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DieseArbeitsmappe"/>
  <bookViews>
    <workbookView xWindow="11364" yWindow="456" windowWidth="23256" windowHeight="13176" tabRatio="806"/>
  </bookViews>
  <sheets>
    <sheet name="zur Beachtung" sheetId="159" r:id="rId1"/>
    <sheet name="Reiter-Übersicht" sheetId="160" r:id="rId2"/>
    <sheet name="Übersicht Mikro" sheetId="1" r:id="rId3"/>
    <sheet name="Übersicht Makro" sheetId="131" r:id="rId4"/>
    <sheet name="Synop. Hut" sheetId="141" r:id="rId5"/>
    <sheet name="Synop. Lam., Stiel" sheetId="144" r:id="rId6"/>
    <sheet name="Synop. Fleisch" sheetId="143" r:id="rId7"/>
    <sheet name="Synop. Mikr, Standort, Zeit" sheetId="145" r:id="rId8"/>
    <sheet name="Botanische Namen (Schäffer)" sheetId="140" r:id="rId9"/>
    <sheet name="Botanische Namen" sheetId="130" r:id="rId10"/>
    <sheet name="Deutsche Namen" sheetId="129" r:id="rId11"/>
    <sheet name="Sporenpulver-Farbe" sheetId="122" r:id="rId12"/>
    <sheet name="Macrochem. Reaktionen" sheetId="50" r:id="rId13"/>
    <sheet name="Guajak-Reaktionen" sheetId="152" r:id="rId14"/>
    <sheet name="Reagenzien" sheetId="132" r:id="rId15"/>
    <sheet name="Chem. Verdünnung" sheetId="151" r:id="rId16"/>
    <sheet name="Synonyme" sheetId="147" r:id="rId17"/>
    <sheet name="Galli-Nr." sheetId="54" r:id="rId18"/>
    <sheet name="Fr. Bock" sheetId="149" r:id="rId19"/>
    <sheet name="Bemerkungen" sheetId="124" r:id="rId20"/>
    <sheet name="englisch-deutsch" sheetId="154" r:id="rId21"/>
    <sheet name="französisch-deutsch" sheetId="157" r:id="rId22"/>
    <sheet name="französisch-deutsch-erweitert" sheetId="156" r:id="rId23"/>
    <sheet name="italienisch-deutsch" sheetId="153" r:id="rId24"/>
    <sheet name="schwedisch-deutsch" sheetId="158" r:id="rId25"/>
    <sheet name="Ia iso " sheetId="64" r:id="rId26"/>
    <sheet name="Ia etw. netz" sheetId="65" r:id="rId27"/>
    <sheet name="Ia netz" sheetId="66" r:id="rId28"/>
    <sheet name="Ib iso " sheetId="67" r:id="rId29"/>
    <sheet name="Ib etw. netz" sheetId="68" r:id="rId30"/>
    <sheet name="Ib netz" sheetId="69" r:id="rId31"/>
    <sheet name="IIa iso " sheetId="70" r:id="rId32"/>
    <sheet name="IIa etw. netz" sheetId="71" r:id="rId33"/>
    <sheet name="IIa netz " sheetId="72" r:id="rId34"/>
    <sheet name="IIb iso  " sheetId="73" r:id="rId35"/>
    <sheet name="IIb etw. netz " sheetId="74" r:id="rId36"/>
    <sheet name="IIb netz " sheetId="75" r:id="rId37"/>
    <sheet name="IIc iso  " sheetId="76" r:id="rId38"/>
    <sheet name="IIc etw. netz " sheetId="77" r:id="rId39"/>
    <sheet name="IIc netz  " sheetId="78" r:id="rId40"/>
    <sheet name="IId iso  " sheetId="79" r:id="rId41"/>
    <sheet name="IId etw. netz " sheetId="80" r:id="rId42"/>
    <sheet name="IId netz  " sheetId="81" r:id="rId43"/>
    <sheet name="IIIa iso  " sheetId="82" r:id="rId44"/>
    <sheet name="IIIa etw. netz" sheetId="83" r:id="rId45"/>
    <sheet name="IIIa netz " sheetId="84" r:id="rId46"/>
    <sheet name="IIIb iso  " sheetId="85" r:id="rId47"/>
    <sheet name="IIIb etw. netz  " sheetId="86" r:id="rId48"/>
    <sheet name="IIIb netz " sheetId="87" r:id="rId49"/>
    <sheet name="IIIc iso   " sheetId="88" r:id="rId50"/>
    <sheet name="IIIc etw. netz " sheetId="89" r:id="rId51"/>
    <sheet name="IIIc netz   " sheetId="90" r:id="rId52"/>
    <sheet name="IIId iso  " sheetId="91" r:id="rId53"/>
    <sheet name="IIId etw. netz " sheetId="92" r:id="rId54"/>
    <sheet name="IIId netz  " sheetId="93" r:id="rId55"/>
    <sheet name="IVa iso " sheetId="94" r:id="rId56"/>
    <sheet name="IVa etw. netz " sheetId="95" r:id="rId57"/>
    <sheet name="IVa netz " sheetId="96" r:id="rId58"/>
    <sheet name="IVb iso " sheetId="97" r:id="rId59"/>
    <sheet name="IVb etw. netz  " sheetId="98" r:id="rId60"/>
    <sheet name="IVb netz " sheetId="99" r:id="rId61"/>
    <sheet name="IVc iso  " sheetId="100" r:id="rId62"/>
    <sheet name="IVc etw. netz " sheetId="101" r:id="rId63"/>
    <sheet name="IVc netz   " sheetId="102" r:id="rId64"/>
    <sheet name="IVd iso  " sheetId="103" r:id="rId65"/>
    <sheet name="IVd etw. netz " sheetId="104" r:id="rId66"/>
    <sheet name="IVd netz  " sheetId="105" r:id="rId67"/>
    <sheet name="IVe iso   " sheetId="109" r:id="rId68"/>
    <sheet name="IVe etw. netz  " sheetId="110" r:id="rId69"/>
    <sheet name="IVe netz  " sheetId="128" r:id="rId70"/>
    <sheet name="GJ Inhaltsverz. alphabetisch" sheetId="136" r:id="rId71"/>
    <sheet name="GJ Inhaltsverz.nach Spp." sheetId="133" r:id="rId72"/>
    <sheet name="GJ Materialsammlung" sheetId="134" r:id="rId73"/>
    <sheet name="Farbmuster" sheetId="125" r:id="rId74"/>
    <sheet name="Synop. kpl." sheetId="146" r:id="rId75"/>
    <sheet name="Linkverzeichnis" sheetId="150" r:id="rId76"/>
    <sheet name="Autor" sheetId="148" r:id="rId77"/>
  </sheets>
  <definedNames>
    <definedName name="_xlnm._FilterDatabase" localSheetId="18" hidden="1">'Fr. Bock'!$A$3:$K$229</definedName>
    <definedName name="_msocom_3082" localSheetId="16">Synonyme!$A$15</definedName>
    <definedName name="_msocom_3083" localSheetId="16">Synonyme!$A$21</definedName>
    <definedName name="_msocom_3084" localSheetId="16">Synonyme!$A$27</definedName>
    <definedName name="_msocom_3085" localSheetId="16">Synonyme!$A$32</definedName>
    <definedName name="_msocom_3086" localSheetId="16">Synonyme!$A$38</definedName>
    <definedName name="_msocom_3087" localSheetId="16">Synonyme!$A$43</definedName>
    <definedName name="_msocom_3088" localSheetId="16">Synonyme!$A$52</definedName>
    <definedName name="_msocom_3089" localSheetId="16">Synonyme!$A$54</definedName>
    <definedName name="_msocom_3090" localSheetId="16">Synonyme!$A$56</definedName>
    <definedName name="_msocom_3091" localSheetId="16">Synonyme!$A$58</definedName>
    <definedName name="_msocom_3092" localSheetId="16">Synonyme!$A$63</definedName>
    <definedName name="_msocom_3093" localSheetId="16">Synonyme!$A$69</definedName>
    <definedName name="_msocom_3094" localSheetId="16">Synonyme!$A$77</definedName>
    <definedName name="_msocom_3095" localSheetId="16">Synonyme!$A$88</definedName>
    <definedName name="_msocom_3096" localSheetId="16">Synonyme!$A$90</definedName>
    <definedName name="_msocom_3097" localSheetId="16">Synonyme!$A$95</definedName>
    <definedName name="_msocom_3098" localSheetId="16">Synonyme!$A$101</definedName>
    <definedName name="_msocom_3099" localSheetId="16">Synonyme!$A$103</definedName>
    <definedName name="_msocom_3100" localSheetId="16">Synonyme!$A$108</definedName>
    <definedName name="_msocom_3101" localSheetId="16">Synonyme!$A$114</definedName>
    <definedName name="_msocom_3102" localSheetId="16">Synonyme!$A$116</definedName>
    <definedName name="_msocom_3103" localSheetId="16">Synonyme!$A$118</definedName>
    <definedName name="_msocom_3104" localSheetId="16">Synonyme!$A$124</definedName>
    <definedName name="_msocom_3105" localSheetId="16">Synonyme!$A$126</definedName>
    <definedName name="_msocom_3106" localSheetId="16">Synonyme!$A$128</definedName>
    <definedName name="_msocom_3107" localSheetId="16">Synonyme!$A$130</definedName>
    <definedName name="_msocom_3108" localSheetId="16">Synonyme!$A$132</definedName>
    <definedName name="_msocom_3109" localSheetId="16">Synonyme!$A$139</definedName>
    <definedName name="_msocom_3110" localSheetId="16">Synonyme!$A$145</definedName>
    <definedName name="_msocom_3111" localSheetId="16">Synonyme!$A$153</definedName>
    <definedName name="_msocom_3112" localSheetId="16">Synonyme!$A$158</definedName>
    <definedName name="_msocom_3113" localSheetId="16">Synonyme!$A$160</definedName>
    <definedName name="_msocom_3114" localSheetId="16">Synonyme!$A$165</definedName>
    <definedName name="_msocom_3115" localSheetId="16">Synonyme!$A$167</definedName>
    <definedName name="_msocom_3116" localSheetId="16">Synonyme!$A$174</definedName>
    <definedName name="_msocom_3117" localSheetId="16">Synonyme!$A$185</definedName>
    <definedName name="_msocom_3118" localSheetId="16">Synonyme!$A$191</definedName>
    <definedName name="_msocom_3119" localSheetId="16">Synonyme!$A$199</definedName>
    <definedName name="_msocom_3120" localSheetId="16">Synonyme!$A$201</definedName>
    <definedName name="_msocom_3121" localSheetId="16">Synonyme!$A$203</definedName>
    <definedName name="_msocom_3122" localSheetId="16">Synonyme!$A$205</definedName>
    <definedName name="_msocom_3123" localSheetId="16">Synonyme!$A$215</definedName>
    <definedName name="_msocom_3124" localSheetId="16">Synonyme!$A$217</definedName>
    <definedName name="_msocom_3125" localSheetId="16">Synonyme!$A$225</definedName>
    <definedName name="_msocom_3126" localSheetId="16">Synonyme!$A$231</definedName>
    <definedName name="_msocom_3127" localSheetId="16">Synonyme!$A$237</definedName>
    <definedName name="_msocom_3128" localSheetId="16">Synonyme!$A$239</definedName>
    <definedName name="_msocom_3129" localSheetId="16">Synonyme!$A$245</definedName>
    <definedName name="_msocom_3130" localSheetId="16">Synonyme!$A$247</definedName>
    <definedName name="_msocom_3131" localSheetId="16">Synonyme!$A$253</definedName>
    <definedName name="_msocom_3132" localSheetId="16">Synonyme!$A$258</definedName>
    <definedName name="_msocom_3133" localSheetId="16">Synonyme!$A$272</definedName>
    <definedName name="_msocom_3134" localSheetId="16">Synonyme!$A$277</definedName>
    <definedName name="_msocom_3135" localSheetId="16">Synonyme!$A$282</definedName>
    <definedName name="_msocom_3136" localSheetId="16">Synonyme!$A$284</definedName>
    <definedName name="_msocom_3137" localSheetId="16">Synonyme!$A$286</definedName>
    <definedName name="_msocom_3138" localSheetId="16">Synonyme!$A$292</definedName>
    <definedName name="_msocom_3139" localSheetId="16">Synonyme!$A$303</definedName>
    <definedName name="_msocom_3140" localSheetId="16">Synonyme!$A$315</definedName>
    <definedName name="_msocom_3141" localSheetId="16">Synonyme!$A$317</definedName>
    <definedName name="_msocom_3142" localSheetId="16">Synonyme!$A$327</definedName>
    <definedName name="_msocom_3143" localSheetId="16">Synonyme!$A$337</definedName>
    <definedName name="_msocom_3144" localSheetId="16">Synonyme!$A$339</definedName>
    <definedName name="_msocom_3145" localSheetId="16">Synonyme!$A$347</definedName>
    <definedName name="_msocom_3146" localSheetId="16">Synonyme!$A$358</definedName>
    <definedName name="_msocom_3147" localSheetId="16">Synonyme!$A$366</definedName>
    <definedName name="_msocom_3148" localSheetId="16">Synonyme!$A$372</definedName>
    <definedName name="_msocom_3149" localSheetId="16">Synonyme!$A$377</definedName>
    <definedName name="_msocom_3150" localSheetId="16">Synonyme!$A$379</definedName>
    <definedName name="_msocom_3151" localSheetId="16">Synonyme!$A$385</definedName>
    <definedName name="_msocom_3152" localSheetId="16">Synonyme!$A$390</definedName>
    <definedName name="_msocom_3153" localSheetId="16">Synonyme!$A$395</definedName>
    <definedName name="_msocom_3154" localSheetId="16">Synonyme!$A$400</definedName>
    <definedName name="_msocom_3155" localSheetId="16">Synonyme!$A$402</definedName>
    <definedName name="_msocom_3156" localSheetId="16">Synonyme!$A$404</definedName>
    <definedName name="_msocom_3157" localSheetId="16">Synonyme!$A$409</definedName>
    <definedName name="_msocom_3158" localSheetId="16">Synonyme!$A$415</definedName>
    <definedName name="_msocom_3159" localSheetId="16">Synonyme!$A$424</definedName>
    <definedName name="_msocom_3160" localSheetId="16">Synonyme!$A$432</definedName>
    <definedName name="_msocom_3161" localSheetId="16">Synonyme!$A$442</definedName>
    <definedName name="_msocom_3162" localSheetId="16">Synonyme!$A$444</definedName>
    <definedName name="_msocom_3163" localSheetId="16">Synonyme!$A$452</definedName>
    <definedName name="_msocom_3164" localSheetId="16">Synonyme!$A$454</definedName>
    <definedName name="_msocom_3165" localSheetId="16">Synonyme!$A$460</definedName>
    <definedName name="_msocom_3166" localSheetId="16">Synonyme!$A$462</definedName>
    <definedName name="_msocom_3167" localSheetId="16">Synonyme!$A$467</definedName>
    <definedName name="_msocom_3168" localSheetId="16">Synonyme!$A$472</definedName>
    <definedName name="_msocom_3169" localSheetId="16">Synonyme!$A$480</definedName>
    <definedName name="_msocom_3170" localSheetId="16">Synonyme!$A$487</definedName>
    <definedName name="_msocom_3171" localSheetId="16">Synonyme!$A$492</definedName>
    <definedName name="_msocom_3172" localSheetId="16">Synonyme!$A$501</definedName>
    <definedName name="_msocom_3173" localSheetId="16">Synonyme!$A$503</definedName>
    <definedName name="_msocom_3174" localSheetId="16">Synonyme!$A$505</definedName>
    <definedName name="_msocom_3175" localSheetId="16">Synonyme!$A$507</definedName>
    <definedName name="_msocom_3176" localSheetId="16">Synonyme!$A$509</definedName>
    <definedName name="_msocom_3177" localSheetId="16">Synonyme!$A$514</definedName>
    <definedName name="_msocom_3178" localSheetId="16">Synonyme!$A$519</definedName>
    <definedName name="_msocom_3179" localSheetId="16">Synonyme!$A$527</definedName>
    <definedName name="_msocom_3180" localSheetId="16">Synonyme!$A$532</definedName>
    <definedName name="_msocom_3181" localSheetId="16">Synonyme!$A$550</definedName>
    <definedName name="_msocom_3182" localSheetId="16">Synonyme!$A$555</definedName>
    <definedName name="_msocom_3183" localSheetId="16">Synonyme!$A$565</definedName>
    <definedName name="_msocom_3184" localSheetId="16">Synonyme!$A$576</definedName>
    <definedName name="_msocom_3185" localSheetId="16">Synonyme!$A$581</definedName>
    <definedName name="_msocom_3186" localSheetId="16">Synonyme!$A$586</definedName>
    <definedName name="_msocom_3187" localSheetId="16">Synonyme!$A$591</definedName>
    <definedName name="_msocom_3188" localSheetId="16">Synonyme!$A$603</definedName>
    <definedName name="_msocom_3189" localSheetId="16">Synonyme!$A$615</definedName>
    <definedName name="_msocom_3190" localSheetId="16">Synonyme!$A$626</definedName>
    <definedName name="_msocom_3191" localSheetId="16">Synonyme!$A$628</definedName>
    <definedName name="_msocom_3192" localSheetId="16">Synonyme!$A$634</definedName>
    <definedName name="_msocom_3193" localSheetId="16">Synonyme!$A$647</definedName>
    <definedName name="_msocom_3194" localSheetId="16">Synonyme!$A$652</definedName>
    <definedName name="_msocom_3195" localSheetId="16">Synonyme!$A$654</definedName>
    <definedName name="_msocom_3196" localSheetId="16">Synonyme!$A$659</definedName>
    <definedName name="_msocom_3197" localSheetId="16">Synonyme!$A$661</definedName>
    <definedName name="_msocom_3198" localSheetId="16">Synonyme!$A$668</definedName>
    <definedName name="_msocom_3199" localSheetId="16">Synonyme!$A$670</definedName>
    <definedName name="_msocom_3200" localSheetId="16">Synonyme!$A$672</definedName>
    <definedName name="_msocom_3201" localSheetId="16">Synonyme!$A$674</definedName>
    <definedName name="_msocom_3202" localSheetId="16">Synonyme!$A$679</definedName>
    <definedName name="_msocom_3203" localSheetId="16">Synonyme!$A$685</definedName>
    <definedName name="_msocom_3204" localSheetId="16">Synonyme!$A$692</definedName>
    <definedName name="_msocom_3205" localSheetId="16">Synonyme!$A$704</definedName>
    <definedName name="_msocom_3206" localSheetId="16">Synonyme!$A$709</definedName>
    <definedName name="_msocom_3207" localSheetId="16">Synonyme!$A$717</definedName>
    <definedName name="_msocom_3208" localSheetId="16">Synonyme!$A$727</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44" i="151"/>
  <c r="E42"/>
  <c r="E34"/>
  <c r="E38"/>
  <c r="E31"/>
  <c r="E30"/>
  <c r="E22"/>
  <c r="E21"/>
</calcChain>
</file>

<file path=xl/comments1.xml><?xml version="1.0" encoding="utf-8"?>
<comments xmlns="http://schemas.openxmlformats.org/spreadsheetml/2006/main">
  <authors>
    <author>Willibald</author>
  </authors>
  <commentList>
    <comment ref="E11" authorId="0">
      <text>
        <r>
          <rPr>
            <sz val="9"/>
            <color indexed="81"/>
            <rFont val="Tahoma"/>
            <family val="2"/>
          </rPr>
          <t xml:space="preserve">mit tw. verlängerten Warzen)
H: zyl, einf. sept., tw. verzweigt, apik abgerundet – schw. kopfig, selten etw. zuge-
spitzt
Primos: zyl, zuspitzend, 1-3(4)fach septiert
Abb von Sporen, Primordialhyphen und Haaren, s. ZfM, Bd. 62 (1); S. 10, 1996
(JURKEIT)
</t>
        </r>
      </text>
    </comment>
    <comment ref="F11" authorId="0">
      <text>
        <r>
          <rPr>
            <sz val="9"/>
            <color indexed="81"/>
            <rFont val="Tahoma"/>
            <family val="2"/>
          </rPr>
          <t xml:space="preserve">7-11/6-8,7 ; 2h - n. K Spp creme, bei delica weiß -
(chloroides hat kräftiger und länger bestachelte Sporen als delica)
H: zyl, deutlicher septiert
Pilos: zyl, apik eingeschnürt, tw. septiert
Mikrozeichnungen: R 227/228; S 197
</t>
        </r>
      </text>
    </comment>
    <comment ref="G11" authorId="0">
      <text>
        <r>
          <rPr>
            <sz val="9"/>
            <color indexed="81"/>
            <rFont val="Tahoma"/>
            <family val="2"/>
          </rPr>
          <t xml:space="preserve">5,6-8,4/4,5-6; 2n
H: auffallend charakteristisch pfriemförmig, Sept. 1- mehrf., oft verzweigt oder "fin-
gerförmig"; besonders nahe der Hutmitte: dickwandige hyaline – ausnahmsweise gelb-
braune - "crins"
Pilos: keulig
</t>
        </r>
      </text>
    </comment>
    <comment ref="H11" authorId="0">
      <text>
        <r>
          <rPr>
            <sz val="9"/>
            <color indexed="81"/>
            <rFont val="Tahoma"/>
            <family val="2"/>
          </rPr>
          <t xml:space="preserve">heterophylla f. adusta J.E. Lange 1940
</t>
        </r>
      </text>
    </comment>
    <comment ref="L11" authorId="0">
      <text>
        <r>
          <rPr>
            <sz val="9"/>
            <color indexed="81"/>
            <rFont val="Tahoma"/>
            <family val="2"/>
          </rPr>
          <t xml:space="preserve">7,5-9/6-8; 3m-h
H: zyl, tw. wellig, Sept 1, selt. verzweigt, apik meist verjüngt
Pilos: meist keulig, Sept 1-3,
</t>
        </r>
      </text>
    </comment>
    <comment ref="M11" authorId="0">
      <text>
        <r>
          <rPr>
            <sz val="9"/>
            <color indexed="81"/>
            <rFont val="Tahoma"/>
            <family val="2"/>
          </rPr>
          <t xml:space="preserve">8,5-11,5/7,5-8,5; 3m
H: wie sylvestris
Pilos: meist keulig, Sept 1-2:
</t>
        </r>
      </text>
    </comment>
    <comment ref="N11" authorId="0">
      <text>
        <r>
          <rPr>
            <sz val="9"/>
            <color indexed="81"/>
            <rFont val="Tahoma"/>
            <family val="2"/>
          </rPr>
          <t xml:space="preserve">Spp: Ia/b (IIa); 6-8/5-6,5;3m (Sp +/- länglich, kleiner, kaum 8 μm erreichend)
H: zyl, tw. etw. wellig, schw. keulig, wenig sept., manchm. verzweigt mit stumpfer
Endzelle
Pilos: 8 – 12 μm breit, keulig, selten spindelig, Sept. 1- mehrf.; mit SV +/- graublau
</t>
        </r>
      </text>
    </comment>
    <comment ref="P11" authorId="0">
      <text>
        <r>
          <rPr>
            <sz val="9"/>
            <color indexed="81"/>
            <rFont val="Tahoma"/>
            <family val="2"/>
          </rPr>
          <t xml:space="preserve">6,5-8,5/5,7-7; 3n
H: schlank oder deutlich angeschwollen
</t>
        </r>
      </text>
    </comment>
    <comment ref="R11" authorId="0">
      <text>
        <r>
          <rPr>
            <sz val="9"/>
            <color indexed="81"/>
            <rFont val="Tahoma"/>
            <family val="2"/>
          </rPr>
          <t xml:space="preserve">7-9/6,5-7,5; 3n
H: zieml. dünn (bis ca. 5 (6) μm breit), hyphig, wenig septiert
Pilos: apik meist eingeschnürt, manchmal "mehrfach kopfig", bzw. "zweilappig"
</t>
        </r>
      </text>
    </comment>
    <comment ref="S11" authorId="0">
      <text>
        <r>
          <rPr>
            <sz val="9"/>
            <color indexed="81"/>
            <rFont val="Tahoma"/>
            <family val="2"/>
          </rPr>
          <t xml:space="preserve">7,5-9/6-7; 3m
H.:zyl, Sept 1-2
Pilos: zyl, sept.
</t>
        </r>
      </text>
    </comment>
    <comment ref="T11" authorId="0">
      <text>
        <r>
          <rPr>
            <sz val="9"/>
            <color indexed="81"/>
            <rFont val="Tahoma"/>
            <family val="2"/>
          </rPr>
          <t xml:space="preserve">Spp: Ia; 6,6 –8,8 x 5,5-7 μm; 3m
</t>
        </r>
      </text>
    </comment>
    <comment ref="U11" authorId="0">
      <text>
        <r>
          <rPr>
            <sz val="9"/>
            <color indexed="81"/>
            <rFont val="Tahoma"/>
            <family val="2"/>
          </rPr>
          <t xml:space="preserve">8-8,5x6,5-7 μm, 3m
H: zyl, septiert (2-3,5 μm)
Pilos: mehrheitl. keulig, einzelne zyl, apik tw. etwas eingeschnürt, 0-1fach septiert, in
SBA mit grauschwarzem Inhalt
</t>
        </r>
      </text>
    </comment>
    <comment ref="V11" authorId="0">
      <text>
        <r>
          <rPr>
            <sz val="9"/>
            <color indexed="81"/>
            <rFont val="Tahoma"/>
            <family val="2"/>
          </rPr>
          <t xml:space="preserve">7,7-9,7/6,7-8 ; 3n
H: zyl, apik verjüngt, abgerundet, m. braunem vakuolären tropfenähnl. (perlschnurar-
tig) Pigmenteinschlüssen, gegen Basis verdickt
Pilos: keine o. sehr selten
</t>
        </r>
      </text>
    </comment>
    <comment ref="E12" authorId="0">
      <text>
        <r>
          <rPr>
            <sz val="9"/>
            <color indexed="81"/>
            <rFont val="Tahoma"/>
            <family val="2"/>
          </rPr>
          <t xml:space="preserve">6,5-8,5/5,5-7,5; 1m
H: zyl, sept, tw. verzweigt
Primos: zyl, Sept. 1-5, apik abgerundet, tw. etw. verjüngt
</t>
        </r>
      </text>
    </comment>
    <comment ref="F12" authorId="0">
      <text>
        <r>
          <rPr>
            <sz val="9"/>
            <color indexed="81"/>
            <rFont val="Tahoma"/>
            <family val="2"/>
          </rPr>
          <t xml:space="preserve">6,8-8,5/6-7,5; 1n
H: schmal, zyl, dünn hyphig, wirr,
Pilos: (2-3,5), zyl, sept., tw. Spitze rundkopfig o m. kl. Appendix
</t>
        </r>
      </text>
    </comment>
    <comment ref="G12" authorId="0">
      <text>
        <r>
          <rPr>
            <sz val="9"/>
            <color indexed="81"/>
            <rFont val="Tahoma"/>
            <family val="2"/>
          </rPr>
          <t xml:space="preserve">6,5-7,5/5,7-6,5; 2
H: schmal, "verwickelt"
Pilos: schlecht zu sehen (sehr schmal – 3 μm)
</t>
        </r>
      </text>
    </comment>
    <comment ref="I12" authorId="0">
      <text>
        <r>
          <rPr>
            <sz val="9"/>
            <color indexed="81"/>
            <rFont val="Tahoma"/>
            <family val="2"/>
          </rPr>
          <t xml:space="preserve">6,5-8/6-6,7; 1-2m
</t>
        </r>
      </text>
    </comment>
    <comment ref="K12" authorId="0">
      <text>
        <r>
          <rPr>
            <sz val="9"/>
            <color indexed="81"/>
            <rFont val="Tahoma"/>
            <family val="2"/>
          </rPr>
          <t xml:space="preserve">6,4-8,7/5,3-6,9; 2n
H: meist zugespitzt, wellig, tw. verzweigt
Primos: schlank, apik meist verjüngt, sept.
</t>
        </r>
      </text>
    </comment>
    <comment ref="L12" authorId="0">
      <text>
        <r>
          <rPr>
            <sz val="9"/>
            <color indexed="81"/>
            <rFont val="Tahoma"/>
            <family val="2"/>
          </rPr>
          <t xml:space="preserve">6,8-8,8/5,6-6,9; 3n
H: zyl, apik abgerundet, 1-2fach septiert, n. K m. braunem Inhalt
Pilos: zugespitzt, apik tw. m. kl. Auswüchsen, m. gelbem (n. K braunem) Inhalt; in SV
Hymenialzystiden: Cheilozystiden + Pleurozystiden &gt; ölig gelbl. (n. K braunem) In-
halt; in SV negativ!
</t>
        </r>
      </text>
    </comment>
    <comment ref="M12" authorId="0">
      <text>
        <r>
          <rPr>
            <sz val="9"/>
            <color indexed="81"/>
            <rFont val="Tahoma"/>
            <family val="2"/>
          </rPr>
          <t xml:space="preserve">7,5-9/6,2-7,7; 3n (Netz auffallend filigran!)
H: tw. m. braunem Inhalt
Pilos: zugespitzt, apik tw. verzweigt, manchmal "mehrfach kopfig", bzw. zweilappig
</t>
        </r>
      </text>
    </comment>
    <comment ref="N12" authorId="0">
      <text>
        <r>
          <rPr>
            <sz val="9"/>
            <color indexed="81"/>
            <rFont val="Tahoma"/>
            <family val="2"/>
          </rPr>
          <t xml:space="preserve">7-8,7/6,3-7,5; 3m
H: zyl, tw. wellig, verzw., sept.
Pilos: zyl, keulig, Sept 1-2
</t>
        </r>
      </text>
    </comment>
    <comment ref="P12" authorId="0">
      <text>
        <r>
          <rPr>
            <sz val="9"/>
            <color indexed="81"/>
            <rFont val="Tahoma"/>
            <family val="2"/>
          </rPr>
          <t xml:space="preserve">7,7-9,7/6,7-8 ; 3n
H: zyl, apik verjüngt, abgerundet, m. braunem vakuolären tropfenähnl. (perlschnurar-
tig) Pigmenteinschlüssen, gegen Basis verdickt
Pilos: keine o. sehr selten
</t>
        </r>
      </text>
    </comment>
    <comment ref="U12" authorId="0">
      <text>
        <r>
          <rPr>
            <sz val="9"/>
            <color indexed="81"/>
            <rFont val="Tahoma"/>
            <family val="2"/>
          </rPr>
          <t xml:space="preserve">8-8,5x6,5-7 μm, 3m
H: zyl, septiert (2-3,5 μm)
Pilos: mehrheitl. keulig, einzelne zyl, apik tw. etwas eingeschnürt, 0-1fach septiert, in
SBA mit grauschwarzem Inhalt
</t>
        </r>
      </text>
    </comment>
    <comment ref="V12" authorId="0">
      <text>
        <r>
          <rPr>
            <sz val="9"/>
            <color indexed="81"/>
            <rFont val="Tahoma"/>
            <family val="2"/>
          </rPr>
          <t xml:space="preserve">"H dunkel rußbraun, matt o. mit schwachem Glanz, L dichtstehend, je nach Lichtein-
fall blasscreme o. schön lachsrot, was beim Aufnehmen sofort auffällt und unter den
Nigricantinae einmalig ist, Schneide selbst der sonst noch völlig ungeschwärzten L
10
meist schon pechschwarz berandet; St fest, beim Schwärzen zwischen den reliefarti-
gen Fasern länger hell bleibend, bald zur Gänze braunschwarz, Fl vor dem Schwarz-
werden nicht erkennbar rötend, Ges völlig mild, L nicht scharf (!), nicht mentholartig
kühlend, sondern mit klarem nussartigem Ges ( in allen Teilen mild)."
Mit relativ großen rundlichen Sporen!
Im Lbw + Ndw, nur auf besseren kalkhaltigen Böden
</t>
        </r>
      </text>
    </comment>
    <comment ref="G13" authorId="0">
      <text>
        <r>
          <rPr>
            <sz val="9"/>
            <color indexed="81"/>
            <rFont val="Tahoma"/>
            <family val="2"/>
          </rPr>
          <t xml:space="preserve">6-7,5/5-6,7; 1n
H: zyl, tw. wellig + verzweigt
Pilos: auffallend keulig-spindelig (- 9 μm breit), Sept. 0, apik tw. abgerundet, tw. zu-
gespitzt, eingeschnürt
</t>
        </r>
      </text>
    </comment>
    <comment ref="K13" authorId="0">
      <text>
        <r>
          <rPr>
            <sz val="9"/>
            <color indexed="81"/>
            <rFont val="Tahoma"/>
            <family val="2"/>
          </rPr>
          <t xml:space="preserve">7-8,5/5,5-7; 2
H: sept., oft keulige Terminalzelle
Primos: sehr lang, meist schmal auslfd., an der Spitze oft nackt
</t>
        </r>
      </text>
    </comment>
    <comment ref="L13" authorId="0">
      <text>
        <r>
          <rPr>
            <sz val="9"/>
            <color indexed="81"/>
            <rFont val="Tahoma"/>
            <family val="2"/>
          </rPr>
          <t xml:space="preserve">6,5-8,2/5-6,5;2n
H: 4 – 14(-17)μm, zyl-spindelig o. blasig, H auffällig, da öfters mit tönnchenförmigen
Abschnitten (ähnlich wie bei den Arten der Griseinae)
Pilos: zyl, apik oft eingeschnürt o. m. Auswüchsen, Scheitel mitunter "mehrfach
kopfig" bzw. zweilappig
</t>
        </r>
      </text>
    </comment>
    <comment ref="M13" authorId="0">
      <text>
        <r>
          <rPr>
            <sz val="9"/>
            <color indexed="81"/>
            <rFont val="Tahoma"/>
            <family val="2"/>
          </rPr>
          <t xml:space="preserve">8-10/7-8,5; 3m-h
H: zyl, verbogen, apik meist verjüngt, verzw., sept.*
Pilos: zyl-keulig, Sept 1-3
</t>
        </r>
      </text>
    </comment>
    <comment ref="N13" authorId="0">
      <text>
        <r>
          <rPr>
            <sz val="9"/>
            <color indexed="81"/>
            <rFont val="Tahoma"/>
            <family val="2"/>
          </rPr>
          <t xml:space="preserve">7,5-9/6-7; 3m
H.:zyl, Sept 1-2
Pilos: zyl, sept.
</t>
        </r>
      </text>
    </comment>
    <comment ref="O13" authorId="0">
      <text>
        <r>
          <rPr>
            <sz val="9"/>
            <color indexed="81"/>
            <rFont val="Tahoma"/>
            <family val="2"/>
          </rPr>
          <t xml:space="preserve">7-8/6-7; 3n
H: zyl, tw. schw. zugespitzt, sept., verzw.
Pilos: zyl-keulig, tw. sept
</t>
        </r>
      </text>
    </comment>
    <comment ref="R13" authorId="0">
      <text>
        <r>
          <rPr>
            <sz val="9"/>
            <color indexed="81"/>
            <rFont val="Tahoma"/>
            <family val="2"/>
          </rPr>
          <t xml:space="preserve">Mikro-Merk. wie densifolia; Sp runder + stärker netzig; 3
</t>
        </r>
      </text>
    </comment>
    <comment ref="T13" authorId="0">
      <text>
        <r>
          <rPr>
            <sz val="9"/>
            <color indexed="81"/>
            <rFont val="Tahoma"/>
            <family val="2"/>
          </rPr>
          <t xml:space="preserve">7-8/6-7; 3n
H: zyl, tw. schw. zugespitzt, sept., verzw.
Pilos: zyl-keulig, tw. sept
</t>
        </r>
      </text>
    </comment>
    <comment ref="V13" authorId="0">
      <text>
        <r>
          <rPr>
            <sz val="9"/>
            <color indexed="81"/>
            <rFont val="Tahoma"/>
            <family val="2"/>
          </rPr>
          <t xml:space="preserve">Spp: Ia/b; 8-10,5/6,7-8,2; 3m
H: zyl, tw. verjüngt, oft gelbl inkrustiert, tw. zebriert; nach HCl Farbe verlierend
Pilos: 0
</t>
        </r>
      </text>
    </comment>
    <comment ref="F14" authorId="0">
      <text>
        <r>
          <rPr>
            <sz val="9"/>
            <color indexed="81"/>
            <rFont val="Tahoma"/>
            <family val="2"/>
          </rPr>
          <t xml:space="preserve">5,5-8/5-6,2;2n
H: zyl – zugespitzt, bisw. auch stumpf, sept. + verzw. ; besonders nahe dem Hut-
zentrum: setaeartige, zugespitzte "crins"
Pilos: 3-5 μm breit, tw. schw. reagierend
Mikrozeichnung: R 267
</t>
        </r>
      </text>
    </comment>
    <comment ref="G14" authorId="0">
      <text>
        <r>
          <rPr>
            <sz val="9"/>
            <color indexed="81"/>
            <rFont val="Tahoma"/>
            <family val="2"/>
          </rPr>
          <t xml:space="preserve">7-9/6-7; 1m
H: zyl, sept. verzw.
Pilos: zyl, schw. keulig, apik etw. eingeschnürt, Sept. 0-2
</t>
        </r>
      </text>
    </comment>
    <comment ref="K14" authorId="0">
      <text>
        <r>
          <rPr>
            <sz val="9"/>
            <color indexed="81"/>
            <rFont val="Tahoma"/>
            <family val="2"/>
          </rPr>
          <t xml:space="preserve">Spp: Ia,b; 7,7-10,6/6-8,8; 2m
H: zyl – charakteristisch keulig, dick, Sept. 1-2, tw. verzweigt; einzigartiges HDS-
Merkmal: ao. kräftige, im kurzen, oft keulig erweiterten Endabschnitt bis 8 μm breite
Haare!
Primos: mehrheitlich zyl, Sept. 1- mehrf.
Mikrozeichnung: R 549
Abb von Sporen, inkrust. Primordialhyphen u. Haaren ("poils"), ZfM, Bd. 62
(1),1996, S. 10 (Jurkeit),
</t>
        </r>
      </text>
    </comment>
    <comment ref="L14" authorId="0">
      <text>
        <r>
          <rPr>
            <sz val="9"/>
            <color indexed="81"/>
            <rFont val="Tahoma"/>
            <family val="2"/>
          </rPr>
          <t xml:space="preserve">Mikro-Merk. wie densifolia; Sp runder + stärker netzig; 3
</t>
        </r>
      </text>
    </comment>
    <comment ref="M14" authorId="0">
      <text>
        <r>
          <rPr>
            <sz val="9"/>
            <color indexed="81"/>
            <rFont val="Tahoma"/>
            <family val="2"/>
          </rPr>
          <t xml:space="preserve">7,2-8,5/6-6,7; 2m
H: zyl, sept. apik tw. verjüngt, verzweigt
Pilos: zyl, keulig, meist Sept. 1-2
</t>
        </r>
      </text>
    </comment>
    <comment ref="S14" authorId="0">
      <text>
        <r>
          <rPr>
            <sz val="9"/>
            <color indexed="81"/>
            <rFont val="Tahoma"/>
            <family val="2"/>
          </rPr>
          <t xml:space="preserve">7-8,5/6-7,2; 3m
H: zyl, verjüngt, tw. wellig, septiert + verzweigt,
Pilos: keulig
</t>
        </r>
      </text>
    </comment>
    <comment ref="T14" authorId="0">
      <text>
        <r>
          <rPr>
            <sz val="9"/>
            <color indexed="81"/>
            <rFont val="Tahoma"/>
            <family val="2"/>
          </rPr>
          <t xml:space="preserve">Spp: Ia/b (IIa); 6-8/5-6,5;3m (Sp +/- länglich, kleiner, kaum 8 μm erreichend)
H: zyl, tw. etw. wellig, schw. keulig, wenig sept., manchm. verzweigt mit stumpfer
Endzelle
Pilos: 8 – 12 μm breit, keulig, selten spindelig, Sept. 1- mehrf.; mit SV +/- graublau
</t>
        </r>
      </text>
    </comment>
    <comment ref="E15" authorId="0">
      <text>
        <r>
          <rPr>
            <sz val="9"/>
            <color indexed="81"/>
            <rFont val="Tahoma"/>
            <family val="2"/>
          </rPr>
          <t xml:space="preserve">Spp: Ib; beim Trocknen nachdunkelnd; 6,4-8,6/5,2-6,8; 1n
H: zyl bis schw. pfriemförmig, Sept. 1-2, spärl. verzw., manchm. im Inneren mit auf-
fallenden tröpfchenförmigen Einschlüssen (E, S. 126)
Primos: zyl bis schw. zugespitzt, Sept. 1-3
Hymenialzystiden nicht sulfopiperonal; jed. mit in Wasser oder SV gut sichtbaren
rundl. Einschlüssen (z.B. 45x12 μm), tw. auch mit einer die Spitze freilassenden man-
schettenartigen Inkrustierung (letzteres nur noch bei pseudointegra anzutreffen!); je-
doch nicht immer vorhanden, vor allem im Exsikkat schwierig!
</t>
        </r>
      </text>
    </comment>
    <comment ref="J15" authorId="0">
      <text>
        <r>
          <rPr>
            <sz val="9"/>
            <color indexed="81"/>
            <rFont val="Tahoma"/>
            <family val="2"/>
          </rPr>
          <t xml:space="preserve">6-8,8/4,9-6,5; 2n
H: aus dünner Lage rundl./polymorpher Zellen entspringend &gt; daraus entspringend
haarartige Hyphenenden
Basalglieder fast kugelförmig, isodiametrisch o. einfach aufgeblasen (bei ockerfarbe-
nen Frk fehlend!)
</t>
        </r>
      </text>
    </comment>
    <comment ref="K15" authorId="0">
      <text>
        <r>
          <rPr>
            <sz val="9"/>
            <color indexed="81"/>
            <rFont val="Tahoma"/>
            <family val="2"/>
          </rPr>
          <t xml:space="preserve">Mikrostrukturen von zvarae var. salmonicolor &gt; vgl. R 529/ S 1311; n J &gt; schwache
Art!
</t>
        </r>
      </text>
    </comment>
    <comment ref="L15" authorId="0">
      <text>
        <r>
          <rPr>
            <sz val="9"/>
            <color indexed="81"/>
            <rFont val="Tahoma"/>
            <family val="2"/>
          </rPr>
          <t xml:space="preserve">8-11/7-9 μm, oft netzig bis gratig netzig; 3m
Pilos: zyl bis spindelig
</t>
        </r>
      </text>
    </comment>
    <comment ref="M15" authorId="0">
      <text>
        <r>
          <rPr>
            <sz val="9"/>
            <color indexed="81"/>
            <rFont val="Tahoma"/>
            <family val="2"/>
          </rPr>
          <t xml:space="preserve">6,5-8,5/5,5-7; 3m
H: sept., tw. verzweigt
Pilos: meist keulig, n. Schw = typisch : schlanke Basis, rasch sich in rel. kurze 6-10 μ
breite Keulen verbreiternd (Abgr. zu emetica und fragilis)
</t>
        </r>
      </text>
    </comment>
    <comment ref="N15" authorId="0">
      <text>
        <r>
          <rPr>
            <sz val="9"/>
            <color indexed="81"/>
            <rFont val="Tahoma"/>
            <family val="2"/>
          </rPr>
          <t xml:space="preserve">8-8,5/6,2-7; 2m – "gebändert-perlkettenartig"
H: stumpf, m. kurzen Abschnitten
Pilos: zyl-keulig, Sept 0-3, TZ oft kurz o. keulig
</t>
        </r>
      </text>
    </comment>
    <comment ref="O15" authorId="0">
      <text>
        <r>
          <rPr>
            <sz val="9"/>
            <color indexed="81"/>
            <rFont val="Tahoma"/>
            <family val="2"/>
          </rPr>
          <t xml:space="preserve">6,5-8/5,5-7,7; 2m
H: zugespitzt oder zylindrisch mit stumpfem Endabschnitt, sept., mit tönnchenförmi-
gen Zellen, verzweigt,
Pilos: groß, keulig oder zylindrisch, unseptiert, auch manchm. zyl,
n. KRAUCH: Präparation der HDS in Wasser &gt; sehr deutlich die für die Griseinae
typ. Farbkörnchen!
</t>
        </r>
      </text>
    </comment>
    <comment ref="P15" authorId="0">
      <text>
        <r>
          <rPr>
            <sz val="9"/>
            <color indexed="81"/>
            <rFont val="Tahoma"/>
            <family val="2"/>
          </rPr>
          <t xml:space="preserve">6-8,8/4,9-6,5; 2n
H: aus dünner Lage rundl./polymorpher Zellen entspringend &gt; daraus entspringend
haarartige Hyphenenden
Basalglieder fast kugelförmig, isodiametrisch o. einfach aufgeblasen (bei ockerfarbe-
nen Frk fehlend!)
</t>
        </r>
      </text>
    </comment>
    <comment ref="S15" authorId="0">
      <text>
        <r>
          <rPr>
            <sz val="9"/>
            <color indexed="81"/>
            <rFont val="Tahoma"/>
            <family val="2"/>
          </rPr>
          <t xml:space="preserve">7,5-9/6-7,5; 3n
H: zyl, tw. verzw., Sept 1
Pilos: zyl – etw. keulig, oft multiseptiert
</t>
        </r>
      </text>
    </comment>
    <comment ref="T15" authorId="0">
      <text>
        <r>
          <rPr>
            <sz val="9"/>
            <color indexed="81"/>
            <rFont val="Tahoma"/>
            <family val="2"/>
          </rPr>
          <t xml:space="preserve">Spp: Ia-Ib; (5,6-6,4)7,2-8,8 (9,6); 3m (Sp +/- längl., mittelgroß, oft 8 μm und dar-
über)
- Sp von laccata im Mittel 0,5-1,5 μm größer als die von atrorubens -
H: in der Breite variierend (2-4(6) μm, meist dünn, tw. gedrungen, septiert, banal ge-
wunden, gegabelt o. verzweigt, niemals ausspitzend
Pilos: (6-7)8-11 (12-13)μm breit, keulig o. zyl., verjüngte Basis, meist 1-3fach sep-
tiert, Endglied etw. verbreitert, stumpf und oft kurz: mit SV +/- blaugrau anfärbend
</t>
        </r>
      </text>
    </comment>
    <comment ref="V15" authorId="0">
      <text>
        <r>
          <rPr>
            <sz val="9"/>
            <color indexed="81"/>
            <rFont val="Tahoma"/>
            <family val="2"/>
          </rPr>
          <t xml:space="preserve">6-8,8/4,9-6,5; 2n
H: aus dünner Lage rundl./polymorpher Zellen entspringend &gt; daraus entspringend
haarartige Hyphenenden
Basalglieder fast kugelförmig, isodiametrisch o. einfach aufgeblasen (bei ockerfarbe-
nen Frk fehlend!)
</t>
        </r>
      </text>
    </comment>
    <comment ref="E16" authorId="0">
      <text>
        <r>
          <rPr>
            <sz val="9"/>
            <color indexed="81"/>
            <rFont val="Tahoma"/>
            <family val="2"/>
          </rPr>
          <t xml:space="preserve">6-7,5/4,5-6,5; 2n
H: variabel, wellig, sept, zugespitzt
Primos: schmal (3-4 μm) mit großen Inkrust. - bis 3 (5) μm
</t>
        </r>
      </text>
    </comment>
    <comment ref="F16" authorId="0">
      <text>
        <r>
          <rPr>
            <sz val="9"/>
            <color indexed="81"/>
            <rFont val="Tahoma"/>
            <family val="2"/>
          </rPr>
          <t xml:space="preserve">
Pilos: zyl, schw. keulig, apik etw. eingeschnürt, Sept. 0-2
</t>
        </r>
      </text>
    </comment>
    <comment ref="K16" authorId="0">
      <text>
        <r>
          <rPr>
            <sz val="9"/>
            <color indexed="81"/>
            <rFont val="Tahoma"/>
            <family val="2"/>
          </rPr>
          <t xml:space="preserve">6,4-8,7/5,3-6,9; 2n
H: meist zugespitzt, wellig, tw. verzweigt
Primos: schlank, apik meist verjüngt, sept.
</t>
        </r>
      </text>
    </comment>
    <comment ref="L16" authorId="0">
      <text>
        <r>
          <rPr>
            <sz val="9"/>
            <color indexed="81"/>
            <rFont val="Tahoma"/>
            <family val="2"/>
          </rPr>
          <t xml:space="preserve">7-11/6-8,7 ; 2h - n. K Spp creme, bei delica weiß -
(chloroides hat kräftiger und länger bestachelte Sporen als delica)
H: zyl, deutlicher septiert
Pilos: zyl, apik eingeschnürt, tw. septiert
</t>
        </r>
      </text>
    </comment>
    <comment ref="M16" authorId="0">
      <text>
        <r>
          <rPr>
            <sz val="9"/>
            <color indexed="81"/>
            <rFont val="Tahoma"/>
            <family val="2"/>
          </rPr>
          <t xml:space="preserve">8-9,5/7-8; 2m
H: Sept. 1 – mehrf., tw. verzw.
Pilos: meist keulig, Sept. 1-2
</t>
        </r>
      </text>
    </comment>
    <comment ref="S16" authorId="0">
      <text>
        <r>
          <rPr>
            <sz val="9"/>
            <color indexed="81"/>
            <rFont val="Tahoma"/>
            <family val="2"/>
          </rPr>
          <t xml:space="preserve">6,5-8,5/5,5-7; 3m
H: sept., tw. verzweigt
Pilos: meist keulig, n. Schw = typisch : schlanke Basis, rasch sich in rel. kurze 6-10 μ
breite Keulen verbreiternd (Abgr. zu emetica und fragilis)
</t>
        </r>
      </text>
    </comment>
    <comment ref="T16" authorId="0">
      <text>
        <r>
          <rPr>
            <sz val="9"/>
            <color indexed="81"/>
            <rFont val="Tahoma"/>
            <family val="2"/>
          </rPr>
          <t xml:space="preserve">Spp: Ia/b (IIa); 6-8/5-6,5;3m (Sp +/- länglich, kleiner, kaum 8 μm erreichend)
H: zyl, tw. etw. wellig, schw. keulig, wenig sept., manchm. verzweigt mit stumpfer
Endzelle
Pilos: 8 – 12 μm breit, keulig, selten spindelig, Sept. 1- mehrf.; mit SV +/- graublau
</t>
        </r>
      </text>
    </comment>
    <comment ref="V16" authorId="0">
      <text>
        <r>
          <rPr>
            <sz val="9"/>
            <color indexed="81"/>
            <rFont val="Tahoma"/>
            <family val="2"/>
          </rPr>
          <t xml:space="preserve">Spp: Ia/b; 8-10,5/6,7-8,2; 3m
H: zyl, tw. verjüngt, oft gelbl inkrustiert, tw. zebriert; nach HCl Farbe verlierend
Pilos: 0
</t>
        </r>
      </text>
    </comment>
    <comment ref="E17" authorId="0">
      <text>
        <r>
          <rPr>
            <sz val="9"/>
            <color indexed="81"/>
            <rFont val="Tahoma"/>
            <family val="2"/>
          </rPr>
          <t xml:space="preserve">(Spp rasch gilbend); 6,5-8,1/5,3-6,4; 2n
H: zyl, meist wellig, verzweigt
Primos: schmal, stark inkrust. + sept., meist zyl, tw. auch apik verjüngt
</t>
        </r>
      </text>
    </comment>
    <comment ref="K17" authorId="0">
      <text>
        <r>
          <rPr>
            <sz val="9"/>
            <color indexed="81"/>
            <rFont val="Tahoma"/>
            <family val="2"/>
          </rPr>
          <t xml:space="preserve">2n
H: zyl, meist wellig, verzweigt
Primos: schmal, stark inkrust. + sept., meist zyl, tw. auch apik verjüngt
</t>
        </r>
      </text>
    </comment>
    <comment ref="L17" authorId="0">
      <text>
        <r>
          <rPr>
            <sz val="9"/>
            <color indexed="81"/>
            <rFont val="Tahoma"/>
            <family val="2"/>
          </rPr>
          <t xml:space="preserve">Sp: 6,5-8/6-6,7; 1-2m
</t>
        </r>
      </text>
    </comment>
    <comment ref="M17" authorId="0">
      <text>
        <r>
          <rPr>
            <sz val="9"/>
            <color indexed="81"/>
            <rFont val="Tahoma"/>
            <family val="2"/>
          </rPr>
          <t xml:space="preserve">7,5-9/6-7,5; 3n
H: zyl, tw. verzw., Sept 1
Pilos: zyl – etw. keulig, oft multiseptiert
</t>
        </r>
      </text>
    </comment>
    <comment ref="N17" authorId="0">
      <text>
        <r>
          <rPr>
            <sz val="9"/>
            <color indexed="81"/>
            <rFont val="Tahoma"/>
            <family val="2"/>
          </rPr>
          <t xml:space="preserve">7,5-9/6-7,5; 3n
H: zyl, tw. verzw., Sept 1
Pilos: zyl – etw. keulig, oft multiseptiert
</t>
        </r>
      </text>
    </comment>
    <comment ref="S17" authorId="0">
      <text>
        <r>
          <rPr>
            <sz val="9"/>
            <color indexed="81"/>
            <rFont val="Tahoma"/>
            <family val="2"/>
          </rPr>
          <t xml:space="preserve">5,7-8,5/4,5-6,7; 3
H: banal, tw. subkonisch o. verjüngt, tw. wellig, schmal
Pilos: zyl – keulig, kräftig, mehrf. sept., stumpf o. etw. verjüngt
zahlreiche und kräftige Latiziferen in Subkutis
</t>
        </r>
      </text>
    </comment>
    <comment ref="E18" authorId="0">
      <text>
        <r>
          <rPr>
            <sz val="9"/>
            <color indexed="81"/>
            <rFont val="Tahoma"/>
            <family val="2"/>
          </rPr>
          <t xml:space="preserve">Spp: Ia,b; 6,1-8/5-6,7; 1m (klassisch isoliert mit tw. verlängerten Warzen)
H: zyl, einf. sept., tw. verzweigt, apik abgerundet – schw. kopfig, selten etw. zuge-
spitzt
Primos: zyl, zuspitzend, 1-3(4)fach septiert
Abb von Sporen, Primordialhyphen und Haaren, s. ZfM, Bd. 62 (1); S. 10, 1996
(JURKEIT)
</t>
        </r>
      </text>
    </comment>
    <comment ref="K18" authorId="0">
      <text>
        <r>
          <rPr>
            <sz val="9"/>
            <color indexed="81"/>
            <rFont val="Tahoma"/>
            <family val="2"/>
          </rPr>
          <t xml:space="preserve">Bildhinweis: S 1309
</t>
        </r>
      </text>
    </comment>
    <comment ref="R18" authorId="0">
      <text>
        <r>
          <rPr>
            <sz val="9"/>
            <color indexed="81"/>
            <rFont val="Tahoma"/>
            <family val="2"/>
          </rPr>
          <t xml:space="preserve">9-10(11)x 8-9 (10); 3 (deutlich confus-netzig mit einigen Stacheln)
H: länglich, +/- gelifiziert, 3-4 (5) μm μm, oft sich schlängelnd oder eingeschnürt,
mit blassgelblichem Inhalt.
Pilos: zyl, mehrfach septiert x 6 – 8 μm, apik +/- eingeschnürt, manchmal mit ei-
nigen verschwommenen Inkrustationen
</t>
        </r>
      </text>
    </comment>
    <comment ref="T18" authorId="0">
      <text>
        <r>
          <rPr>
            <sz val="9"/>
            <color indexed="81"/>
            <rFont val="Tahoma"/>
            <family val="2"/>
          </rPr>
          <t xml:space="preserve">7,7-9,2/6,5-7,3 (deutlicher netzig als Typusvarietät); 3m
H: häufig ampullenförmig verbreitert oder schlank (vgl. S)
Pilos: selten und meist dünn
</t>
        </r>
      </text>
    </comment>
    <comment ref="F19" authorId="0">
      <text>
        <r>
          <rPr>
            <sz val="9"/>
            <color indexed="81"/>
            <rFont val="Tahoma"/>
            <family val="2"/>
          </rPr>
          <t xml:space="preserve">6-8/4,7-6,2; 1n (J: beim Typ aber oft perlkettenförmig bis leicht gratig)
H: meist pfriemförmig, verzw., Sept. 1-3, Basalzellen kurz, aufgeblasen, Termi-
nalzellen meist abgerundet, verjüngt, tw. aufgeblasen und Zellenglieder fast isodi-
ametrisch, kettenförmig, mind. ab dem 2./3. Glied;
(J: beim Typ gedrungen, fast "gestaucht", dünne Haare ergeben einen Übergang
zu columbicolor)
Pilos: zyl, keulig bis spindelig
</t>
        </r>
      </text>
    </comment>
    <comment ref="G19" authorId="0">
      <text>
        <r>
          <rPr>
            <sz val="9"/>
            <color indexed="81"/>
            <rFont val="Tahoma"/>
            <family val="2"/>
          </rPr>
          <t xml:space="preserve">8-9/7-8; 1m-h (mit sehr feinen, größtenteils isolierten Stacheln – Artmerk-
H: kräftig, in kurze Abschnitte unterteilt
Pilos: Sept. 0-2, keulig
</t>
        </r>
      </text>
    </comment>
    <comment ref="H19" authorId="0">
      <text>
        <r>
          <rPr>
            <sz val="9"/>
            <color indexed="81"/>
            <rFont val="Tahoma"/>
            <family val="2"/>
          </rPr>
          <t xml:space="preserve">7-9,3/6,2-8; 3h
H: zyl, tw. verbogen, Sept 1-3, verzw.
Pilos: meist lang, keulig + apik. tw. etw. eingeschnürt, SBA: +
</t>
        </r>
      </text>
    </comment>
    <comment ref="J19" authorId="0">
      <text>
        <r>
          <rPr>
            <sz val="9"/>
            <color indexed="81"/>
            <rFont val="Tahoma"/>
            <family val="2"/>
          </rPr>
          <t xml:space="preserve">6,3-8,1/4,7-6 – Warzen bis 0,8 μm - ; 1n-m
H: zyl, meist apik verjüngt, konisch, tw. stumpf, deutl. gelatinierend, sept.
Pilos: klein, konisch-scharf o. mit kl. knopfigem Ende, tw. bauchig, zyl- bis
pfriemf., in SV sehr lichtbrechender Einschluß, kräftig goldgelb, rundherum &gt;
schwarze Körperchen; SBA: schwach;
Latiziferen aus Trama in die HDS verlaufend (= lange gewundene, unsept. Ele-
mente mit gelb. Inhalt, in Wasser sichtbar!)
</t>
        </r>
      </text>
    </comment>
    <comment ref="L19" authorId="0">
      <text>
        <r>
          <rPr>
            <sz val="9"/>
            <color indexed="81"/>
            <rFont val="Tahoma"/>
            <family val="2"/>
          </rPr>
          <t xml:space="preserve">8-11/7-9 μm, oft netzig bis gratig netzig; 3m
Pilos: zyl bis spindelig
</t>
        </r>
      </text>
    </comment>
    <comment ref="M19" authorId="0">
      <text>
        <r>
          <rPr>
            <sz val="9"/>
            <color indexed="81"/>
            <rFont val="Tahoma"/>
            <family val="2"/>
          </rPr>
          <t xml:space="preserve">6,4-8,8/5,9-8; 2h; ZfP Bd. 40, S. 151
H: tw. sept., verzw., variabel
Pilos: pfriemf. – zyl, Sept 0-1;
</t>
        </r>
      </text>
    </comment>
    <comment ref="N19" authorId="0">
      <text>
        <r>
          <rPr>
            <sz val="9"/>
            <color indexed="81"/>
            <rFont val="Tahoma"/>
            <family val="2"/>
          </rPr>
          <t xml:space="preserve">6,5-8/5,5-7; 2m
H: a) banale zylindrische, septierte und meist verzweigte, sowie apik tw. verjüngte
Haare (3-8 μm breit); gegliedert ("hyphes articulées"), also zahlreich septiert
b) oft einige in SV grauende Körnchen enthaltend; einige (vom HRd) auffällig –
ganz o. tw. – inkrustiert ("hyphe incrustée") – vgl. c) -
c) gelblich (frische Frk in Wasser) inkrustierte, das Velum ausmachende Hyphen
im Randbereich der HDS (Inkrustierung sichtbar sowohl mit KF, als auch SBA;
Inkrustationen in Ammoniak &gt; kräftig gelb)
Pilos: klein, in Hutmitte, mit Köpfchen o. ausgezogener Spitze, in SBA mit
schwachem grauschwarzen Inhalt; einige Einschlüsse enthaltend (in SV gelblich)
m. acido-resistentem Inhalt;
</t>
        </r>
      </text>
    </comment>
    <comment ref="O19" authorId="0">
      <text>
        <r>
          <rPr>
            <sz val="9"/>
            <color indexed="81"/>
            <rFont val="Tahoma"/>
            <family val="2"/>
          </rPr>
          <t xml:space="preserve">6,4-8,5/5,2-7; 2n
H: zyl, spärl. verzw. sept., apik schwach verjüngt o. verbreitert
Pilos: meist zyl., Sept 2-4; SBA: +
</t>
        </r>
      </text>
    </comment>
    <comment ref="R19" authorId="0">
      <text>
        <r>
          <rPr>
            <sz val="9"/>
            <color indexed="81"/>
            <rFont val="Tahoma"/>
            <family val="2"/>
          </rPr>
          <t xml:space="preserve">9-10(11)x 8-9 (10); 3 (deutlich confus-netzig mit einigen Stacheln)
H: länglich, +/- gelifiziert, 3-4 (5) μm μm, oft sich schlängelnd oder eingeschnürt,
mit blassgelblichem Inhalt.
Pilos: zyl, mehrfach septiert x 6 – 8 μm, apik +/- eingeschnürt, manchmal mit ei-
nigen verschwommenen Inkrustationen
</t>
        </r>
      </text>
    </comment>
    <comment ref="S19" authorId="0">
      <text>
        <r>
          <rPr>
            <sz val="9"/>
            <color indexed="81"/>
            <rFont val="Tahoma"/>
            <family val="2"/>
          </rPr>
          <t xml:space="preserve">5,7-8,5/4,5-6,7; 3
H: banal, tw. subkonisch o. verjüngt, tw. wellig, schmal
Pilos: zyl – keulig, kräftig, mehrf. sept., stumpf o. etw. verjüngt
zahlreiche und kräftige Latiziferen in Subkutis
</t>
        </r>
      </text>
    </comment>
    <comment ref="T19" authorId="0">
      <text>
        <r>
          <rPr>
            <sz val="9"/>
            <color indexed="81"/>
            <rFont val="Tahoma"/>
            <family val="2"/>
          </rPr>
          <t xml:space="preserve">7,7-9,2/6,5-7,3 (deutlicher netzig als Typusvarietät); 3m
H: häufig ampullenförmig verbreitert oder schlank (vgl. S)
Pilos: selten und meist dünn
</t>
        </r>
      </text>
    </comment>
    <comment ref="V19" authorId="0">
      <text>
        <r>
          <rPr>
            <sz val="9"/>
            <color indexed="81"/>
            <rFont val="Tahoma"/>
            <family val="2"/>
          </rPr>
          <t xml:space="preserve">Spp: IIa/b; 6,4-8,8/6,4-8 μm, 2n
H: mit zahlreichen, großvolumigen &gt; 10 μm breiten, tönnchenförmigen , meist 15-
18 μm
Pilos + Primos: keine
Pleurozystiden: zahlreich, spindelig-bauchig, Bauchteil meist &gt; 10 μm, meist 15-
20 μm
</t>
        </r>
      </text>
    </comment>
    <comment ref="F20" authorId="0">
      <text>
        <r>
          <rPr>
            <sz val="9"/>
            <color indexed="81"/>
            <rFont val="Tahoma"/>
            <family val="2"/>
          </rPr>
          <t xml:space="preserve">6,4-8,5/5,2-7; 2n
H: zyl, spärl. verzw. sept., apik schwach verjüngt o. verbreitert
Pilos: meist zyl., Sept 2-4; SBA: +
</t>
        </r>
      </text>
    </comment>
    <comment ref="G20" authorId="0">
      <text>
        <r>
          <rPr>
            <sz val="9"/>
            <color indexed="81"/>
            <rFont val="Tahoma"/>
            <family val="2"/>
          </rPr>
          <t xml:space="preserve">6,5-8,5/6-7,5; 1m (Sp rein isoliert-stachelig)
H: öfter m. brüsk eingeschnürtem u. schmal auslfd. Endabschnitt, konisch verjüngt
o. mit Appendix
Pilos: variabel, oft bis 120 μm lang, auch mit kurzem Endabschnitt, zyl- keulig,
</t>
        </r>
      </text>
    </comment>
    <comment ref="H20" authorId="0">
      <text>
        <r>
          <rPr>
            <sz val="9"/>
            <color indexed="81"/>
            <rFont val="Tahoma"/>
            <family val="2"/>
          </rPr>
          <t xml:space="preserve">6,4-8,8/5,9-8; 2h; ZfP Bd. 40, S. 151
H: tw. sept., verzw., variabel
Pilos: pfriemf. – zyl, Sept 0-1;
</t>
        </r>
      </text>
    </comment>
    <comment ref="J20" authorId="0">
      <text>
        <r>
          <rPr>
            <b/>
            <sz val="9"/>
            <color indexed="81"/>
            <rFont val="Tahoma"/>
            <family val="2"/>
          </rPr>
          <t>noch relativ unbekannt</t>
        </r>
        <r>
          <rPr>
            <sz val="9"/>
            <color indexed="81"/>
            <rFont val="Tahoma"/>
            <family val="2"/>
          </rPr>
          <t xml:space="preserve">
</t>
        </r>
      </text>
    </comment>
    <comment ref="L20" authorId="0">
      <text>
        <r>
          <rPr>
            <sz val="9"/>
            <color indexed="81"/>
            <rFont val="Tahoma"/>
            <family val="2"/>
          </rPr>
          <t xml:space="preserve">Sp: 6,5-8/6-6,7; 1-2m
</t>
        </r>
      </text>
    </comment>
    <comment ref="M20" authorId="0">
      <text>
        <r>
          <rPr>
            <sz val="9"/>
            <color indexed="81"/>
            <rFont val="Tahoma"/>
            <family val="2"/>
          </rPr>
          <t xml:space="preserve">7,9-10/7,2-9,4 – flügelig-gratige Sporen -; 2h; ZfP Bd. 40, S. 151
H: zyl – konisch, Sept. 1 – mehrf., verzw.
Pilos: meist zyl, SBA: negativ
</t>
        </r>
      </text>
    </comment>
    <comment ref="N20" authorId="0">
      <text>
        <r>
          <rPr>
            <sz val="9"/>
            <color indexed="81"/>
            <rFont val="Tahoma"/>
            <family val="2"/>
          </rPr>
          <t xml:space="preserve">7,5-8,75/6,2-6,8; 2n
H: mehrm. gegliedert o. stumpf, fein inkrustiert
Pilos: zyl, wenig sept., fein inkrustiert
Primos: fein inkrustiert
</t>
        </r>
      </text>
    </comment>
    <comment ref="O20" authorId="0">
      <text>
        <r>
          <rPr>
            <sz val="9"/>
            <color indexed="81"/>
            <rFont val="Tahoma"/>
            <family val="2"/>
          </rPr>
          <t xml:space="preserve">IIa,b; 7,7-11,6/7,3-10,2; - höchst charakt. kreisrunde Sporen! – 3n (niedrige,
tw. verlängerte Warzen, die fein netzartig verbunden sind)
H: zyl, apik meist verjüngt, tw. verzw., sept.;Terminalglieder verjüngt (pfriemen-
förmig o. konisch), Basalglieder zyl, nicht verdickt, sondern schlanke Haare
Pilos: zyl, auffällig multiseptiert, apik tw. eingeschnürt; SBA: + (nur teilweise und
partiell mit grauschwarz-körnigem Inhalt!)
</t>
        </r>
      </text>
    </comment>
    <comment ref="R20" authorId="0">
      <text>
        <r>
          <rPr>
            <sz val="9"/>
            <color indexed="81"/>
            <rFont val="Tahoma"/>
            <family val="2"/>
          </rPr>
          <t xml:space="preserve">IIa,b; 7,7-11,6/7,3-10,2; - höchst charakt. kreisrunde Sporen! – 3n (niedrige,
tw. verlängerte Warzen, die fein netzartig verbunden sind)
H: zyl, apik meist verjüngt, tw. verzw., sept.;Terminalglieder verjüngt (pfriemen-
förmig o. konisch), Basalglieder zyl, nicht verdickt, sondern schlanke Haare
Pilos: zyl, auffällig multiseptiert, apik tw. eingeschnürt; SBA: + (nur teilweise und
partiell mit grauschwarz-körnigem Inhalt!)
</t>
        </r>
      </text>
    </comment>
    <comment ref="S20" authorId="0">
      <text>
        <r>
          <rPr>
            <sz val="9"/>
            <color indexed="81"/>
            <rFont val="Tahoma"/>
            <family val="2"/>
          </rPr>
          <t xml:space="preserve">7,5-8,75/6,2-6,8; 2n
H: mehrm. gegliedert o. stumpf, fein inkrustiert
Pilos: zyl, wenig sept., fein inkrustiert
Primos: fein inkrustiert
</t>
        </r>
      </text>
    </comment>
    <comment ref="T20" authorId="0">
      <text>
        <r>
          <rPr>
            <sz val="9"/>
            <color indexed="81"/>
            <rFont val="Tahoma"/>
            <family val="2"/>
          </rPr>
          <t xml:space="preserve">Spp: Ia-Ib; (5,6-6,4)7,2-8,8 (9,6); 3m (Sp +/- längl., mittelgroß, oft 8 μm und dar-
über)
- Sp von laccata im Mittel 0,5-1,5 μm größer als die von atrorubens -
H: in der Breite variierend (2-4(6) μm, meist dünn, tw. gedrungen, septiert, banal ge-
wunden, gegabelt o. verzweigt, niemals ausspitzend
Pilos: (6-7)8-11 (12-13)μm breit, keulig o. zyl., verjüngte Basis, meist 1-3fach sep-
tiert, Endglied etw. verbreitert, stumpf und oft kurz: mit SV +/- blaugrau anfärbend
</t>
        </r>
      </text>
    </comment>
    <comment ref="U20" authorId="0">
      <text>
        <r>
          <rPr>
            <sz val="9"/>
            <color indexed="81"/>
            <rFont val="Tahoma"/>
            <family val="2"/>
          </rPr>
          <t xml:space="preserve">Spp IIa; 6,5-8,6/5,8-7,5; 3n-m (auffällig: kräftige, tw. zebrastreifenartig angeord-
nete Rippen, nie mit dünnen Linien verbunden)
H: zyl, verzw., Sept 1-2, apik. tw. verjüngt
Pilos: zyl – keulig, Sept 1 – mehrf., SBA: +
Mikromerkmale: R 493
</t>
        </r>
      </text>
    </comment>
    <comment ref="G21" authorId="0">
      <text>
        <r>
          <rPr>
            <sz val="9"/>
            <color indexed="81"/>
            <rFont val="Tahoma"/>
            <family val="2"/>
          </rPr>
          <t xml:space="preserve">6,5-8,6/5,2-6,9; 1m
H: zyl, tw. verzw. + sept., apik. abgerundet
Pilos: zyl – keulig, nicht o. nur Spärl. sept., er nicht eingeschnürt; keulige Pilos &gt;
letztes Glied verlängert &gt; 100 μm; SBA: +
</t>
        </r>
      </text>
    </comment>
    <comment ref="H21" authorId="0">
      <text>
        <r>
          <rPr>
            <sz val="9"/>
            <color indexed="81"/>
            <rFont val="Tahoma"/>
            <family val="2"/>
          </rPr>
          <t xml:space="preserve">6,3-8,1/4,7-6 – Warzen bis 0,8 μm - ; 1n-m
H: zyl, meist apik verjüngt, konisch, tw. stumpf, deutl. gelatinierend, sept.
Pilos: klein, konisch-scharf o. mit kl. knopfigem Ende, tw. bauchig, zyl- bis
pfriemf., in SV sehr lichtbrechender Einschluß, kräftig goldgelb, rundherum &gt;
schwarze Körperchen; SBA: schwach;
Latiziferen aus Trama in die HDS verlaufend (= lange gewundene, unsept. Ele-
mente mit gelb. Inhalt, in Wasser sichtbar!)
</t>
        </r>
      </text>
    </comment>
    <comment ref="L21" authorId="0">
      <text>
        <r>
          <rPr>
            <sz val="9"/>
            <color indexed="81"/>
            <rFont val="Tahoma"/>
            <family val="2"/>
          </rPr>
          <t xml:space="preserve">7-9,3/6,2-8; 3h
H: zyl, tw. verbogen, Sept 1-3, verzw.
Pilos: meist lang, keulig + apik. tw. etw. eingeschnürt, SBA: +
</t>
        </r>
      </text>
    </comment>
    <comment ref="M21" authorId="0">
      <text>
        <r>
          <rPr>
            <sz val="9"/>
            <color indexed="81"/>
            <rFont val="Tahoma"/>
            <family val="2"/>
          </rPr>
          <t xml:space="preserve">Spp: IIa/b (manchm. fast IIc);7-10/5,5-7: 1-2m
H: meist wellig, zyl, apik abgerundet, tw. verzw. + sept.
Pilos: zyl, apik zugespitzt o. abger., fast spindelig, Spitze m. Appendix o. mehrf.
eingeschnürt; SBA: +
</t>
        </r>
      </text>
    </comment>
    <comment ref="O21" authorId="0">
      <text>
        <r>
          <rPr>
            <sz val="9"/>
            <color indexed="81"/>
            <rFont val="Tahoma"/>
            <family val="2"/>
          </rPr>
          <t xml:space="preserve">aerina Romagn. 1967 (Integrinae) buntscheckig (bronzefarben, olivbraun),
ähnl. einer Griseine z.B. ionochlora; sehr selten, von E 1980 im Bergwald gefun-
n. J schwache Art
</t>
        </r>
      </text>
    </comment>
    <comment ref="S21" authorId="0">
      <text>
        <r>
          <rPr>
            <sz val="9"/>
            <color indexed="81"/>
            <rFont val="Tahoma"/>
            <family val="2"/>
          </rPr>
          <t xml:space="preserve">7,9-10/7,2-9,4 – flügelig-gratige Sporen -; 2h; ZfP Bd. 40, S. 151
H: zyl – konisch, Sept. 1 – mehrf., verzw.
Pilos: meist zyl, SBA: negativ
</t>
        </r>
      </text>
    </comment>
    <comment ref="T21" authorId="0">
      <text>
        <r>
          <rPr>
            <sz val="9"/>
            <color indexed="81"/>
            <rFont val="Tahoma"/>
            <family val="2"/>
          </rPr>
          <t xml:space="preserve">7,6-11,1/6,1-9,2; 3n
H: pfriemf., zyl – schw. keulig, tw. sept. + verzw.
Pilos: zyl – keulig, apik tw. eingeschnürt, Sept 1- mehrf.; SBA: schwach
</t>
        </r>
      </text>
    </comment>
    <comment ref="U21" authorId="0">
      <text>
        <r>
          <rPr>
            <sz val="9"/>
            <color indexed="81"/>
            <rFont val="Tahoma"/>
            <family val="2"/>
          </rPr>
          <t xml:space="preserve">7-9/6-7,5; 1-2 (3) – Sporenornamentik &gt; große Bandbreite, von iso-
liert-stachelig (vgl. R Fig. 472) mit kurzgratigen Verbindg. bis fast netzig-gratig
(Fig. 468,469), aber nie feinmaschig wie atrorubens o. laccata, tw. perlkettenartig,
gratig o. warzig bis stachelig
H: zyl, meist verzw. + sept.
Pilos: zyl, apik verjüngt o. oft eingeschnürt; SBA:+
</t>
        </r>
      </text>
    </comment>
    <comment ref="M22" authorId="0">
      <text>
        <r>
          <rPr>
            <sz val="9"/>
            <color indexed="81"/>
            <rFont val="Tahoma"/>
            <family val="2"/>
          </rPr>
          <t xml:space="preserve">7,4-10,2/6,5-9,2; 3m
H: zyl – unregelm. geformt, Sept 1-2
Pilos: zyl, apik tw eingeschnürt, SBA:schwach
</t>
        </r>
      </text>
    </comment>
    <comment ref="O22" authorId="0">
      <text>
        <r>
          <rPr>
            <sz val="9"/>
            <color indexed="81"/>
            <rFont val="Tahoma"/>
            <family val="2"/>
          </rPr>
          <t xml:space="preserve">5,6-6,4-7,2 (8) x 4,8-5,6-6,4 (7,2) μm: 2n
H: verzweigt, meist gedrungen (2-3) 4-6 (7-9) μm breit, 1-4(5)fach septiert, mit
leicht verjüngendem Endglied (ähnlich: anatina, atroglauca o. medullata); sehr
dünne o. peitschenartige Haare wie bei parazurea kommen nie vor!
Pilos: keulig, z.T. extrem keulig (8 – 15 (18-27) μm, unseptiert; z.T. weniger an-
geschwollen, tw. sogar spindelig und dann nur 5 – 13 μm; mit SV apikal deutliche
graurötliche bis grauschwärzliche Anfärbung
</t>
        </r>
      </text>
    </comment>
    <comment ref="R22" authorId="0">
      <text>
        <r>
          <rPr>
            <sz val="9"/>
            <color indexed="81"/>
            <rFont val="Tahoma"/>
            <family val="2"/>
          </rPr>
          <t xml:space="preserve">6,3-8/5,6-7; 3
H: zyl, tw. verzw., sept., + knorrig verbogen; H ziemlich deutl. inkrustiert
Pilos: mehrm. spindelig, mit gelbl. Inhalt, aber in SBA null; jedoch in Kongorot
gut sichtbar!
Primos: zyl – schw. keulig o. verjüngt, fein inkrustiert
KF + HCl: Haare + Primos &gt; dunkelrote Reaktion; z.T. auch dunkelrote Spuren
des Inhalts von Pilos sichtbar!
</t>
        </r>
      </text>
    </comment>
    <comment ref="T22" authorId="0">
      <text>
        <r>
          <rPr>
            <sz val="9"/>
            <color indexed="81"/>
            <rFont val="Tahoma"/>
            <family val="2"/>
          </rPr>
          <t xml:space="preserve">8,5-10,3/7,5-8,25 (verkehrt eiförmig) ; 3m
73
H: stumpf, ein wenig gewunden
Pilos: schmal, zyl- spindelig, apik eingeschnürt o. gestreckt, oft irregulär
</t>
        </r>
      </text>
    </comment>
    <comment ref="G23" authorId="0">
      <text>
        <r>
          <rPr>
            <sz val="9"/>
            <color indexed="81"/>
            <rFont val="Tahoma"/>
            <family val="2"/>
          </rPr>
          <t xml:space="preserve">6,5-8,5/6-7,5; 1m (Sp rein isoliert-stachelig)
H: öfter m. brüsk eingeschnürtem u. schmal auslfd. Endabschnitt, konisch verjüngt
o. mit Appendix
Pilos: variabel, oft bis 120 μm lang, auch mit kurzem Endabschnitt, zyl- keulig,
</t>
        </r>
      </text>
    </comment>
    <comment ref="H23" authorId="0">
      <text>
        <r>
          <rPr>
            <sz val="9"/>
            <color indexed="81"/>
            <rFont val="Tahoma"/>
            <family val="2"/>
          </rPr>
          <t xml:space="preserve">6,4-8,8/5,9-8; 2h; ZfP Bd. 40, S. 151
H: tw. sept., verzw., variabel
Pilos: pfriemf. – zyl, Sept 0-1;
</t>
        </r>
      </text>
    </comment>
    <comment ref="L23" authorId="0">
      <text>
        <r>
          <rPr>
            <sz val="9"/>
            <color indexed="81"/>
            <rFont val="Tahoma"/>
            <family val="2"/>
          </rPr>
          <t xml:space="preserve">6,5-8,5/6-7,5; 1m (Sp rein isoliert-stachelig)
H: öfter m. brüsk eingeschnürtem u. schmal auslfd. Endabschnitt, konisch verjüngt
o. mit Appendix
Pilos: variabel, oft bis 120 μm lang, auch mit kurzem Endabschnitt, zyl- keulig,
</t>
        </r>
      </text>
    </comment>
    <comment ref="M23" authorId="0">
      <text>
        <r>
          <rPr>
            <sz val="9"/>
            <color indexed="81"/>
            <rFont val="Tahoma"/>
            <family val="2"/>
          </rPr>
          <t xml:space="preserve">7,9-10/7,2-9,4 – flügelig-gratige Sporen -; 2h; ZfP Bd. 40, S. 151
H: zyl – konisch, Sept. 1 – mehrf., verzw.
Pilos: meist zyl, SBA: negativ
</t>
        </r>
      </text>
    </comment>
    <comment ref="N23" authorId="0">
      <text>
        <r>
          <rPr>
            <sz val="9"/>
            <color indexed="81"/>
            <rFont val="Tahoma"/>
            <family val="2"/>
          </rPr>
          <t xml:space="preserve">Spp: IIa/b (manchm. fast IIc);7-10/5,5-7: 1-2m
H: meist wellig, zyl, apik abgerundet, tw. verzw. + sept.
Pilos: zyl, apik zugespitzt o. abger., fast spindelig, Spitze m. Appendix o. mehrf.
eingeschnürt; SBA: +
</t>
        </r>
      </text>
    </comment>
    <comment ref="O23" authorId="0">
      <text>
        <r>
          <rPr>
            <sz val="9"/>
            <color indexed="81"/>
            <rFont val="Tahoma"/>
            <family val="2"/>
          </rPr>
          <t xml:space="preserve">5,6-6,4-7,2 (8) x 4,8-5,6-6,4 (7,2) μm: 2n
H: verzweigt, meist gedrungen (2-3) 4-6 (7-9) μm breit, 1-4(5)fach septiert, mit
leicht verjüngendem Endglied (ähnlich: anatina, atroglauca o. medullata); sehr
dünne o. peitschenartige Haare wie bei parazurea kommen nie vor!
Pilos: keulig, z.T. extrem keulig (8 – 15 (18-27) μm, unseptiert; z.T. weniger an-
geschwollen, tw. sogar spindelig und dann nur 5 – 13 μm; mit SV apikal deutliche
graurötliche bis grauschwärzliche Anfärbung
</t>
        </r>
      </text>
    </comment>
    <comment ref="U23" authorId="0">
      <text>
        <r>
          <rPr>
            <sz val="9"/>
            <color indexed="81"/>
            <rFont val="Tahoma"/>
            <family val="2"/>
          </rPr>
          <t xml:space="preserve">7-9/6-7,5; 1-2 (3) – Sporenornamentik &gt; große Bandbreite, von iso-
liert-stachelig (vgl. R Fig. 472) mit kurzgratigen Verbindg. bis fast netzig-gratig
(Fig. 468,469), aber nie feinmaschig wie atrorubens o. laccata, tw. perlkettenartig,
gratig o. warzig bis stachelig
H: zyl, meist verzw. + sept.
Pilos: zyl, apik verjüngt o. oft eingeschnürt; SBA:+
</t>
        </r>
      </text>
    </comment>
    <comment ref="V23" authorId="0">
      <text>
        <r>
          <rPr>
            <sz val="9"/>
            <color indexed="81"/>
            <rFont val="Tahoma"/>
            <family val="2"/>
          </rPr>
          <t xml:space="preserve">Spp:IIb/d(IIIa); 6,4-8/5,6-7,2 μm, 2m;
H: ohne großvolumige, &lt;10μm breite Basalabschnitte, von kugeliger, längl.-ellipt.,
zyl. Form;
mehrheitlich pfriemförmig, meist mehrfach septiert
Primos + Pilos: keine
Pleurozyst: selten, ohne kräftigem Bauchteil (&lt; 10 μm), kurz, unregelmäßig zyl,
etw. spindelig, m. schwach verjüngter, undulater o. kinderschnullerförmig ausge-
bildeter Spitze
</t>
        </r>
      </text>
    </comment>
    <comment ref="F24" authorId="0">
      <text>
        <r>
          <rPr>
            <sz val="9"/>
            <color indexed="81"/>
            <rFont val="Tahoma"/>
            <family val="2"/>
          </rPr>
          <t xml:space="preserve">7,5-10,25/6,7-8,7; 1h; ZfP Bd. 40, S. 151
H: zyl, tw. wellig, verzw., apik. abger. o. verjüngt, sept.
Pilos: spindelig, pfriemf., selten zyl, Sept 1-2, apik verjüngt o. fast kopfig, SBA:
</t>
        </r>
      </text>
    </comment>
    <comment ref="G24" authorId="0">
      <text>
        <r>
          <rPr>
            <sz val="9"/>
            <color indexed="81"/>
            <rFont val="Tahoma"/>
            <family val="2"/>
          </rPr>
          <t xml:space="preserve">6,1-8/5-5,8; 2m
H: zyl, sept., spärl. verzw.
Pilos: schw. pfriemf., apik tw. eingeschnürt, tw. fast kopfig o. lappig, gebogen;
SBA: zweifelhaft
</t>
        </r>
      </text>
    </comment>
    <comment ref="H24" authorId="0">
      <text>
        <r>
          <rPr>
            <sz val="9"/>
            <color indexed="81"/>
            <rFont val="Tahoma"/>
            <family val="2"/>
          </rPr>
          <t xml:space="preserve">6,3-8,1/4,7-6 – Warzen bis 0,8 μm - ; 1n-m
H: zyl, meist apik verjüngt, konisch, tw. stumpf, deutl. gelatinierend, sept.
Pilos: klein, konisch-scharf o. mit kl. knopfigem Ende, tw. bauchig, zyl- bis
pfriemf., in SV sehr lichtbrechender Einschluß, kräftig goldgelb, rundherum &gt;
schwarze Körperchen; SBA: schwach;
Latiziferen aus Trama in die HDS verlaufend (= lange gewundene, unsept. Ele-
mente mit gelb. Inhalt, in Wasser sichtbar!)
</t>
        </r>
      </text>
    </comment>
    <comment ref="I24" authorId="0">
      <text>
        <r>
          <rPr>
            <sz val="9"/>
            <color indexed="81"/>
            <rFont val="Tahoma"/>
            <family val="2"/>
          </rPr>
          <t xml:space="preserve">7-9,3/6,2-8; 3h
H: zyl, tw. verbogen, Sept 1-3, verzw.
Pilos: meist lang, keulig + apik. tw. etw. eingeschnürt, SBA: +
</t>
        </r>
      </text>
    </comment>
    <comment ref="L24" authorId="0">
      <text>
        <r>
          <rPr>
            <sz val="9"/>
            <color indexed="81"/>
            <rFont val="Tahoma"/>
            <family val="2"/>
          </rPr>
          <t xml:space="preserve">7-9,3/6,2-8; 3h
H: zyl, tw. verbogen, Sept 1-3, verzw.
Pilos: meist lang, keulig + apik. tw. etw. eingeschnürt, SBA: +
</t>
        </r>
      </text>
    </comment>
    <comment ref="M24" authorId="0">
      <text>
        <r>
          <rPr>
            <sz val="9"/>
            <color indexed="81"/>
            <rFont val="Tahoma"/>
            <family val="2"/>
          </rPr>
          <t xml:space="preserve">7-10,5/5,7-7,8; 2n
H: zahlreich, zyl bis zugespitzt, m. sept. + verzw., verwoben, m. erweiterten Ab-
schnitten, hin und wieder gelbliche Pigmente enthaltend
Pilos: verstreut, untyp., mal keulig, mal kopfig, schwache SV-Reaktion, leicht un-
bemerkt bleibend
</t>
        </r>
      </text>
    </comment>
    <comment ref="N24" authorId="0">
      <text>
        <r>
          <rPr>
            <sz val="9"/>
            <color indexed="81"/>
            <rFont val="Tahoma"/>
            <family val="2"/>
          </rPr>
          <t xml:space="preserve">7,4-10,2/6,5-9,2; 3m
H: zyl – unregelm. geformt, Sept 1-2
Pilos: zyl, apik tw eingeschnürt, SBA:schwach
</t>
        </r>
      </text>
    </comment>
    <comment ref="O24" authorId="0">
      <text>
        <r>
          <rPr>
            <sz val="9"/>
            <color indexed="81"/>
            <rFont val="Tahoma"/>
            <family val="2"/>
          </rPr>
          <t xml:space="preserve">7-8/5,5-7 – mit feinstrichigen (niedergratigen) Warzen - ; 2n
H: banal, oft mit verzw., gewundenen Abschnitten; n. R "auffällig gegliedert +
verzweigt tw. apik eingeschnürt"
Pilos: banal, Übergangsformen m. Haaren, pfriemf., den Haaren oft ähnlich
</t>
        </r>
      </text>
    </comment>
    <comment ref="T24" authorId="0">
      <text>
        <r>
          <rPr>
            <sz val="9"/>
            <color indexed="81"/>
            <rFont val="Tahoma"/>
            <family val="2"/>
          </rPr>
          <t xml:space="preserve">IIa,b; 7,7-11,6/7,3-10,2; - höchst charakt. kreisrunde Sporen! – 3n (niedrige,
tw. verlängerte Warzen, die fein netzartig verbunden sind)
H: zyl, apik meist verjüngt, tw. verzw., sept.;Terminalglieder verjüngt (pfriemen-
förmig o. konisch), Basalglieder zyl, nicht verdickt, sondern schlanke Haare
Pilos: zyl, auffällig multiseptiert, apik tw. eingeschnürt; SBA: + (nur teilweise und
partiell mit grauschwarz-körnigem Inhalt!)
</t>
        </r>
      </text>
    </comment>
    <comment ref="U24" authorId="0">
      <text>
        <r>
          <rPr>
            <sz val="9"/>
            <color indexed="81"/>
            <rFont val="Tahoma"/>
            <family val="2"/>
          </rPr>
          <t xml:space="preserve">7,6-11,1/6,1-9,2; 3n
H: pfriemf., zyl – schw. keulig, tw. sept. + verzw.
Pilos: zyl – keulig, apik tw. eingeschnürt, Sept 1- mehrf.; SBA: schwach
</t>
        </r>
      </text>
    </comment>
    <comment ref="V24" authorId="0">
      <text>
        <r>
          <rPr>
            <sz val="9"/>
            <color indexed="81"/>
            <rFont val="Tahoma"/>
            <family val="2"/>
          </rPr>
          <t xml:space="preserve">Spp: IIa/b; 6,4-8,8/6,4-8 μm, 2n
H: mit zahlreichen, großvolumigen &gt; 10 μm breiten, tönnchenförmigen , meist 15-
18 μm
Pilos + Primos: keine
Pleurozystiden: zahlreich, spindelig-bauchig, Bauchteil meist &gt; 10 μm, meist 15-
20 μm
</t>
        </r>
      </text>
    </comment>
    <comment ref="F25" authorId="0">
      <text>
        <r>
          <rPr>
            <sz val="9"/>
            <color indexed="81"/>
            <rFont val="Tahoma"/>
            <family val="2"/>
          </rPr>
          <t xml:space="preserve">6,4-8,5/5,2-7; 2n
H: zyl, spärl. verzw. sept., apik schwach verjüngt o. verbreitert
Pilos: meist zyl., Sept 2-4; SBA: +
</t>
        </r>
      </text>
    </comment>
    <comment ref="G25" authorId="0">
      <text>
        <r>
          <rPr>
            <sz val="9"/>
            <color indexed="81"/>
            <rFont val="Tahoma"/>
            <family val="2"/>
          </rPr>
          <t xml:space="preserve">6,5-8,6/5,2-6,9; 1m
H: zyl, tw. verzw. + sept., apik. abgerundet
Pilos: zyl – keulig, nicht o. nur Spärl. sept., er nicht eingeschnürt; keulige Pilos &gt;
letztes Glied verlängert &gt; 100 μm; SBA: +
</t>
        </r>
      </text>
    </comment>
    <comment ref="H25" authorId="0">
      <text>
        <r>
          <rPr>
            <sz val="9"/>
            <color indexed="81"/>
            <rFont val="Tahoma"/>
            <family val="2"/>
          </rPr>
          <t xml:space="preserve">6,7-8,8/6-7,4; 1h (sehr spitze,unregelmäßig verteilte, grobe, bisw. ge-
krümmte und gut 1,5 (in Einzelfällen bis 2,2!) μm erreichende Stacheln)
H: schlank, länglich, zumindest das letzte Zellglied; Terminalglieder verjüngt (pfrie-
menförmig oder konisch), verbogen, Sept 1, sowie verzw.
Pilos: zyl – schw. keulig, meist 2-3f sept., SBA: mittel
</t>
        </r>
      </text>
    </comment>
    <comment ref="L25" authorId="0">
      <text>
        <r>
          <rPr>
            <sz val="9"/>
            <color indexed="81"/>
            <rFont val="Tahoma"/>
            <family val="2"/>
          </rPr>
          <t xml:space="preserve">7,5-10/7-9,2 – Sp mit geflügelten Graten + subretikuliert - ; 2h; ZfP Bd.
40, S. 151
H: längl., variabel, stumpf, tw. keulig o. fast kopfig, kurze Abschnitte selten, ket-
tenförmig
Pilos: variabel, SBA: "subnul"
</t>
        </r>
      </text>
    </comment>
    <comment ref="M25" authorId="0">
      <text>
        <r>
          <rPr>
            <sz val="9"/>
            <color indexed="81"/>
            <rFont val="Tahoma"/>
            <family val="2"/>
          </rPr>
          <t xml:space="preserve">6-8/5,5-7; 3n
H: schmal, zyl, apik. tw. verjüngt, m. verzweigt, Sept. 1,
Pilos: zyl, keul., apik. tw. eingeschnürt, oft septenlos
</t>
        </r>
      </text>
    </comment>
    <comment ref="N25" authorId="0">
      <text>
        <r>
          <rPr>
            <sz val="9"/>
            <color indexed="81"/>
            <rFont val="Tahoma"/>
            <family val="2"/>
          </rPr>
          <t xml:space="preserve">6,4-8,8/5,9-8; 2h; ZfP Bd. 40, S. 151
H: tw. sept., verzw., variabel
Pilos: pfriemf. – zyl, Sept 0-1;
</t>
        </r>
      </text>
    </comment>
    <comment ref="O25" authorId="0">
      <text>
        <r>
          <rPr>
            <b/>
            <sz val="9"/>
            <color indexed="81"/>
            <rFont val="Tahoma"/>
            <family val="2"/>
          </rPr>
          <t xml:space="preserve">6,4-8,5/5,2-7; 2n
H: zyl, spärl. verzw. sept., apik schwach verjüngt o. verbreitert
Pilos: meist zyl., Sept 2-4; SBA: +
</t>
        </r>
        <r>
          <rPr>
            <sz val="9"/>
            <color indexed="81"/>
            <rFont val="Tahoma"/>
            <family val="2"/>
          </rPr>
          <t xml:space="preserve">
</t>
        </r>
      </text>
    </comment>
    <comment ref="R25" authorId="0">
      <text>
        <r>
          <rPr>
            <sz val="9"/>
            <color indexed="81"/>
            <rFont val="Tahoma"/>
            <family val="2"/>
          </rPr>
          <t xml:space="preserve">6-8/5,5-7; 3n
H: schmal, zyl, apik. tw. verjüngt, m. verzweigt, Sept. 1,
Pilos: zyl, keul., apik. tw. eingeschnürt, oft septenlos
</t>
        </r>
      </text>
    </comment>
    <comment ref="V25" authorId="0">
      <text>
        <r>
          <rPr>
            <sz val="9"/>
            <color indexed="81"/>
            <rFont val="Tahoma"/>
            <family val="2"/>
          </rPr>
          <t xml:space="preserve">Spp: Ia/b; 8-10,5/6,7-8,2; 3m
H: zyl, tw. verjüngt, oft gelbl inkrustiert, tw. zebriert; nach HCl Farbe verlierend
Pilos: 0
</t>
        </r>
      </text>
    </comment>
    <comment ref="L26" authorId="0">
      <text>
        <r>
          <rPr>
            <sz val="9"/>
            <color indexed="81"/>
            <rFont val="Tahoma"/>
            <family val="2"/>
          </rPr>
          <t xml:space="preserve">5,7-8,2 x 4,9 – 6,4; 2m - (klein und oval), mit aufgelockertem, niedri-
gem stachelwarzigem Ornament, unterschiedl. große Protuberanzen &gt; fast ausschl.
isoliert implantiert, öfters fließen einige zu Graten zusammen, filigran-feine Ver-
bindungen + vereinzelt geschwänzte Warzen; Höhe 0,4-0,6 μm mit stark positiver
Melzer-Reaktion, keine Anfärbung der Plage;
H: sept., tw. TZ länglich o. konisch, relativ schlank, oft gegliedert, zugespitzt m.
dunklem körmigem Pigment; im Wasserpräparat reichliche Mengen an blaugrünen
Farbkörnchen zu beobachten, verzweigt, septiert, mit kurzen, niemals tönnchen-
förmigen Einzelzellen, Endzellen lang, etw. ausspitzend
Pilos: unseptiert, auffallend keulig; rel. kurz (31-52 μm)+ breit, stumpf- o. spitz-
bogig endend, Divertikel keine
</t>
        </r>
      </text>
    </comment>
    <comment ref="M26" authorId="0">
      <text>
        <r>
          <rPr>
            <sz val="9"/>
            <color indexed="81"/>
            <rFont val="Tahoma"/>
            <family val="2"/>
          </rPr>
          <t xml:space="preserve">6,6-8,8/5,4-6,6; 2m
H: zahlr., zyl, sept. + verzw.
Pilos: schlank, dünn, fadenförmig o. zyl, oft kopfig
</t>
        </r>
      </text>
    </comment>
    <comment ref="N26" authorId="0">
      <text>
        <r>
          <rPr>
            <sz val="9"/>
            <color indexed="81"/>
            <rFont val="Tahoma"/>
            <family val="2"/>
          </rPr>
          <t xml:space="preserve">6,5-8/5,5-7; 2m
H: a) banale zylindrische, septierte und meist verzweigte, sowie apik tw. verjüngte
Haare (3-8 μm breit); gegliedert ("hyphes articulées"), also zahlreich septiert
b) oft einige in SV grauende Körnchen enthaltend; einige (vom HRd) auffällig –
ganz o. tw. – inkrustiert ("hyphe incrustée") – vgl. c) -
c) gelblich (frische Frk in Wasser) inkrustierte, das Velum ausmachende Hyphen
im Randbereich der HDS (Inkrustierung sichtbar sowohl mit KF, als auch SBA;
Inkrustationen in Ammoniak &gt; kräftig gelb)
Pilos: klein, in Hutmitte, mit Köpfchen o. ausgezogener Spitze, in SBA mit
schwachem grauschwarzen Inhalt; einige Einschlüsse enthaltend (in SV gelblich)
m. acido-resistentem Inhalt;
</t>
        </r>
      </text>
    </comment>
    <comment ref="O26" authorId="0">
      <text>
        <r>
          <rPr>
            <sz val="9"/>
            <color indexed="81"/>
            <rFont val="Tahoma"/>
            <family val="2"/>
          </rPr>
          <t xml:space="preserve">IIa,b; 7,7-11,6/7,3-10,2; - höchst charakt. kreisrunde Sporen! – 3n (niedrige,
tw. verlängerte Warzen, die fein netzartig verbunden sind)
H: zyl, apik meist verjüngt, tw. verzw., sept.;Terminalglieder verjüngt (pfriemen-
förmig o. konisch), Basalglieder zyl, nicht verdickt, sondern schlanke Haare
Pilos: zyl, auffällig multiseptiert, apik tw. eingeschnürt; SBA: + (nur teilweise und
partiell mit grauschwarz-körnigem Inhalt!)
</t>
        </r>
      </text>
    </comment>
    <comment ref="S26" authorId="0">
      <text>
        <r>
          <rPr>
            <sz val="9"/>
            <color indexed="81"/>
            <rFont val="Tahoma"/>
            <family val="2"/>
          </rPr>
          <t xml:space="preserve">7,9-10/7,2-9,4 – flügelig-gratige Sporen -; 2h; ZfP Bd. 40, S. 151
H: zyl – konisch, Sept. 1 – mehrf., verzw.
Pilos: meist zyl, SBA: negativ
</t>
        </r>
      </text>
    </comment>
    <comment ref="T26" authorId="0">
      <text>
        <r>
          <rPr>
            <sz val="9"/>
            <color indexed="81"/>
            <rFont val="Tahoma"/>
            <family val="2"/>
          </rPr>
          <t xml:space="preserve">8,5-10,3/7,5-8,25 (verkehrt eiförmig) ; 3m
H: stumpf, ein wenig gewunden
Pilos: schmal, zyl- spindelig, apik eingeschnürt o. gestreckt, oft irregulär
</t>
        </r>
      </text>
    </comment>
    <comment ref="F27" authorId="0">
      <text>
        <r>
          <rPr>
            <sz val="9"/>
            <color indexed="81"/>
            <rFont val="Tahoma"/>
            <family val="2"/>
          </rPr>
          <t xml:space="preserve">Spp: IIc; 6-8,4/5,3-6,8; 2m – n. J: "variabel, von fast isoliert bis deutl. gratig-
maschig"
H: zyl, oft verzw., sept., Terminalzellen verjüngt und Basalzellen länglich – nie
tönnchenförmig -
Pilos: variabel ; J: "meist groß und häufig und daran erkennbar!"
</t>
        </r>
      </text>
    </comment>
    <comment ref="G27" authorId="0">
      <text>
        <r>
          <rPr>
            <sz val="9"/>
            <color indexed="81"/>
            <rFont val="Tahoma"/>
            <family val="2"/>
          </rPr>
          <t xml:space="preserve">6,1-8/5-5,8; 2m
H: zyl, sept., spärl. verzw.
Pilos: schw. pfriemf., apik tw. eingeschnürt, tw. fast kopfig o. lappig, gebogen;
SBA: zweifelhaft
</t>
        </r>
      </text>
    </comment>
    <comment ref="H27" authorId="0">
      <text>
        <r>
          <rPr>
            <sz val="9"/>
            <color indexed="81"/>
            <rFont val="Tahoma"/>
            <family val="2"/>
          </rPr>
          <t xml:space="preserve">6,4-8,5/5,2-7; 2n
H: zyl, spärl. verzw. sept., apik schwach verjüngt o. verbreitert
Pilos: meist zyl., Sept 2-4; SBA: +
</t>
        </r>
      </text>
    </comment>
    <comment ref="I27" authorId="0">
      <text>
        <r>
          <rPr>
            <sz val="9"/>
            <color indexed="81"/>
            <rFont val="Tahoma"/>
            <family val="2"/>
          </rPr>
          <t xml:space="preserve">6,5-8,5/5,2-6,5; 1n (" à verrues très petites")
H: m. mehrminder längl., erweiterten Abschnitten, schmal, verzweigt, zyl, tw.
pfriemförmig verschmälert, manchm. m. dickeren Basalzellen
Pilos: keulig
</t>
        </r>
      </text>
    </comment>
    <comment ref="L27" authorId="0">
      <text>
        <r>
          <rPr>
            <sz val="9"/>
            <color indexed="81"/>
            <rFont val="Tahoma"/>
            <family val="2"/>
          </rPr>
          <t xml:space="preserve">6-8/5,5-7; 3n
H: schmal, zyl, apik. tw. verjüngt, m. verzweigt, Sept. 1,
Pilos: zyl, keul., apik. tw. eingeschnürt, oft septenlos
</t>
        </r>
      </text>
    </comment>
    <comment ref="M27" authorId="0">
      <text>
        <r>
          <rPr>
            <sz val="9"/>
            <color indexed="81"/>
            <rFont val="Tahoma"/>
            <family val="2"/>
          </rPr>
          <t xml:space="preserve">6,2-8,5/5-6,5; 2m – "isoliert stachelig", Höhe der Warzen bis 0,9 μm,
mit wenigen Verbindungen, stellenweise zebriert
H: in zahlr. kurze u. voluminöse (3,5 – 9 μm), fast isodiametrische, kettenförmige
Abschnitte gegliedert, Terminalzellen stumpf o. manchmal länglich und sich ver-
jüngend; selten ao. große (z.B 28 – 42 x 10 – 23 μm), polymorphe Abschnitte auf-
tretend; n R "pigmentierte Körnchen nicht gut sichtbar"
Pilos: variabel, oft kurz oder keulig, manchmal eingeschnürt, stumpf oder kopfig
oder mit Anhängsel
</t>
        </r>
      </text>
    </comment>
    <comment ref="P27" authorId="0">
      <text>
        <r>
          <rPr>
            <sz val="9"/>
            <color indexed="81"/>
            <rFont val="Tahoma"/>
            <family val="2"/>
          </rPr>
          <t xml:space="preserve">6,4-8,8/5,6-8 μm, 2m
H: schmal, gegliedert, ausspitzend, Basalzellen 5-9 μm
Pilos + Primos: keine
Pleurozystiden: relativ häufig, zahlreiche, zerstr. vorkommend, spindelig bis spin-
delig-bauchig; meist 10-20 μm
</t>
        </r>
      </text>
    </comment>
    <comment ref="R27" authorId="0">
      <text>
        <r>
          <rPr>
            <sz val="9"/>
            <color indexed="81"/>
            <rFont val="Tahoma"/>
            <family val="2"/>
          </rPr>
          <t xml:space="preserve">6-8/5,5-7; 3n
H: schmal, zyl, apik. tw. verjüngt, m. verzweigt, Sept. 1,
Pilos: zyl, keul., apik. tw. eingeschnürt, oft septenlos
</t>
        </r>
      </text>
    </comment>
    <comment ref="F28" authorId="0">
      <text>
        <r>
          <rPr>
            <sz val="9"/>
            <color indexed="81"/>
            <rFont val="Tahoma"/>
            <family val="2"/>
          </rPr>
          <t xml:space="preserve">5,5-7,5/5-6,5; 1m
H: zyl – zugespitzt, mehrh. kettenförmig gegliedert, auch mit "difformen" Partikel
Pilos: meist keulig, Sept 1-2, apik tw. eingeschnürt
</t>
        </r>
      </text>
    </comment>
    <comment ref="G28" authorId="0">
      <text>
        <r>
          <rPr>
            <sz val="9"/>
            <color indexed="81"/>
            <rFont val="Tahoma"/>
            <family val="2"/>
          </rPr>
          <t xml:space="preserve">6,2-8,5/5-6,5; 2m – "isoliert stachelig", Höhe der Warzen bis 0,9 μm,
mit wenigen Verbindungen, stellenweise zebriert
H: in zahlr. kurze u. voluminöse (3,5 – 9 μm), fast isodiametrische, kettenförmige
Abschnitte gegliedert, Terminalzellen stumpf o. manchmal länglich und sich ver-
jüngend; selten ao. große (z.B 28 – 42 x 10 – 23 μm), polymorphe Abschnitte auf-
tretend; n R "pigmentierte Körnchen nicht gut sichtbar"
Pilos: variabel, oft kurz oder keulig, manchmal eingeschnürt, stumpf oder kopfig
oder mit Anhängsel
</t>
        </r>
      </text>
    </comment>
    <comment ref="H28" authorId="0">
      <text>
        <r>
          <rPr>
            <sz val="9"/>
            <color indexed="81"/>
            <rFont val="Tahoma"/>
            <family val="2"/>
          </rPr>
          <t xml:space="preserve">6,7-8,8/6-7,4; 1h (sehr spitze,unregelmäßig verteilte, grobe, bisw. ge-
krümmte und gut 1,5 (in Einzelfällen bis 2,2!) μm erreichende Stacheln)
H: schlank, länglich, zumindest das letzte Zellglied; Terminalglieder verjüngt (pfrie-
menförmig oder konisch), verbogen, Sept 1, sowie verzw.
Pilos: zyl – schw. keulig, meist 2-3f sept., SBA: mittel
</t>
        </r>
      </text>
    </comment>
    <comment ref="I28" authorId="0">
      <text>
        <r>
          <rPr>
            <sz val="9"/>
            <color indexed="81"/>
            <rFont val="Tahoma"/>
            <family val="2"/>
          </rPr>
          <t xml:space="preserve">8-10/6,5; 1
H: banal o. ein wenig verjüngt
Pilos: keulenförmig, Sept. 1-2
* S. 89: Typ &gt; Haare &gt; Terminalzellen abgerundet, Basalzellen kurz
</t>
        </r>
      </text>
    </comment>
    <comment ref="L28" authorId="0">
      <text>
        <r>
          <rPr>
            <b/>
            <sz val="9"/>
            <color indexed="81"/>
            <rFont val="Tahoma"/>
            <family val="2"/>
          </rPr>
          <t xml:space="preserve">6,6-8,8/5,4-6,6; 2m
H: zahlr., zyl, sept. + verzw.
Pilos: schlank, dünn, fadenförmig o. zyl, oft kopfig
</t>
        </r>
        <r>
          <rPr>
            <sz val="9"/>
            <color indexed="81"/>
            <rFont val="Tahoma"/>
            <family val="2"/>
          </rPr>
          <t xml:space="preserve">
</t>
        </r>
      </text>
    </comment>
    <comment ref="M28" authorId="0">
      <text>
        <r>
          <rPr>
            <sz val="9"/>
            <color indexed="81"/>
            <rFont val="Tahoma"/>
            <family val="2"/>
          </rPr>
          <t xml:space="preserve">7,4-10,2/6,5-9,2; 3m
H: zyl – unregelm. geformt, Sept 1-2
Pilos: zyl, apik tw eingeschnürt, SBA:schwach
</t>
        </r>
      </text>
    </comment>
    <comment ref="N28" authorId="0">
      <text>
        <r>
          <rPr>
            <sz val="9"/>
            <color indexed="81"/>
            <rFont val="Tahoma"/>
            <family val="2"/>
          </rPr>
          <t xml:space="preserve">Heringstäublinge: siehe Spezialliteratur
</t>
        </r>
      </text>
    </comment>
    <comment ref="O28" authorId="0">
      <text>
        <r>
          <rPr>
            <sz val="9"/>
            <color indexed="81"/>
            <rFont val="Tahoma"/>
            <family val="2"/>
          </rPr>
          <t xml:space="preserve">Sie unterscheidet sich vom Typ durch schwächeres Format, stärker netzige Sporen,
kürzere Sterigmen, seltenere Zystiden und alpines Habitat."
S 1283
Alpine Art!
</t>
        </r>
      </text>
    </comment>
    <comment ref="V28" authorId="0">
      <text>
        <r>
          <rPr>
            <sz val="9"/>
            <color indexed="81"/>
            <rFont val="Tahoma"/>
            <family val="2"/>
          </rPr>
          <t xml:space="preserve">Spp: Ia/b; 8-10,5/6,7-8,2; 3m
H: zyl, tw. verjüngt, oft gelbl inkrustiert, tw. zebriert; nach HCl Farbe verlierend
Pilos: 0
</t>
        </r>
      </text>
    </comment>
    <comment ref="F29" authorId="0">
      <text>
        <r>
          <rPr>
            <sz val="9"/>
            <color indexed="81"/>
            <rFont val="Tahoma"/>
            <family val="2"/>
          </rPr>
          <t xml:space="preserve">klein, 6,5-8,5/5,5-7; 2m; - Warzen bis 1 μm; häufig reihig o. gratig zu-
sammenfließend -
nach Krauch &amp; J: deutl. kurze Grate, Perlketten o. filigrane Linien + einige isoliert
implantierte Warzenstacheln, kompl. Maschen selten; Höhe der Warzen: 0,3-0,5
(0,8) μm; Plage kaum anfärbbar
H: x (3) 5-8-10 (11) μm mit oft kurzen, bauchig angeschwollenen Abschnitten
Krauch &amp; J: zyl, pfriemf., häufig septiert, m. meist kurzen und dicken, jedoch sel-
ten tönnchenförmigen Zellen, verzweigt, kurzgliedrig septiert; Breite 2,6 – 5,9 μm,
TZ meist abgerundet, tw. ausgezogen
charakteristisch: kurze und verschieden lange Einzelzellen in unregelmäßiger Fol-
Pilos: zyl, schw. keulig, unseptiert, in SV gut anfärbbar; Breite: 7 – 12 μm
</t>
        </r>
      </text>
    </comment>
    <comment ref="G29" authorId="0">
      <text>
        <r>
          <rPr>
            <sz val="9"/>
            <color indexed="81"/>
            <rFont val="Tahoma"/>
            <family val="2"/>
          </rPr>
          <t xml:space="preserve">5,9-7,4/5-6,5; 1/2n
H: kurzgliedrig, mit zieml. aufgeblähten Abschnitten, vielgestaltig; schwärzl. kör-
niges Pigment sehr zerstreut
Pilos: zahlreich, variabel, zyl, keulig, spindelig, stumpf o. m. kl. Spitze ("appendi-
</t>
        </r>
      </text>
    </comment>
    <comment ref="H29" authorId="0">
      <text>
        <r>
          <rPr>
            <sz val="9"/>
            <color indexed="81"/>
            <rFont val="Tahoma"/>
            <family val="2"/>
          </rPr>
          <t xml:space="preserve">6,5-8,5/,5-7; 1m
H: meist pfriemf., oft verzw., Sept. 1-2
Pilos: zyl, keulig, Sept 1-3
</t>
        </r>
      </text>
    </comment>
    <comment ref="I29" authorId="0">
      <text>
        <r>
          <rPr>
            <sz val="9"/>
            <color indexed="81"/>
            <rFont val="Tahoma"/>
            <family val="2"/>
          </rPr>
          <t xml:space="preserve">8,5-11,9/7-8,8;1/2h
H: zyl, meist wellig, verzw., Sept 1-2, apik. m. verjüngt
Pilos: keulig, Sept 1-2, 1. Septe meist im oberen Drittel; SBA: +
</t>
        </r>
      </text>
    </comment>
    <comment ref="L29" authorId="0">
      <text>
        <r>
          <rPr>
            <sz val="9"/>
            <color indexed="81"/>
            <rFont val="Tahoma"/>
            <family val="2"/>
          </rPr>
          <t xml:space="preserve">5,7-8,2 x 4,9 – 6,4; 2m - (klein und oval), mit aufgelockertem, niedri-
gem stachelwarzigem Ornament, unterschiedl. große Protuberanzen &gt; fast ausschl.
isoliert implantiert, öfters fließen einige zu Graten zusammen, filigran-feine Ver-
bindungen + vereinzelt geschwänzte Warzen; Höhe 0,4-0,6 μm mit stark positiver
Melzer-Reaktion, keine Anfärbung der Plage;
H: sept., tw. TZ länglich o. konisch, relativ schlank, oft gegliedert, zugespitzt m.
dunklem körmigem Pigment; im Wasserpräparat reichliche Mengen an blaugrünen
Farbkörnchen zu beobachten, verzweigt, septiert, mit kurzen, niemals tönnchen-
förmigen Einzelzellen, Endzellen lang, etw. ausspitzend
Pilos: unseptiert, auffallend keulig; rel. kurz (31-52 μm)+ breit, stumpf- o. spitz-
bogig endend, Divertikel keine
</t>
        </r>
      </text>
    </comment>
    <comment ref="M29" authorId="0">
      <text>
        <r>
          <rPr>
            <sz val="9"/>
            <color indexed="81"/>
            <rFont val="Tahoma"/>
            <family val="2"/>
          </rPr>
          <t xml:space="preserve">7,9-10,2/6,3-8,4; 2m
H: zyl, meist verzw., sept.
Pilos: zyl, keulig, Sept. 1-2, SBA: mehrm. schwach
</t>
        </r>
      </text>
    </comment>
    <comment ref="N29" authorId="0">
      <text>
        <r>
          <rPr>
            <sz val="9"/>
            <color indexed="81"/>
            <rFont val="Tahoma"/>
            <family val="2"/>
          </rPr>
          <t xml:space="preserve">6,4-8,5/5,2-7; 2n
H: zyl, spärl. verzw. sept., apik schwach verjüngt o. verbreitert
Pilos: meist zyl., Sept 2-4; SBA: +
</t>
        </r>
      </text>
    </comment>
    <comment ref="O29" authorId="0">
      <text>
        <r>
          <rPr>
            <sz val="9"/>
            <color indexed="81"/>
            <rFont val="Tahoma"/>
            <family val="2"/>
          </rPr>
          <t xml:space="preserve">6,1-8,1/5,1-6,4; 2m
H: zyl. – pfriemförmig, Sept. 2-3; reichl. mit "Fäßchenform" &gt; mit 1 – 4 tönnchen-
förmigen Basisgliedern und oft lang ausgezogenem Endglied ( HDS-Haare viel
kräftiger als bei aeruginea, oft mit Fässchenform) -
P: keulig – spindelig, kräftig, oft rel. kurz
</t>
        </r>
      </text>
    </comment>
    <comment ref="T29" authorId="0">
      <text>
        <r>
          <rPr>
            <sz val="9"/>
            <color indexed="81"/>
            <rFont val="Tahoma"/>
            <family val="2"/>
          </rPr>
          <t xml:space="preserve">6,1-8,1/5,1-6,4; 2m
H: zyl. – pfriemförmig, Sept. 2-3; reichl. mit "Fäßchenform" &gt; mit 1 – 4 tönnchen-
förmigen Basisgliedern und oft lang ausgezogenem Endglied ( HDS-Haare viel
kräftiger als bei aeruginea, oft mit Fässchenform) -
P: keulig – spindelig, kräftig, oft rel. kurz
</t>
        </r>
      </text>
    </comment>
    <comment ref="F30" authorId="0">
      <text>
        <r>
          <rPr>
            <sz val="9"/>
            <color indexed="81"/>
            <rFont val="Tahoma"/>
            <family val="2"/>
          </rPr>
          <t xml:space="preserve">6,1-8,2/5,4-6,7; 1h
H: zyl, apik tw. schw. verjüngt o. verbreitert, spärl. sept., oft 1-2fach sept.
Pilos: zyl – schw. keulig, 1- mehrf. sept., SBA: +
</t>
        </r>
      </text>
    </comment>
    <comment ref="G30" authorId="0">
      <text>
        <r>
          <rPr>
            <sz val="9"/>
            <color indexed="81"/>
            <rFont val="Tahoma"/>
            <family val="2"/>
          </rPr>
          <t xml:space="preserve">6,5-8,2/5,5-6,5; 1/2m
H: zyl, m. verzweigt + sept.
Pilos: zyl, apik verjüngt, oft eingeschnürt
</t>
        </r>
      </text>
    </comment>
    <comment ref="H30" authorId="0">
      <text>
        <r>
          <rPr>
            <sz val="9"/>
            <color indexed="81"/>
            <rFont val="Tahoma"/>
            <family val="2"/>
          </rPr>
          <t xml:space="preserve">7-8,8/5,7-6,9; 2m
H: zyl, tw verzw., Sept 1
Pilos: zyl, schw. keulig, apik tw. etw. eingeschnürt, 0 – spärl. Septen, SBA: +
</t>
        </r>
      </text>
    </comment>
    <comment ref="I30" authorId="0">
      <text>
        <r>
          <rPr>
            <sz val="9"/>
            <color indexed="81"/>
            <rFont val="Tahoma"/>
            <family val="2"/>
          </rPr>
          <t xml:space="preserve">7,5-10,25/6,7-8,7; 1h; ZfP Bd. 40, S. 151
H: zyl, tw. wellig, verzw., apik. abger. o. verjüngt, sept.
Pilos: spindelig, pfriemf., selten zyl, Sept 1-2, apik verjüngt o. fast kopfig, SBA:
</t>
        </r>
      </text>
    </comment>
    <comment ref="L30" authorId="0">
      <text>
        <r>
          <rPr>
            <sz val="9"/>
            <color indexed="81"/>
            <rFont val="Tahoma"/>
            <family val="2"/>
          </rPr>
          <t xml:space="preserve">klein, 6,5-8,5/5,5-7; 2m; - Warzen bis 1 μm; häufig reihig o. gratig zu-
sammenfließend -
nach Krauch &amp; J: deutl. kurze Grate, Perlketten o. filigrane Linien + einige isoliert
implantierte Warzenstacheln, kompl. Maschen selten; Höhe der Warzen: 0,3-0,5
(0,8) μm; Plage kaum anfärbbar
H: x (3) 5-8-10 (11) μm mit oft kurzen, bauchig angeschwollenen Abschnitten
Krauch &amp; J: zyl, pfriemf., häufig septiert, m. meist kurzen und dicken, jedoch sel-
ten tönnchenförmigen Zellen, verzweigt, kurzgliedrig septiert; Breite 2,6 – 5,9 μm,
TZ meist abgerundet, tw. ausgezogen
charakteristisch: kurze und verschieden lange Einzelzellen in unregelmäßiger Fol-
Pilos: zyl, schw. keulig, unseptiert, in SV gut anfärbbar; Breite: 7 – 12 μm
</t>
        </r>
      </text>
    </comment>
    <comment ref="N30" authorId="0">
      <text>
        <r>
          <rPr>
            <sz val="9"/>
            <color indexed="81"/>
            <rFont val="Tahoma"/>
            <family val="2"/>
          </rPr>
          <t xml:space="preserve">8,5-11,9/7-8,8;1/2h
H: zyl, meist wellig, verzw., Sept 1-2, apik. m. verjüngt
Pilos: keulig, Sept 1-2, 1. Septe meist im oberen Drittel; SBA: +
</t>
        </r>
      </text>
    </comment>
    <comment ref="O30" authorId="0">
      <text>
        <r>
          <rPr>
            <b/>
            <sz val="9"/>
            <color indexed="81"/>
            <rFont val="Tahoma"/>
            <family val="2"/>
          </rPr>
          <t>Sp im Schnitt kleiner und auch mehr verbunden-stachelige Sporen als Typus
Sp: 6,5-7-(8)/5-6,2(6,5)μm, oft ein wenig länglich, zwischen den Warzen mit häu-
figen Anastomosen.
an feuchteren Stellen</t>
        </r>
      </text>
    </comment>
    <comment ref="T30" authorId="0">
      <text>
        <r>
          <rPr>
            <sz val="9"/>
            <color indexed="81"/>
            <rFont val="Tahoma"/>
            <family val="2"/>
          </rPr>
          <t xml:space="preserve">8,5-10,3/7,5-8,25 (verkehrt eiförmig) ; 3m
H: stumpf, ein wenig gewunden
Pilos: schmal, zyl- spindelig, apik eingeschnürt o. gestreckt, oft irregulär
</t>
        </r>
      </text>
    </comment>
    <comment ref="F31" authorId="0">
      <text>
        <r>
          <rPr>
            <sz val="9"/>
            <color indexed="81"/>
            <rFont val="Tahoma"/>
            <family val="2"/>
          </rPr>
          <t xml:space="preserve">5,5-7,5/5-6,5; 1m
H: zyl – zugespitzt, mehrh. kettenförmig gegliedert, auch mit "difformen" Partikel
Pilos: meist keulig, Sept 1-2, apik tw. eingeschnürt
</t>
        </r>
      </text>
    </comment>
    <comment ref="G31" authorId="0">
      <text>
        <r>
          <rPr>
            <sz val="9"/>
            <color indexed="81"/>
            <rFont val="Tahoma"/>
            <family val="2"/>
          </rPr>
          <t xml:space="preserve">6,5-8,2/5,5-6,5; 1/2m
H: zyl, m. verzweigt + sept.
Pilos: zyl, apik verjüngt, oft eingeschnürt
</t>
        </r>
      </text>
    </comment>
    <comment ref="H31" authorId="0">
      <text>
        <r>
          <rPr>
            <sz val="9"/>
            <color indexed="81"/>
            <rFont val="Tahoma"/>
            <family val="2"/>
          </rPr>
          <t xml:space="preserve">6,5-8,5/,5-7; 1m
H: meist pfriemf., oft verzw., Sept. 1-2
Pilos: zyl, keulig, Sept 1-3
</t>
        </r>
      </text>
    </comment>
    <comment ref="I31" authorId="0">
      <text>
        <r>
          <rPr>
            <sz val="9"/>
            <color indexed="81"/>
            <rFont val="Tahoma"/>
            <family val="2"/>
          </rPr>
          <t xml:space="preserve">Heringstäublinge: siehe Spezialliteratur
</t>
        </r>
      </text>
    </comment>
    <comment ref="L31" authorId="0">
      <text>
        <r>
          <rPr>
            <sz val="9"/>
            <color indexed="81"/>
            <rFont val="Tahoma"/>
            <family val="2"/>
          </rPr>
          <t xml:space="preserve">7,5-8,75/6-7; 2n
Pilos: zyl – keulig, apik eingeschnürt
</t>
        </r>
      </text>
    </comment>
    <comment ref="M31" authorId="0">
      <text>
        <r>
          <rPr>
            <sz val="9"/>
            <color indexed="81"/>
            <rFont val="Tahoma"/>
            <family val="2"/>
          </rPr>
          <t xml:space="preserve">7,9-10,2/6,3-8,4; 2m
H: zyl, meist verzw., sept.
Pilos: zyl, keulig, Sept. 1-2, SBA: mehrm. schwach
</t>
        </r>
      </text>
    </comment>
    <comment ref="N31" authorId="0">
      <text>
        <r>
          <rPr>
            <sz val="9"/>
            <color indexed="81"/>
            <rFont val="Tahoma"/>
            <family val="2"/>
          </rPr>
          <t xml:space="preserve">schwächeres Format, stärker netzige Sporen,
kürzere Sterigmen, seltenere Zystiden und alpines Habitat."
S 1283
Alpine Art!
</t>
        </r>
      </text>
    </comment>
    <comment ref="O31" authorId="0">
      <text>
        <r>
          <rPr>
            <sz val="9"/>
            <color indexed="81"/>
            <rFont val="Tahoma"/>
            <family val="2"/>
          </rPr>
          <t xml:space="preserve">Sp im Schnitt kleiner und auch mehr verbunden-stachelige Sporen als Typus
Sp: 6,5-7-(8)/5-6,2(6,5)μm, oft ein wenig länglich, zwischen den Warzen mit häu-
figen Anastomosen.
an feuchteren Stellen
</t>
        </r>
      </text>
    </comment>
    <comment ref="P31" authorId="0">
      <text>
        <r>
          <rPr>
            <sz val="9"/>
            <color indexed="81"/>
            <rFont val="Tahoma"/>
            <family val="2"/>
          </rPr>
          <t xml:space="preserve">6,4-8,8/5,6-8 μm, 2m
H: schmal, gegliedert, ausspitzend, Basalzellen 5-9 μm
Pilos + Primos: keine
Pleurozystiden: relativ häufig, zahlreiche, zerstr. vorkommend, spindelig bis spin-
delig-bauchig; meist 10-20 μm
</t>
        </r>
      </text>
    </comment>
    <comment ref="F32" authorId="0">
      <text>
        <r>
          <rPr>
            <sz val="9"/>
            <color indexed="81"/>
            <rFont val="Tahoma"/>
            <family val="2"/>
          </rPr>
          <t xml:space="preserve">6,2-8,5/5-6,5; 2m – "isoliert stachelig", Höhe der Warzen bis 0,9 μm,
mit wenigen Verbindungen, stellenweise zebriert
H: in zahlr. kurze u. voluminöse (3,5 – 9 μm), fast isodiametrische, kettenförmige
Abschnitte gegliedert, Terminalzellen stumpf o. manchmal länglich und sich ver-
jüngend; selten ao. große (z.B 28 – 42 x 10 – 23 μm), polymorphe Abschnitte auf-
tretend; n R "pigmentierte Körnchen nicht gut sichtbar"
Pilos: variabel, oft kurz oder keulig, manchmal eingeschnürt, stumpf oder kopfig
oder mit Anhängsel
</t>
        </r>
      </text>
    </comment>
    <comment ref="H32" authorId="0">
      <text>
        <r>
          <rPr>
            <sz val="9"/>
            <color indexed="81"/>
            <rFont val="Tahoma"/>
            <family val="2"/>
          </rPr>
          <t xml:space="preserve">7-9,7/6-8,3; 1m
H: zyl, spärl, sept. + verzw.
Pilos: zyl – keulig, apik zyl, keulig o. verjüngt, aber nicht eingeschnürt;
</t>
        </r>
      </text>
    </comment>
    <comment ref="I32" authorId="0">
      <text>
        <r>
          <rPr>
            <sz val="9"/>
            <color indexed="81"/>
            <rFont val="Tahoma"/>
            <family val="2"/>
          </rPr>
          <t xml:space="preserve">8,5-11,9/7-8,8;1/2h
H: zyl, meist wellig, verzw., Sept 1-2, apik. m. verjüngt
Pilos: keulig, Sept 1-2, 1. Septe meist im oberen Drittel; SBA: +
</t>
        </r>
      </text>
    </comment>
    <comment ref="L32" authorId="0">
      <text>
        <r>
          <rPr>
            <sz val="9"/>
            <color indexed="81"/>
            <rFont val="Tahoma"/>
            <family val="2"/>
          </rPr>
          <t xml:space="preserve">6,2-8,5/5-6,5; 2m – "isoliert stachelig", Höhe der Warzen bis 0,9 μm,
mit wenigen Verbindungen, stellenweise zebriert
H: in zahlr. kurze u. voluminöse (3,5 – 9 μm), fast isodiametrische, kettenförmige
Abschnitte gegliedert, Terminalzellen stumpf o. manchmal länglich und sich ver-
jüngend; selten ao. große (z.B 28 – 42 x 10 – 23 μm), polymorphe Abschnitte auf-
tretend; n R "pigmentierte Körnchen nicht gut sichtbar"
Pilos: variabel, oft kurz oder keulig, manchmal eingeschnürt, stumpf oder kopfig
oder mit Anhängsel
</t>
        </r>
      </text>
    </comment>
    <comment ref="M32" authorId="0">
      <text>
        <r>
          <rPr>
            <sz val="9"/>
            <color indexed="81"/>
            <rFont val="Tahoma"/>
            <family val="2"/>
          </rPr>
          <t xml:space="preserve">5,7-7,2/4,2-5,7/3m
H: zyl, Sept. 1, tw. verzw., apik nicht o. nur schmal verjüngt
Pilos: zyl, Sept 1-2, SBA: schwach
Mikromerkmale: R 604 (f. microspore)
</t>
        </r>
      </text>
    </comment>
    <comment ref="O32" authorId="0">
      <text>
        <r>
          <rPr>
            <sz val="9"/>
            <color indexed="81"/>
            <rFont val="Tahoma"/>
            <family val="2"/>
          </rPr>
          <t xml:space="preserve">6,1-8,1/5,1-6,4; 2m
H: zyl. – pfriemförmig, Sept. 2-3; reichl. mit "Fäßchenform" &gt; mit 1 – 4 tönnchen-
förmigen Basisgliedern und oft lang ausgezogenem Endglied ( HDS-Haare viel
kräftiger als bei aeruginea, oft mit Fässchenform) -
P: keulig – spindelig, kräftig, oft rel. kurz
</t>
        </r>
      </text>
    </comment>
    <comment ref="F33" authorId="0">
      <text>
        <r>
          <rPr>
            <sz val="9"/>
            <color indexed="81"/>
            <rFont val="Tahoma"/>
            <family val="2"/>
          </rPr>
          <t xml:space="preserve">5,9-7,4/5-6,5; 1/2n
H: kurzgliedrig, mit zieml. aufgeblähten Abschnitten, vielgestaltig; schwärzl. kör-
niges Pigment sehr zerstreut
Pilos: zahlreich, variabel, zyl, keulig, spindelig, stumpf o. m. kl. Spitze ("appendi-
</t>
        </r>
      </text>
    </comment>
    <comment ref="G33" authorId="0">
      <text>
        <r>
          <rPr>
            <sz val="9"/>
            <color indexed="81"/>
            <rFont val="Tahoma"/>
            <family val="2"/>
          </rPr>
          <t xml:space="preserve">6,5-8,5/5,5-6,5; 1m
H: 2 – 3 (4) μm, fast stumpf, zyl bis etw. kopfig, Sept 1-2, spärl. verzw.
Pilos: zyl x 6 – 8 μm, 2-3 (5) septiert, mit einigen "subisodiametrischen" Gliedern
Hymenialzystiden kurz (50-60 (75) x 10 – 12 (15) μm
</t>
        </r>
      </text>
    </comment>
    <comment ref="H33" authorId="0">
      <text>
        <r>
          <rPr>
            <sz val="9"/>
            <color indexed="81"/>
            <rFont val="Tahoma"/>
            <family val="2"/>
          </rPr>
          <t xml:space="preserve">7-8,8/5,7-6,9; 2m
H: zyl, tw verzw., Sept 1
Pilos: zyl, schw. keulig, apik tw. etw. eingeschnürt, 0 – spärl. Septen, SBA: +
</t>
        </r>
      </text>
    </comment>
    <comment ref="M33" authorId="0">
      <text>
        <r>
          <rPr>
            <sz val="9"/>
            <color indexed="81"/>
            <rFont val="Tahoma"/>
            <family val="2"/>
          </rPr>
          <t xml:space="preserve">Heringstäublinge: siehe Spezialliteratur
</t>
        </r>
      </text>
    </comment>
    <comment ref="N33" authorId="0">
      <text>
        <r>
          <rPr>
            <sz val="9"/>
            <color indexed="81"/>
            <rFont val="Tahoma"/>
            <family val="2"/>
          </rPr>
          <t xml:space="preserve">6,6-9,1/6,1-7,3; 3n
H: zyl, tw. verzw. + sept., apik tw. erweitert, m. schwachen Divertikel
Pilos: zyl – keulig, oft eingeschnürt o höckerig, mit Appendix o. ausgestreckt
</t>
        </r>
      </text>
    </comment>
    <comment ref="T33" authorId="0">
      <text>
        <r>
          <rPr>
            <sz val="9"/>
            <color indexed="81"/>
            <rFont val="Tahoma"/>
            <family val="2"/>
          </rPr>
          <t xml:space="preserve">6,1-8,1/5,1-6,4; 2m
H: zyl. – pfriemförmig, Sept. 2-3; reichl. mit "Fäßchenform" &gt; mit 1 – 4 tönnchen-
förmigen Basisgliedern und oft lang ausgezogenem Endglied ( HDS-Haare viel
kräftiger als bei aeruginea, oft mit Fässchenform) -
P: keulig – spindelig, kräftig, oft rel. kurz
</t>
        </r>
      </text>
    </comment>
    <comment ref="F34" authorId="0">
      <text>
        <r>
          <rPr>
            <sz val="9"/>
            <color indexed="81"/>
            <rFont val="Tahoma"/>
            <family val="2"/>
          </rPr>
          <t xml:space="preserve">6,1-8,2/5,4-6,7; 1h
H: zyl, apik tw. schw. verjüngt o. verbreitert, spärl. sept., oft 1-2fach sept.
Pilos: zyl – schw. keulig, 1- mehrf. sept., SBA: +
</t>
        </r>
      </text>
    </comment>
    <comment ref="H34" authorId="0">
      <text>
        <r>
          <rPr>
            <sz val="9"/>
            <color indexed="81"/>
            <rFont val="Tahoma"/>
            <family val="2"/>
          </rPr>
          <t xml:space="preserve">7,1-9,5/6,1-7,6; 1/2n-m
H: zyl, apik verjüngt o. schw. verdickt, sept. + tw. verzweigt
Pilos: lang, zyl- keulig, apik tw. eingeschnürt, SBA:+
</t>
        </r>
      </text>
    </comment>
    <comment ref="I34" authorId="0">
      <text>
        <r>
          <rPr>
            <sz val="9"/>
            <color indexed="81"/>
            <rFont val="Tahoma"/>
            <family val="2"/>
          </rPr>
          <t xml:space="preserve">Spp IIIa-IVa (n. S IIIa/b) – sehr variabel -; 6,5-8,5 (9,5)/5,5-7,1; 1m (mit sta-
cheligen fast isolierten Warzen)
H: 1,7 – 3,2 μm, verzw., sept., tw. verjüngt, meist keulig,
Pilos: zyl , x 6 – 8 μm, Sept 2-3 (5), mit einigen isodiametrischen Abschnitten
Hymenialzystiden 60-75 x 8 – 12 (15)μm, banal, (zylindrisch bis spindelig &gt; R
602)
</t>
        </r>
      </text>
    </comment>
    <comment ref="L34" authorId="0">
      <text>
        <r>
          <rPr>
            <sz val="9"/>
            <color indexed="81"/>
            <rFont val="Tahoma"/>
            <family val="2"/>
          </rPr>
          <t xml:space="preserve">5,7-8,2 x 4,9 – 6,4; 2m - (klein und oval), mit aufgelockertem, niedri-
gem stachelwarzigem Ornament, unterschiedl. große Protuberanzen &gt; fast ausschl.
isoliert implantiert, öfters fließen einige zu Graten zusammen, filigran-feine Ver-
bindungen + vereinzelt geschwänzte Warzen; Höhe 0,4-0,6 μm mit stark positiver
Melzer-Reaktion, keine Anfärbung der Plage;
H: sept., tw. TZ länglich o. konisch, relativ schlank, oft gegliedert, zugespitzt m.
dunklem körmigem Pigment; im Wasserpräparat reichliche Mengen an blaugrünen
Farbkörnchen zu beobachten, verzweigt, septiert, mit kurzen, niemals tönnchen-
förmigen Einzelzellen, Endzellen lang, etw. ausspitzend
Pilos: unseptiert, auffallend keulig; rel. kurz (31-52 μm)+ breit, stumpf- o. spitz-
bogig endend, Divertikel keine
</t>
        </r>
      </text>
    </comment>
    <comment ref="N34" authorId="0">
      <text>
        <r>
          <rPr>
            <sz val="9"/>
            <color indexed="81"/>
            <rFont val="Tahoma"/>
            <family val="2"/>
          </rPr>
          <t xml:space="preserve">8,5-11,9/7-8,8;1/2h
H: zyl, meist wellig, verzw., Sept 1-2, apik. m. verjüngt
Pilos: keulig, Sept 1-2, 1. Septe meist im oberen Drittel; SBA: +
</t>
        </r>
      </text>
    </comment>
    <comment ref="T34" authorId="0">
      <text>
        <r>
          <rPr>
            <sz val="9"/>
            <color indexed="81"/>
            <rFont val="Tahoma"/>
            <family val="2"/>
          </rPr>
          <t xml:space="preserve">8,5-10,3/7,5-8,25 (verkehrt eiförmig) ; 3m
H: stumpf, ein wenig gewunden
Pilos: schmal, zyl- spindelig, apik eingeschnürt o. gestreckt, oft irregulär
</t>
        </r>
      </text>
    </comment>
    <comment ref="E35" authorId="0">
      <text>
        <r>
          <rPr>
            <sz val="9"/>
            <color indexed="81"/>
            <rFont val="Tahoma"/>
            <family val="2"/>
          </rPr>
          <t xml:space="preserve">8,4-10,9/7,1-9,2; 1m ("dicht-spitzkegelig")
H: zyl, sept., spärl. verzweigt
Primos: zyl, apik tw. verjüngt (Granulation über die Gesamtlänge, hier: große
Granulation (3-6 μm)
</t>
        </r>
      </text>
    </comment>
    <comment ref="F35" authorId="0">
      <text>
        <r>
          <rPr>
            <sz val="9"/>
            <color indexed="81"/>
            <rFont val="Tahoma"/>
            <family val="2"/>
          </rPr>
          <t xml:space="preserve">6,5-8,7/5,5-6,5; 1m
H: sehr kurze bis längl. Abschnitte, meist multiseptiert, (blaugrüne Farbkörnchen
nur in Hyphen der grauen Oberhautzonen, in den fleischfarbenen o. bräunl. Partien
fast fehlend), Subkutiselemente oft lang u. ohne Unterteilung
Pilos: zyl, keulig o. bauchig, bis 2f sept., SBA: +
</t>
        </r>
      </text>
    </comment>
    <comment ref="I35" authorId="0">
      <text>
        <r>
          <rPr>
            <sz val="9"/>
            <color indexed="81"/>
            <rFont val="Tahoma"/>
            <family val="2"/>
          </rPr>
          <t xml:space="preserve">Spp IIIa-IVa (n. S IIIa/b) – sehr variabel -; 6,5-8,5 (9,5)/5,5-7,1; 1m (mit sta-
cheligen fast isolierten Warzen)
H: 1,7 – 3,2 μm, verzw., sept., tw. verjüngt, meist keulig,
Pilos: zyl , x 6 – 8 μm, Sept 2-3 (5), mit einigen isodiametrischen Abschnitten
Hymenialzystiden 60-75 x 8 – 12 (15)μm, banal, (zylindrisch bis spindelig &gt; R
602)
</t>
        </r>
      </text>
    </comment>
    <comment ref="L35" authorId="0">
      <text>
        <r>
          <rPr>
            <sz val="9"/>
            <color indexed="81"/>
            <rFont val="Tahoma"/>
            <family val="2"/>
          </rPr>
          <t xml:space="preserve">6,5-7,5/5-5,5/ also "ausgesprochen länglich-elliptisch, Warzen
zebriert-teilnetzig, niedrig
</t>
        </r>
      </text>
    </comment>
    <comment ref="M35" authorId="0">
      <text>
        <r>
          <rPr>
            <sz val="9"/>
            <color indexed="81"/>
            <rFont val="Tahoma"/>
            <family val="2"/>
          </rPr>
          <t xml:space="preserve">Heringstäublinge: siehe Spezialliteratur
</t>
        </r>
      </text>
    </comment>
    <comment ref="N35" authorId="0">
      <text>
        <r>
          <rPr>
            <sz val="9"/>
            <color indexed="81"/>
            <rFont val="Tahoma"/>
            <family val="2"/>
          </rPr>
          <t xml:space="preserve">Heringstäublinge: siehe Spezialliteratur
</t>
        </r>
      </text>
    </comment>
    <comment ref="O35" authorId="0">
      <text>
        <r>
          <rPr>
            <sz val="9"/>
            <color indexed="81"/>
            <rFont val="Tahoma"/>
            <family val="2"/>
          </rPr>
          <t xml:space="preserve">Hymenialzystiden: kräftige 11-13 μm breite Hymenialzystiden
</t>
        </r>
      </text>
    </comment>
    <comment ref="T35" authorId="0">
      <text>
        <r>
          <rPr>
            <sz val="9"/>
            <color indexed="81"/>
            <rFont val="Tahoma"/>
            <family val="2"/>
          </rPr>
          <t xml:space="preserve">6,6-9,1/6,1-7,3; 3n
H: zyl, tw. verzw. + sept., apik tw. erweitert, m. schwachen Divertikel
Pilos: zyl – keulig, oft eingeschnürt o höckerig, mit Appendix o. ausgestreckt
</t>
        </r>
      </text>
    </comment>
    <comment ref="F36" authorId="0">
      <text>
        <r>
          <rPr>
            <sz val="9"/>
            <color indexed="81"/>
            <rFont val="Tahoma"/>
            <family val="2"/>
          </rPr>
          <t xml:space="preserve">6,1-8,2/5,4-6,7; 1h
H: zyl, apik tw. schw. verjüngt o. verbreitert, spärl. sept., oft 1-2fach sept.
Pilos: zyl – schw. keulig, 1- mehrf. sept., SBA: +
</t>
        </r>
      </text>
    </comment>
    <comment ref="G36" authorId="0">
      <text>
        <r>
          <rPr>
            <sz val="9"/>
            <color indexed="81"/>
            <rFont val="Tahoma"/>
            <family val="2"/>
          </rPr>
          <t xml:space="preserve">6,3-8,5/5,6-7; 1n
H: kurzzellig, knotig angeschwollen, meist verzweigt, oft mehrf. septiert, apik tw.
zugespitzt (Haare – Terminalzellen verjüngt und/oder aufgeblasen u. Basalzellen
aufgeblasen)
Pilos: zyl bis keulig, mehrf. sept., SBA: schwach
</t>
        </r>
      </text>
    </comment>
    <comment ref="I36" authorId="0">
      <text>
        <r>
          <rPr>
            <sz val="9"/>
            <color indexed="81"/>
            <rFont val="Tahoma"/>
            <family val="2"/>
          </rPr>
          <t xml:space="preserve">8,5-11,9/7-8,8;1/2h
H: zyl, meist wellig, verzw., Sept 1-2, apik. m. verjüngt
Pilos: keulig, Sept 1-2, 1. Septe meist im oberen Drittel; SBA: +
</t>
        </r>
      </text>
    </comment>
    <comment ref="M36" authorId="0">
      <text>
        <r>
          <rPr>
            <sz val="9"/>
            <color indexed="81"/>
            <rFont val="Tahoma"/>
            <family val="2"/>
          </rPr>
          <t xml:space="preserve">5,7-7,2/4,2-5,7/3m
H: zyl, Sept. 1, tw. verzw., apik nicht o. nur schmal verjüngt
Pilos: zyl, Sept 1-2, SBA: schwach
Mikromerkmale: R 604 (f. microspore)
</t>
        </r>
      </text>
    </comment>
    <comment ref="N36" authorId="0">
      <text>
        <r>
          <rPr>
            <sz val="9"/>
            <color indexed="81"/>
            <rFont val="Tahoma"/>
            <family val="2"/>
          </rPr>
          <t xml:space="preserve">6,8-8,9/5,9-7,5; 2n
H: zyl, etw. kopfig, tw. wellig, gelatinierend, unförmig
Pilos: zyl, Sept. 0-3, apik. eingeschnürt, schmal, höckerig + apik "gestreckt"
</t>
        </r>
      </text>
    </comment>
    <comment ref="O36" authorId="0">
      <text>
        <r>
          <rPr>
            <sz val="9"/>
            <color indexed="81"/>
            <rFont val="Tahoma"/>
            <family val="2"/>
          </rPr>
          <t xml:space="preserve">8,5-11,9/7-8,8;1/2h
H: zyl, meist wellig, verzw., Sept 1-2, apik. m. verjüngt
Pilos: keulig, Sept 1-2, 1. Septe meist im oberen Drittel; SBA: +
</t>
        </r>
      </text>
    </comment>
    <comment ref="T36" authorId="0">
      <text>
        <r>
          <rPr>
            <sz val="9"/>
            <color indexed="81"/>
            <rFont val="Tahoma"/>
            <family val="2"/>
          </rPr>
          <t xml:space="preserve">Hymenialzystiden: kräftige 11-13 μm breite Hymenialzystiden
</t>
        </r>
      </text>
    </comment>
    <comment ref="F37" authorId="0">
      <text>
        <r>
          <rPr>
            <sz val="9"/>
            <color indexed="81"/>
            <rFont val="Tahoma"/>
            <family val="2"/>
          </rPr>
          <t xml:space="preserve">Heringstäublinge: siehe Spezialliteratur
</t>
        </r>
      </text>
    </comment>
    <comment ref="H37" authorId="0">
      <text>
        <r>
          <rPr>
            <sz val="9"/>
            <color indexed="81"/>
            <rFont val="Tahoma"/>
            <family val="2"/>
          </rPr>
          <t xml:space="preserve">7,3-9,1/5,9-7,2; 1m
H: zyl, apik schw. verjüngt o. verbreitert, Sept 1
Pilos: zyl, schw. keulig o. apik eingeschnürt, Sept 0 – spärl.; SBA: +
</t>
        </r>
      </text>
    </comment>
    <comment ref="I37" authorId="0">
      <text>
        <r>
          <rPr>
            <sz val="9"/>
            <color indexed="81"/>
            <rFont val="Tahoma"/>
            <family val="2"/>
          </rPr>
          <t xml:space="preserve">Spp: IIIa/b; 6,7-9,3/5,3-7,2; 1-2m
H: zyl, apik. oft verschmälert, sept., tw. verzweigt
Pilos: zyl (gleichmäßig schmal &gt; Unterschied: aurantiaca + font-queri keulig!),
dünn, sept., apik tw. eingeschnürt; in KF mal locker, mal dichter mit Inkrustie-
rungskörnchen besetzt bzw. umgeben; (stärker inkrustiert im 2. Abschnitt)
Inkrustationen über die Gesamtlänge der "Pilos" verteilt; hier mittl. Granulation
(1-2 μm)
- feine Granulation, manchmal nicht fest haftend -
</t>
        </r>
      </text>
    </comment>
    <comment ref="M37" authorId="0">
      <text>
        <r>
          <rPr>
            <sz val="9"/>
            <color indexed="81"/>
            <rFont val="Tahoma"/>
            <family val="2"/>
          </rPr>
          <t xml:space="preserve">8-10,5/6,7-7; 2m
H: zyl, Sept 1, tw. verzweigt
Pilos: zyl, stumpf, "mit wenigen Inkrustationen" (feine Granulation (manch. nicht
fest haftend)
</t>
        </r>
      </text>
    </comment>
    <comment ref="N37" authorId="0">
      <text>
        <r>
          <rPr>
            <sz val="9"/>
            <color indexed="81"/>
            <rFont val="Tahoma"/>
            <family val="2"/>
          </rPr>
          <t xml:space="preserve">Spp: IIIa/b; 6,7-9,3/5,3-7,2; 1-2m
H: zyl, apik. oft verschmälert, sept., tw. verzweigt
Pilos: zyl (gleichmäßig schmal &gt; Unterschied: aurantiaca + font-queri keulig!),
dünn, sept., apik tw. eingeschnürt; in KF mal locker, mal dichter mit Inkrustie-
rungskörnchen besetzt bzw. umgeben; (stärker inkrustiert im 2. Abschnitt)
Inkrustationen über die Gesamtlänge der "Pilos" verteilt; hier mittl. Granulation
(1-2 μm)
- feine Granulation, manchmal nicht fest haftend -
</t>
        </r>
      </text>
    </comment>
    <comment ref="O37" authorId="0">
      <text>
        <r>
          <rPr>
            <sz val="9"/>
            <color indexed="81"/>
            <rFont val="Tahoma"/>
            <family val="2"/>
          </rPr>
          <t xml:space="preserve">6,5-8,5/5,5-7,2; 1m (isoliert-stachelig m. kaum Verbindg. Linien); auf-
fällig: stw. Bereiche "ornamentierungsfrei"!
vgl. ZfM, 67/1, 2001, S. 72!
</t>
        </r>
      </text>
    </comment>
    <comment ref="F38" authorId="0">
      <text>
        <r>
          <rPr>
            <sz val="9"/>
            <color indexed="81"/>
            <rFont val="Tahoma"/>
            <family val="2"/>
          </rPr>
          <t xml:space="preserve">Heringstäublinge: siehe Spezialliteratur
</t>
        </r>
      </text>
    </comment>
    <comment ref="G38" authorId="0">
      <text>
        <r>
          <rPr>
            <sz val="9"/>
            <color indexed="81"/>
            <rFont val="Tahoma"/>
            <family val="2"/>
          </rPr>
          <t xml:space="preserve">Spp IIIa/b; 6-7,5/5,5-6,5; 1h
H: zugespitzt o. ein wenig bauchig, manchm. auch gewunden o. eingeschnürt o.
knorrig
Pilos: mehrf. sept., oben mit längl. Segment, keulig, auch verjüngt
</t>
        </r>
      </text>
    </comment>
    <comment ref="H38" authorId="0">
      <text>
        <r>
          <rPr>
            <sz val="9"/>
            <color indexed="81"/>
            <rFont val="Tahoma"/>
            <family val="2"/>
          </rPr>
          <t xml:space="preserve">6,5-8,5/5,5-7,2; 1m (isoliert-stachelig m. kaum Verbindg. Linien); auf-
fällig: stw. Bereiche "ornamentierungsfrei"!
vgl. ZfM, 67/1, 2001, S. 72!
</t>
        </r>
      </text>
    </comment>
    <comment ref="I38" authorId="0">
      <text>
        <r>
          <rPr>
            <sz val="9"/>
            <color indexed="81"/>
            <rFont val="Tahoma"/>
            <family val="2"/>
          </rPr>
          <t xml:space="preserve">Heringstäublinge: siehe Spezialliteratur
</t>
        </r>
      </text>
    </comment>
    <comment ref="M38" authorId="0">
      <text>
        <r>
          <rPr>
            <sz val="9"/>
            <color indexed="81"/>
            <rFont val="Tahoma"/>
            <family val="2"/>
          </rPr>
          <t xml:space="preserve">Spp: IIIb (trocknend ausblassend &gt; nur mehr IIc/d) 7-8,5/6,7-7; 3n –H: zyl, tw.
schw. kopfig, verzw., 1fach sept.
Pilos: spindelig- keulig; SBA: +
</t>
        </r>
      </text>
    </comment>
    <comment ref="T38" authorId="0">
      <text>
        <r>
          <rPr>
            <sz val="9"/>
            <color indexed="81"/>
            <rFont val="Tahoma"/>
            <family val="2"/>
          </rPr>
          <t xml:space="preserve">8,5-10,3/7,5-8,25 (verkehrt eiförmig) ; 3m
H: stumpf, ein wenig gewunden
Pilos: schmal, zyl- spindelig, apik eingeschnürt o. gestreckt, oft irregulär
</t>
        </r>
      </text>
    </comment>
    <comment ref="E39" authorId="0">
      <text>
        <r>
          <rPr>
            <sz val="9"/>
            <color indexed="81"/>
            <rFont val="Tahoma"/>
            <family val="2"/>
          </rPr>
          <t xml:space="preserve">8,4-10,9/7,1-9,2; 1m ("dicht-spitzkegelig")
H: zyl, sept., spärl. verzweigt
Primos: zyl, apik tw. verjüngt (Granulation über die Gesamtlänge, hier: große
Granulation (3-6 μm)
</t>
        </r>
      </text>
    </comment>
    <comment ref="F39" authorId="0">
      <text>
        <r>
          <rPr>
            <sz val="9"/>
            <color indexed="81"/>
            <rFont val="Tahoma"/>
            <family val="2"/>
          </rPr>
          <t xml:space="preserve">6,5-8,7/5,5-6,5; 1m
H: sehr kurze bis längl. Abschnitte, meist multiseptiert, (blaugrüne Farbkörnchen
nur in Hyphen der grauen Oberhautzonen, in den fleischfarbenen o. bräunl. Partien
fast fehlend), Subkutiselemente oft lang u. ohne Unterteilung
Pilos: zyl, keulig o. bauchig, bis 2f sept., SBA: +
</t>
        </r>
      </text>
    </comment>
    <comment ref="H39" authorId="0">
      <text>
        <r>
          <rPr>
            <sz val="9"/>
            <color indexed="81"/>
            <rFont val="Tahoma"/>
            <family val="2"/>
          </rPr>
          <t xml:space="preserve">Spp IIIa/b; 6-7,5/5,5-6,5; 1h
H: zugespitzt o. ein wenig bauchig, manchm. auch gewunden o. eingeschnürt o.
knorrig
Pilos: mehrf. sept., oben mit längl. Segment, keulig, auch verjüngt
</t>
        </r>
      </text>
    </comment>
    <comment ref="I39" authorId="0">
      <text>
        <r>
          <rPr>
            <sz val="9"/>
            <color indexed="81"/>
            <rFont val="Tahoma"/>
            <family val="2"/>
          </rPr>
          <t xml:space="preserve">Spp: IIIa/b; 6,7-9,3/5,3-7,2; 1-2m
H: zyl, apik. oft verschmälert, sept., tw. verzweigt
Pilos: zyl (gleichmäßig schmal &gt; Unterschied: aurantiaca + font-queri keulig!),
dünn, sept., apik tw. eingeschnürt; in KF mal locker, mal dichter mit Inkrustie-
rungskörnchen besetzt bzw. umgeben; (stärker inkrustiert im 2. Abschnitt)
Inkrustationen über die Gesamtlänge der "Pilos" verteilt; hier mittl. Granulation
(1-2 μm)
- feine Granulation, manchmal nicht fest haftend -
</t>
        </r>
      </text>
    </comment>
    <comment ref="K39" authorId="0">
      <text>
        <r>
          <rPr>
            <sz val="9"/>
            <color indexed="81"/>
            <rFont val="Tahoma"/>
            <family val="2"/>
          </rPr>
          <t xml:space="preserve">6,8-9,1/5,6-8,9; 3m
H: zyl, schw. keulig, bisw. verzweigt
Primos: zyl, mehrf. septiert, acidoresistente lockere Kristalle, nach HCl ohne Farbe
Granulation über die Gesamtlänge, hier: große Granulation (3-6 μm)
</t>
        </r>
      </text>
    </comment>
    <comment ref="L39" authorId="0">
      <text>
        <r>
          <rPr>
            <b/>
            <sz val="9"/>
            <color indexed="81"/>
            <rFont val="Tahoma"/>
            <family val="2"/>
          </rPr>
          <t>6,5-7,5/5-5,5/ also "ausgesprochen länglich-elliptisch, Warzen
zebriert-teilnetzig, niedrig</t>
        </r>
      </text>
    </comment>
    <comment ref="M39" authorId="0">
      <text>
        <r>
          <rPr>
            <sz val="9"/>
            <color indexed="81"/>
            <rFont val="Tahoma"/>
            <family val="2"/>
          </rPr>
          <t xml:space="preserve">5,7-7,2/4,2-5,7/3m
H: zyl, Sept. 1, tw. verzw., apik nicht o. nur schmal verjüngt
Pilos: zyl, Sept 1-2, SBA: schwach
Mikromerkmale: R 604 (f. microspore)
</t>
        </r>
      </text>
    </comment>
    <comment ref="N39" authorId="0">
      <text>
        <r>
          <rPr>
            <sz val="9"/>
            <color indexed="81"/>
            <rFont val="Tahoma"/>
            <family val="2"/>
          </rPr>
          <t xml:space="preserve">8-9,5/5,7-6,7; 2m
H: zyl. apik abgerundet, tw. schw. kopfig, wenig verzweigt, sept.
Pilos: zyl bis keulig, SBA: +/-
</t>
        </r>
      </text>
    </comment>
    <comment ref="P39" authorId="0">
      <text>
        <r>
          <rPr>
            <sz val="9"/>
            <color indexed="81"/>
            <rFont val="Tahoma"/>
            <family val="2"/>
          </rPr>
          <t xml:space="preserve">Spp IIIb-IVb; 7,1-9,9/6,2-8,3; 2m
H: sept., tw. verjüngt, homogen HDS; d.h. ausbleibende Hyphenverfärbungen mit SV
+ Karbolfuchsin
Pilos: 0
Primos: 0
</t>
        </r>
      </text>
    </comment>
    <comment ref="F40" authorId="0">
      <text>
        <r>
          <rPr>
            <sz val="9"/>
            <color indexed="81"/>
            <rFont val="Tahoma"/>
            <family val="2"/>
          </rPr>
          <t xml:space="preserve">Heringstäublinge: siehe Spezialliteratur
</t>
        </r>
      </text>
    </comment>
    <comment ref="G40" authorId="0">
      <text>
        <r>
          <rPr>
            <sz val="9"/>
            <color indexed="81"/>
            <rFont val="Tahoma"/>
            <family val="2"/>
          </rPr>
          <t xml:space="preserve">Heringstäublinge: siehe Spezialliteratur
</t>
        </r>
      </text>
    </comment>
    <comment ref="H40" authorId="0">
      <text>
        <r>
          <rPr>
            <sz val="9"/>
            <color indexed="81"/>
            <rFont val="Tahoma"/>
            <family val="2"/>
          </rPr>
          <t xml:space="preserve">7,3-9,1/5,9-7,2; 1m
H: zyl, apik schw. verjüngt o. verbreitert, Sept 1
Pilos: zyl, schw. keulig o. apik eingeschnürt, Sept 0 – spärl.; SBA: +
</t>
        </r>
      </text>
    </comment>
    <comment ref="I40" authorId="0">
      <text>
        <r>
          <rPr>
            <sz val="9"/>
            <color indexed="81"/>
            <rFont val="Tahoma"/>
            <family val="2"/>
          </rPr>
          <t xml:space="preserve">Spp IIIa-IVa (n. S IIIa/b) – sehr variabel -; 6,5-8,5 (9,5)/5,5-7,1; 1m (mit sta-
cheligen fast isolierten Warzen)
H: 1,7 – 3,2 μm, verzw., sept., tw. verjüngt, meist keulig,
Pilos: zyl , x 6 – 8 μm, Sept 2-3 (5), mit einigen isodiametrischen Abschnitten
Hymenialzystiden 60-75 x 8 – 12 (15)μm, banal, (zylindrisch bis spindelig &gt; R
602)
</t>
        </r>
      </text>
    </comment>
    <comment ref="M40" authorId="0">
      <text>
        <r>
          <rPr>
            <sz val="9"/>
            <color indexed="81"/>
            <rFont val="Tahoma"/>
            <family val="2"/>
          </rPr>
          <t xml:space="preserve">Spp: IIIb (trocknend ausblassend &gt; nur mehr IIc/d) 7-8,5/6,7-7; 3n –H: zyl, tw.
schw. kopfig, verzw., 1fach sept.
Pilos: spindelig- keulig; SBA: +
</t>
        </r>
      </text>
    </comment>
    <comment ref="N40" authorId="0">
      <text>
        <r>
          <rPr>
            <sz val="9"/>
            <color indexed="81"/>
            <rFont val="Tahoma"/>
            <family val="2"/>
          </rPr>
          <t xml:space="preserve">Pilos: zyl (gleichmäßig schmal &gt; Unterschied: aurantiaca + font-queri keulig!),
dünn, sept., apik tw. eingeschnürt; in KF mal locker, mal dichter mit Inkrustie-
rungskörnchen besetzt bzw. umgeben; (stärker inkrustiert im 2. Abschnitt)
Inkrustationen über die Gesamtlänge der "Pilos" verteilt; hier mittl. Granulation
(1-2 μm)
- feine Granulation, manchmal nicht fest haftend -
</t>
        </r>
      </text>
    </comment>
    <comment ref="O40" authorId="0">
      <text>
        <r>
          <rPr>
            <sz val="9"/>
            <color indexed="81"/>
            <rFont val="Tahoma"/>
            <family val="2"/>
          </rPr>
          <t xml:space="preserve">6,5-8,5/5,5-7,2; 1m (isoliert-stachelig m. kaum Verbindg. Linien); auf-
fällig: stw. Bereiche "ornamentierungsfrei"!
vgl. ZfM, 67/1, 2001, S. 72!
</t>
        </r>
      </text>
    </comment>
    <comment ref="F41" authorId="0">
      <text>
        <r>
          <rPr>
            <sz val="9"/>
            <color indexed="81"/>
            <rFont val="Tahoma"/>
            <family val="2"/>
          </rPr>
          <t xml:space="preserve">Heringstäublinge: siehe Spezialliteratur
</t>
        </r>
      </text>
    </comment>
    <comment ref="G41" authorId="0">
      <text>
        <r>
          <rPr>
            <sz val="9"/>
            <color indexed="81"/>
            <rFont val="Tahoma"/>
            <family val="2"/>
          </rPr>
          <t xml:space="preserve">6,6-8,8/6-7,5; 1n
H: variabel, zyl, apik verjüngt, meist verzweigt, Sept 1, tw. verbogen, knorrig,
divertikuliert; n. Bon (ebenso BK) "oft inkrustiert"; von E nicht erwähnt!
Pilos: sehr zahlreich, Sept 0-2, bisw. apik. abgestutzt o. stark angeschwollen o.
schmal auslaufend, mit Inkrustationen (insbes. am Exsikkat)
</t>
        </r>
      </text>
    </comment>
    <comment ref="H41" authorId="0">
      <text>
        <r>
          <rPr>
            <sz val="9"/>
            <color indexed="81"/>
            <rFont val="Tahoma"/>
            <family val="2"/>
          </rPr>
          <t xml:space="preserve">7-8/6,4-8,6; 1m
H: zyl, sept., tw. verzweigt, tw. verjüngt o. etw. eingeschnürt
Pilos: keulig, Sept 1, SBA: +
</t>
        </r>
      </text>
    </comment>
    <comment ref="I41" authorId="0">
      <text>
        <r>
          <rPr>
            <sz val="9"/>
            <color indexed="81"/>
            <rFont val="Tahoma"/>
            <family val="2"/>
          </rPr>
          <t xml:space="preserve">Heringstäublinge: siehe Spezialliteratur
</t>
        </r>
      </text>
    </comment>
    <comment ref="N41" authorId="0">
      <text>
        <r>
          <rPr>
            <sz val="9"/>
            <color indexed="81"/>
            <rFont val="Tahoma"/>
            <family val="2"/>
          </rPr>
          <t xml:space="preserve">8-10,5/6,7-7; 2m
H: zyl, Sept 1, tw. verzweigt
Pilos: zyl, stumpf, "mit wenigen Inkrustationen" (feine Granulation (manch. nicht
fest haftend)
</t>
        </r>
      </text>
    </comment>
    <comment ref="S41" authorId="0">
      <text>
        <r>
          <rPr>
            <sz val="9"/>
            <color indexed="81"/>
            <rFont val="Tahoma"/>
            <family val="2"/>
          </rPr>
          <t xml:space="preserve">7,5-9/5-6 μm; 3n (ziemlich vollständig, aber sehr verworren-netzig,
Sporenzeichnung in SCHÄFFER Nr. 23!)
H: kurz oder gewunden, zyl (2-3 (5)μm), selten fast kopfig (5-6μm)
Pilos: zyl- keulig (5-7 μm), 0-3fach septiert
</t>
        </r>
      </text>
    </comment>
    <comment ref="G42" authorId="0">
      <text>
        <r>
          <rPr>
            <sz val="9"/>
            <color indexed="81"/>
            <rFont val="Tahoma"/>
            <family val="2"/>
          </rPr>
          <t xml:space="preserve">7-8/5,5-6,5; 1
H: banal, wellig, sept, schw. verzweigt
Pilos: zyl, Sept 1-3
</t>
        </r>
      </text>
    </comment>
    <comment ref="H42" authorId="0">
      <text>
        <r>
          <rPr>
            <sz val="9"/>
            <color indexed="81"/>
            <rFont val="Tahoma"/>
            <family val="2"/>
          </rPr>
          <t xml:space="preserve">6,3-8,5/5,6-7; 1n
H: kurzzellig, knotig angeschwollen, meist verzweigt, oft mehrf. septiert, apik tw.
zugespitzt (Haare – Terminalzellen verjüngt und/oder aufgeblasen u. Basalzellen
aufgeblasen)
Pilos: zyl bis keulig, mehrf. sept., SBA: schwach
</t>
        </r>
      </text>
    </comment>
    <comment ref="I42" authorId="0">
      <text>
        <r>
          <rPr>
            <sz val="9"/>
            <color indexed="81"/>
            <rFont val="Tahoma"/>
            <family val="2"/>
          </rPr>
          <t xml:space="preserve">6,5-8,5/5,5-7,2; 1m (isoliert-stachelig m. kaum Verbindg. Linien); auf-
fällig: stw. Bereiche "ornamentierungsfrei"!
vgl. ZfM, 67/1, 2001, S. 72!
</t>
        </r>
      </text>
    </comment>
    <comment ref="M42" authorId="0">
      <text>
        <r>
          <rPr>
            <sz val="9"/>
            <color indexed="81"/>
            <rFont val="Tahoma"/>
            <family val="2"/>
          </rPr>
          <t xml:space="preserve">Heringstäublinge: siehe Spezialliteratur
</t>
        </r>
      </text>
    </comment>
    <comment ref="N42" authorId="0">
      <text>
        <r>
          <rPr>
            <sz val="9"/>
            <color indexed="81"/>
            <rFont val="Tahoma"/>
            <family val="2"/>
          </rPr>
          <t xml:space="preserve">Heringstäublinge: siehe Spezialliteratur
</t>
        </r>
      </text>
    </comment>
    <comment ref="S42" authorId="0">
      <text>
        <r>
          <rPr>
            <sz val="9"/>
            <color indexed="81"/>
            <rFont val="Tahoma"/>
            <family val="2"/>
          </rPr>
          <t xml:space="preserve">7,5-9,5/6,5-8; 1m
H: zyl, keulig, tw. apik kopfig, apik verzweigt, 2-5 μm breit
Pilos: sehr breit (4-11 (16) μm, oft geschwungen, 0-3 mal unterteilt
</t>
        </r>
      </text>
    </comment>
    <comment ref="F43" authorId="0">
      <text>
        <r>
          <rPr>
            <sz val="9"/>
            <color indexed="81"/>
            <rFont val="Tahoma"/>
            <family val="2"/>
          </rPr>
          <t xml:space="preserve">wie caerulea, 7,5-8/6,2-6,7; 2m
H: wenig septiert, dünn (meist 2 μm breit), bisw. bis zu 7 (9) μm "angeschwollen",
gewunden, apik abgerundet
Pilos: zahlreich, öfter sept., unter Mikroskop "glitzernd"; gewunden, apik abgerundet;
(Pilos: m. schwärzl. Partikeln)
</t>
        </r>
      </text>
    </comment>
    <comment ref="G43" authorId="0">
      <text>
        <r>
          <rPr>
            <sz val="9"/>
            <color indexed="81"/>
            <rFont val="Tahoma"/>
            <family val="2"/>
          </rPr>
          <t xml:space="preserve">7-8/6,4-8,6; 1m
H: zyl, sept., tw. verzweigt, tw. verjüngt o. etw. eingeschnürt
Pilos: keulig, Sept 1, SBA: +
</t>
        </r>
      </text>
    </comment>
    <comment ref="K43" authorId="0">
      <text>
        <r>
          <rPr>
            <sz val="9"/>
            <color indexed="81"/>
            <rFont val="Tahoma"/>
            <family val="2"/>
          </rPr>
          <t xml:space="preserve">6,8-9,1/5,6-8,9; 3m
H: zyl, schw. keulig, bisw. verzweigt
Primos: zyl, mehrf. septiert, acidoresistente lockere Kristalle, nach HCl ohne Farbe
Granulation über die Gesamtlänge, hier: große Granulation (3-6 μm)
</t>
        </r>
      </text>
    </comment>
    <comment ref="L43" authorId="0">
      <text>
        <r>
          <rPr>
            <sz val="9"/>
            <color indexed="81"/>
            <rFont val="Tahoma"/>
            <family val="2"/>
          </rPr>
          <t xml:space="preserve">6,9-9,4/5,9-8,1/2m
H: zyl, meist pfriemf., sept., tw. verzweigt sowie wellig
Pilos: zyl, schw. keulig, sept., SBA: +
Mikromerkmale: R 761
</t>
        </r>
      </text>
    </comment>
    <comment ref="P43" authorId="0">
      <text>
        <r>
          <rPr>
            <sz val="9"/>
            <color indexed="81"/>
            <rFont val="Tahoma"/>
            <family val="2"/>
          </rPr>
          <t xml:space="preserve">Spp IIIb-IVb; 7,1-9,9/6,2-8,3; 2m
H: sept., tw. verjüngt, homogen HDS; d.h. ausbleibende Hyphenverfärbungen mit SV
+ Karbolfuchsin
Pilos: 0
Primos: 0
</t>
        </r>
      </text>
    </comment>
    <comment ref="F44" authorId="0">
      <text>
        <r>
          <rPr>
            <sz val="9"/>
            <color indexed="81"/>
            <rFont val="Tahoma"/>
            <family val="2"/>
          </rPr>
          <t xml:space="preserve">Heringstäublinge: siehe Spezialliteratur
</t>
        </r>
      </text>
    </comment>
    <comment ref="G44" authorId="0">
      <text>
        <r>
          <rPr>
            <sz val="9"/>
            <color indexed="81"/>
            <rFont val="Tahoma"/>
            <family val="2"/>
          </rPr>
          <t xml:space="preserve">Heringstäublinge: siehe Spezialliteratur
</t>
        </r>
      </text>
    </comment>
    <comment ref="F45" authorId="0">
      <text>
        <r>
          <rPr>
            <sz val="9"/>
            <color indexed="81"/>
            <rFont val="Tahoma"/>
            <family val="2"/>
          </rPr>
          <t xml:space="preserve">Heringstäublinge: siehe Spezialliteratur
</t>
        </r>
      </text>
    </comment>
    <comment ref="G45" authorId="0">
      <text>
        <r>
          <rPr>
            <sz val="9"/>
            <color indexed="81"/>
            <rFont val="Tahoma"/>
            <family val="2"/>
          </rPr>
          <t xml:space="preserve">Heringstäublinge: siehe Spezialliteratur
</t>
        </r>
      </text>
    </comment>
    <comment ref="F47" authorId="0">
      <text>
        <r>
          <rPr>
            <sz val="9"/>
            <color indexed="81"/>
            <rFont val="Tahoma"/>
            <family val="2"/>
          </rPr>
          <t xml:space="preserve">wie caerulea, 7,5-8/6,2-6,7; 2m
H: wenig septiert, dünn (meist 2 μm breit), bisw. bis zu 7 (9) μm "angeschwollen",
gewunden, apik abgerundet
Pilos: zahlreich, öfter sept., unter Mikroskop "glitzernd"; gewunden, apik abgerundet;
(Pilos: m. schwärzl. Partikeln)
</t>
        </r>
      </text>
    </comment>
    <comment ref="G47" authorId="0">
      <text>
        <r>
          <rPr>
            <sz val="9"/>
            <color indexed="81"/>
            <rFont val="Tahoma"/>
            <family val="2"/>
          </rPr>
          <t xml:space="preserve">7,3-9,4/6,1-7,8; 2m
H: schmal, zyl, tw. apik zugespitzt, sowie wellig, verzw. + sept.
Pilos: keulig, Sept 1-3, SBA: +
</t>
        </r>
      </text>
    </comment>
    <comment ref="P47" authorId="0">
      <text>
        <r>
          <rPr>
            <sz val="9"/>
            <color indexed="81"/>
            <rFont val="Tahoma"/>
            <family val="2"/>
          </rPr>
          <t xml:space="preserve">Spp IIIb-IVb; 7,1-9,9/6,2-8,3; 2m
H: sept., tw. verjüngt, homogen HDS; d.h. ausbleibende Hyphenverfärbungen mit SV
+ Karbolfuchsin
Pilos: 0
Primos: 0
</t>
        </r>
      </text>
    </comment>
    <comment ref="F48" authorId="0">
      <text>
        <r>
          <rPr>
            <sz val="9"/>
            <color indexed="81"/>
            <rFont val="Tahoma"/>
            <family val="2"/>
          </rPr>
          <t xml:space="preserve">Heringstäublinge: siehe Spezialliteratur
</t>
        </r>
      </text>
    </comment>
    <comment ref="M48" authorId="0">
      <text>
        <r>
          <rPr>
            <sz val="9"/>
            <color indexed="81"/>
            <rFont val="Tahoma"/>
            <family val="2"/>
          </rPr>
          <t xml:space="preserve">7,3-9,4/6,1-7,8; 2m
H: schmal, zyl, tw. apik zugespitzt, sowie wellig, verzw. + sept.
Pilos: keulig, Sept 1-3, SBA: +
</t>
        </r>
      </text>
    </comment>
    <comment ref="F49" authorId="0">
      <text>
        <r>
          <rPr>
            <sz val="9"/>
            <color indexed="81"/>
            <rFont val="Tahoma"/>
            <family val="2"/>
          </rPr>
          <t xml:space="preserve">Heringstäublinge: siehe Spezialliteratur
</t>
        </r>
      </text>
    </comment>
    <comment ref="E51" authorId="0">
      <text>
        <r>
          <rPr>
            <sz val="9"/>
            <color indexed="81"/>
            <rFont val="Tahoma"/>
            <family val="2"/>
          </rPr>
          <t xml:space="preserve">7-9,4/6,1-7,8; 1h
H: sept, oft blasig verbreiterte Endzelle ( 3,5-9 μm!); TZ deutl. dicker als Primos!
Haare &gt; ampullenförmig o. am Scheitel zitzenförmig
Primos: (bereits in Kongorot erkennbar) lang, verzw., auff. wenig o. gar nicht sept., im
Frischmat. große Inkrustationstropfen ,Stieloberfläche: in SV rot anfärbbare 3-4 μm
breite Laticiferen (Merkmal der Integroidinae!)
Mikromerkmale: R 744/745 sowie 746
SV auf Stieloberfläche. karminrot
FeSO4: rosalich-orangelich mit grüner Umrandung
</t>
        </r>
      </text>
    </comment>
    <comment ref="F51" authorId="0">
      <text>
        <r>
          <rPr>
            <sz val="9"/>
            <color indexed="81"/>
            <rFont val="Tahoma"/>
            <family val="2"/>
          </rPr>
          <t xml:space="preserve">wie caerulea, 7,5-8/6,2-6,7; 2m
H: wenig septiert, dünn (meist 2 μm breit), bisw. bis zu 7 (9) μm "angeschwollen",
gewunden, apik abgerundet
Pilos: zahlreich, öfter sept., unter Mikroskop "glitzernd"; gewunden, apik abgerundet;
(Pilos: m. schwärzl. Partikeln)
</t>
        </r>
      </text>
    </comment>
    <comment ref="G51" authorId="0">
      <text>
        <r>
          <rPr>
            <sz val="9"/>
            <color indexed="81"/>
            <rFont val="Tahoma"/>
            <family val="2"/>
          </rPr>
          <t xml:space="preserve">7,3-9,4/6,1-7,8; 2m
H: schmal, zyl, tw. apik zugespitzt, sowie wellig, verzw. + sept.
Pilos: keulig, Sept 1-3, SBA: +
</t>
        </r>
      </text>
    </comment>
    <comment ref="K51" authorId="0">
      <text>
        <r>
          <rPr>
            <sz val="9"/>
            <color indexed="81"/>
            <rFont val="Tahoma"/>
            <family val="2"/>
          </rPr>
          <t xml:space="preserve">Sp: 2 (weniger netzig als turci)
</t>
        </r>
      </text>
    </comment>
    <comment ref="L51" authorId="0">
      <text>
        <r>
          <rPr>
            <sz val="9"/>
            <color indexed="81"/>
            <rFont val="Tahoma"/>
            <family val="2"/>
          </rPr>
          <t xml:space="preserve">7,2-8/5,6-6,4; 2m
H: banal, sept., apik meist ausgespitzt; tw. in der Mitte o. im apik. Bereich bauchig o.
ballonförmig (Köpfchen) angeschwollen (n. J &amp; KRAUCH kaum Unterschiede zu
aurantiaca)
Pilos: ähnlich der Form von "Zungenkernkeulen", vgl. dto. bei aurantiaca!
In Nähe des apik Bereichs der Pileozystidenzellen sind gelegentlich seitliche Ausstül-
pungen zu beobachten.!
Besonderheit: nur bei font-queri, nicht bei aurantiaca!
Von J wurden in den Pileozystiden nur labile Granulationen, jedoch keine sicheren In-
krustationen festgestellt.
</t>
        </r>
      </text>
    </comment>
    <comment ref="M51" authorId="0">
      <text>
        <r>
          <rPr>
            <sz val="9"/>
            <color indexed="81"/>
            <rFont val="Tahoma"/>
            <family val="2"/>
          </rPr>
          <t xml:space="preserve">7,3-9,4/6,1-7,8; 2m
H: schmal, zyl, tw. apik zugespitzt, sowie wellig, verzw. + sept.
Pilos: keulig, Sept 1-3, SBA: +
</t>
        </r>
      </text>
    </comment>
    <comment ref="P51" authorId="0">
      <text>
        <r>
          <rPr>
            <sz val="9"/>
            <color indexed="81"/>
            <rFont val="Tahoma"/>
            <family val="2"/>
          </rPr>
          <t xml:space="preserve">Spp IIIb-IVb; 7,1-9,9/6,2-8,3; 2m
H: sept., tw. verjüngt, homogen HDS; d.h. ausbleibende Hyphenverfärbungen mit SV
+ Karbolfuchsin
Pilos: 0
Primos: 0
</t>
        </r>
      </text>
    </comment>
    <comment ref="E52" authorId="0">
      <text>
        <r>
          <rPr>
            <b/>
            <sz val="9"/>
            <color indexed="81"/>
            <rFont val="Tahoma"/>
            <family val="2"/>
          </rPr>
          <t xml:space="preserve">Sp: 2 (weniger netzig als turci)
</t>
        </r>
      </text>
    </comment>
    <comment ref="F52" authorId="0">
      <text>
        <r>
          <rPr>
            <sz val="9"/>
            <color indexed="81"/>
            <rFont val="Tahoma"/>
            <family val="2"/>
          </rPr>
          <t xml:space="preserve">Heringstäublinge: siehe Spezialliteratur
</t>
        </r>
      </text>
    </comment>
    <comment ref="G52" authorId="0">
      <text>
        <r>
          <rPr>
            <sz val="9"/>
            <color indexed="81"/>
            <rFont val="Tahoma"/>
            <family val="2"/>
          </rPr>
          <t xml:space="preserve">7,2-8/5,6-6,4; 2m
H: banal, sept., apik meist ausgespitzt; tw. in der Mitte o. im apik. Bereich bauchig o.
ballonförmig (Köpfchen) angeschwollen (n. J &amp; KRAUCH kaum Unterschiede zu
aurantiaca)
Pilos: ähnlich der Form von "Zungenkernkeulen", vgl. dto. bei aurantiaca!
In Nähe des apik Bereichs der Pileozystidenzellen sind gelegentlich seitliche Ausstül-
pungen zu beobachten.!
Besonderheit: nur bei font-queri, nicht bei aurantiaca!
Von J wurden in den Pileozystiden nur labile Granulationen, jedoch keine sicheren In-
krustationen festgestellt.
</t>
        </r>
      </text>
    </comment>
    <comment ref="K52" authorId="0">
      <text>
        <r>
          <rPr>
            <sz val="9"/>
            <color indexed="81"/>
            <rFont val="Tahoma"/>
            <family val="2"/>
          </rPr>
          <t xml:space="preserve">6,9-10,2/6,1-8,7; 2m
H: zyl, meist verzweigt, sept.
Primos: zyl – keulig, Sept 2- mehrf.
</t>
        </r>
      </text>
    </comment>
    <comment ref="M52" authorId="0">
      <text>
        <r>
          <rPr>
            <sz val="9"/>
            <color indexed="81"/>
            <rFont val="Tahoma"/>
            <family val="2"/>
          </rPr>
          <t xml:space="preserve">7-8,5x6-6,5μm, 3, feinstrichig, fast netzig
H: dicke Haare (4-6 μm), ein wenig spindelförmig aber stumpf
Pilos: 4-6 μm, spindelförmig, manchm. fein zugespitzt , aber wenig oder nicht septiert
</t>
        </r>
      </text>
    </comment>
    <comment ref="R52" authorId="0">
      <text>
        <r>
          <rPr>
            <b/>
            <sz val="9"/>
            <color indexed="81"/>
            <rFont val="Tahoma"/>
            <family val="2"/>
          </rPr>
          <t>H: kräftig, dick, tw. ampullenförmig erweitert, unten oft unterteilt, ober aber meist
mit langem, fädig auslaufenden Endabschnit versehen
Pilos: 3 – 7 μm, zerstreut, zyl bis schwach keulig, apik abgerundet; mehrf. septiert;
manchmal sehr selten, Pilos mit SV oft schwach sichtbar</t>
        </r>
      </text>
    </comment>
    <comment ref="G53" authorId="0">
      <text>
        <r>
          <rPr>
            <sz val="9"/>
            <color indexed="81"/>
            <rFont val="Tahoma"/>
            <family val="2"/>
          </rPr>
          <t xml:space="preserve">H: banal, zyl, verzw., sept. 1-2
Pilos: nicht sehr differenziert, wenig charakteristisch, zyl- schw. keulig, nicht o.
spärl. septiert; n. J + K in SV kaum kontrastreich; nach E echte Pilos, da in SV
blauend (nach SCHÄFF. 1952 "nur zystoide Elemente"); im Exsikkat z.T. noch
grauend
</t>
        </r>
      </text>
    </comment>
    <comment ref="H53" authorId="0">
      <text>
        <r>
          <rPr>
            <sz val="9"/>
            <color indexed="81"/>
            <rFont val="Tahoma"/>
            <family val="2"/>
          </rPr>
          <t xml:space="preserve">Spp IIIc/IVa; 8-10/6,5-8 (auffallend unterschiedl. Bestachelung der Sporen: nor-
malerweise &gt; 0,5 – 1,0 μm, einige jedoch sehr spitzstachelig, dann wieder nur 0,3
μm also fast pustelig!); 2m
H: schw. keulig o. mehrf. gebogen (wellig), manchm. abrupt zugespitzt! Ohne jede
Inkrustation!
Pilos: zyl, keulig, Sept 0-2; ohne jede Inkrustation! Die "wurmartigen" Pilos sind
in ihrer Breite in vielen Fällen kaum von den Haaren zu unterscheiden! Letztere
oft mit blasenförmigen Membranen, die wie Septierungen aussehen.
Besonderes Merkmal: In Wasserpräparat &gt; pigmentgefüllte Vakuolen in Haaren +
Pilos; zahlreiche dieser Vakuolen mit dunkelroten Pigmentklümpchen &gt; am besten
in der Übersicht bei schwacher Vergrößerung zu beobachten! Durch Behandlung
mit SV verwandeln sich die Pigmentvakuolen in körnige, grauschwarze Einschlüs-
se!
Vakuolen auch bei borealis, jedoch ohne dunkelrote Pigmentklümpchen!
</t>
        </r>
      </text>
    </comment>
    <comment ref="K53" authorId="0">
      <text>
        <r>
          <rPr>
            <sz val="9"/>
            <color indexed="81"/>
            <rFont val="Tahoma"/>
            <family val="2"/>
          </rPr>
          <t xml:space="preserve">6,7-9,2/5,9-7,4; 3 (stark netzig)
H: kurz, tw. knorrig, gewunden, sept, verzw.
Primos: zyl, zwei- bis mehrfach septiert, mehrh. stark inkrustiert
</t>
        </r>
      </text>
    </comment>
    <comment ref="L53" authorId="0">
      <text>
        <r>
          <rPr>
            <sz val="9"/>
            <color indexed="81"/>
            <rFont val="Tahoma"/>
            <family val="2"/>
          </rPr>
          <t xml:space="preserve">6,9-9,4/5,9-8,1/2m
H: zyl, meist pfriemf., sept., tw. verzweigt sowie wellig
Pilos: zyl, schw. keulig, sept., SBA: +
Mikromerkmale: R 761
</t>
        </r>
      </text>
    </comment>
    <comment ref="Q53" authorId="0">
      <text>
        <r>
          <rPr>
            <sz val="9"/>
            <color indexed="81"/>
            <rFont val="Tahoma"/>
            <family val="2"/>
          </rPr>
          <t xml:space="preserve">6,7-9,2/5,9-7,4; 3 (stark netzig)
H: kurz, tw. knorrig, gewunden, sept, verzw.
Primos: zyl, zwei- bis mehrfach septiert, mehrh. stark inkrustiert
</t>
        </r>
      </text>
    </comment>
    <comment ref="F54" authorId="0">
      <text>
        <r>
          <rPr>
            <sz val="9"/>
            <color indexed="81"/>
            <rFont val="Tahoma"/>
            <family val="2"/>
          </rPr>
          <t xml:space="preserve">(8)8,8-9,6 x 7,2-8 (8,8) μm, breitelliptisch, 1m
H: 2 – 4 μm, dünn und verzweigt, tw wellig, 1-3fach septiert, Endglied verjüngt
Pilos: lang und dünn (50 – 130 x 3 – 4 μm, 1-4fach septiert (mit KF ohne Inkrustatio-
nen, mit SV +/- grau angefärbt)
</t>
        </r>
      </text>
    </comment>
    <comment ref="H54" authorId="0">
      <text>
        <r>
          <rPr>
            <sz val="9"/>
            <color indexed="81"/>
            <rFont val="Tahoma"/>
            <family val="2"/>
          </rPr>
          <t xml:space="preserve">7-9,5 – 6,5-7,5 μm:1m ( mit stumpfen-konischen Warzen &gt; nahezu iso-
liert-warzig)
H: geschlängelt
Pilos: 4-7 μm, zyl.- bis spindelig, mit +/- deutlichen Inkrustationen
</t>
        </r>
      </text>
    </comment>
    <comment ref="K54" authorId="0">
      <text>
        <r>
          <rPr>
            <sz val="9"/>
            <color indexed="81"/>
            <rFont val="Tahoma"/>
            <family val="2"/>
          </rPr>
          <t xml:space="preserve">7-9,2/5,9-8; 3h
H: schlank, sept., apik tw. verjüngt
Primos: zyl, tw. verzweigt, mit locker besetzten Kristallen
</t>
        </r>
      </text>
    </comment>
    <comment ref="M54" authorId="0">
      <text>
        <r>
          <rPr>
            <sz val="9"/>
            <color indexed="81"/>
            <rFont val="Tahoma"/>
            <family val="2"/>
          </rPr>
          <t xml:space="preserve">7-8/6,2-7,4; 2
H: zyl, m. verzw., sept. apik tw. verjüngt
Pilos: zyl-keulig, tw. 2-3 sept., SBA: +
</t>
        </r>
      </text>
    </comment>
    <comment ref="Q54" authorId="0">
      <text>
        <r>
          <rPr>
            <sz val="9"/>
            <color indexed="81"/>
            <rFont val="Tahoma"/>
            <family val="2"/>
          </rPr>
          <t xml:space="preserve">6,7-9,2/5,9-7,4; 3 (stark netzig)
H: kurz, tw. knorrig, gewunden, sept, verzw.
Primos: zyl, zwei- bis mehrfach septiert, mehrh. stark inkrustiert
</t>
        </r>
      </text>
    </comment>
    <comment ref="E55" authorId="0">
      <text>
        <r>
          <rPr>
            <sz val="9"/>
            <color indexed="81"/>
            <rFont val="Tahoma"/>
            <family val="2"/>
          </rPr>
          <t xml:space="preserve">IVb,c 7-9/6-7; 1m (eiförmig, stumpfstachelig (bis 0,8 μm); bisw. kurze
Grate, feine Linien, Grate und Linien verlaufen in Zickzack;
H: Breite 3-5,5 μm, septiert, verzweigt, manchm. bizarr geformt, vielgestaltig, oft mit
Auswüchsen und Divertikeln,; Endzellen abgerundet, bisw. angeschwollen keulen-
Primos: im Mikroskop "glitzernd"; septiert, fein bis mittelgrob perlig inkrustiert, Brei-
te 2,6-4-5,2 μm, apikal abgerundet; schmal, zieml. stark inkrustiert, stumpf
Mikrozeichnungen vgl. ZfM 73/1,2007, S. 109 von W. JURKEIT!
</t>
        </r>
      </text>
    </comment>
    <comment ref="F55" authorId="0">
      <text>
        <r>
          <rPr>
            <sz val="9"/>
            <color indexed="81"/>
            <rFont val="Tahoma"/>
            <family val="2"/>
          </rPr>
          <t xml:space="preserve">wie caerulea, 7,5-8/6,2-6,7; 2m
H: wenig septiert, dünn (meist 2 μm breit), bisw. bis zu 7 (9) μm "angeschwollen",
gewunden, apik abgerundet
Pilos: zahlreich, öfter sept., unter Mikroskop "glitzernd"; gewunden, apik abgerundet;
(Pilos: m. schwärzl. Partikeln)
</t>
        </r>
      </text>
    </comment>
    <comment ref="G55" authorId="0">
      <text>
        <r>
          <rPr>
            <sz val="9"/>
            <color indexed="81"/>
            <rFont val="Tahoma"/>
            <family val="2"/>
          </rPr>
          <t xml:space="preserve">7,2-8/5,6-6,4; 2m
H: banal, sept., apik meist ausgespitzt; tw. in der Mitte o. im apik. Bereich bauchig o.
ballonförmig (Köpfchen) angeschwollen (n. J &amp; KRAUCH kaum Unterschiede zu
aurantiaca)
Pilos: ähnlich der Form von "Zungenkernkeulen", vgl. dto. bei aurantiaca!
In Nähe des apik Bereichs der Pileozystidenzellen sind gelegentlich seitliche Ausstül-
pungen zu beobachten.!
Besonderheit: nur bei font-queri, nicht bei aurantiaca!
Von J wurden in den Pileozystiden nur labile Granulationen, jedoch keine sicheren In-
krustationen festgestellt.
</t>
        </r>
      </text>
    </comment>
    <comment ref="H55" authorId="0">
      <text>
        <r>
          <rPr>
            <sz val="9"/>
            <color indexed="81"/>
            <rFont val="Tahoma"/>
            <family val="2"/>
          </rPr>
          <t xml:space="preserve">7-9,5 – 6,5-7,5 μm:1m ( mit stumpfen-konischen Warzen &gt; nahezu iso-
liert-warzig)
H: geschlängelt
Pilos: 4-7 μm, zyl.- bis spindelig, mit +/- deutlichen Inkrustationen
</t>
        </r>
      </text>
    </comment>
    <comment ref="K55" authorId="0">
      <text>
        <r>
          <rPr>
            <sz val="9"/>
            <color indexed="81"/>
            <rFont val="Tahoma"/>
            <family val="2"/>
          </rPr>
          <t xml:space="preserve">6,9-10,2/6,1-8,7; 2m
H: zyl, meist verzweigt, sept.
Primos: zyl – keulig, Sept 2- mehrf.
</t>
        </r>
      </text>
    </comment>
    <comment ref="L55" authorId="0">
      <text>
        <r>
          <rPr>
            <sz val="9"/>
            <color indexed="81"/>
            <rFont val="Tahoma"/>
            <family val="2"/>
          </rPr>
          <t xml:space="preserve">7-9/6-7,3; 3m (J: "Sporen nicht immer komplett netzig, dann verwechsel-
bar mit benachbarten Arten")
H: zyl, sept. tw. verzweigt, meist apik abgerundet, selt. etw. zugespitzt
Pilos: zyl-keulig, tw. sept., SBA: +
</t>
        </r>
      </text>
    </comment>
    <comment ref="M55" authorId="0">
      <text>
        <r>
          <rPr>
            <sz val="9"/>
            <color indexed="81"/>
            <rFont val="Tahoma"/>
            <family val="2"/>
          </rPr>
          <t xml:space="preserve">7,2-8/5,6-6,4; 2m
H: banal, sept., apik meist ausgespitzt; tw. in der Mitte o. im apik. Bereich bauchig o.
ballonförmig (Köpfchen) angeschwollen (n. J &amp; KRAUCH kaum Unterschiede zu
aurantiaca)
Pilos: ähnlich der Form von "Zungenkernkeulen", vgl. dto. bei aurantiaca!
In Nähe des apik Bereichs der Pileozystidenzellen sind gelegentlich seitliche Ausstül-
pungen zu beobachten.!
Besonderheit: nur bei font-queri, nicht bei aurantiaca!
Von J wurden in den Pileozystiden nur labile Granulationen, jedoch keine sicheren In-
krustationen festgestellt.
</t>
        </r>
      </text>
    </comment>
    <comment ref="P55" authorId="0">
      <text>
        <r>
          <rPr>
            <sz val="9"/>
            <color indexed="81"/>
            <rFont val="Tahoma"/>
            <family val="2"/>
          </rPr>
          <t xml:space="preserve">Spp IIIb-IVb; 7,1-9,9/6,2-8,3; 2m
H: sept., tw. verjüngt, homogen HDS; d.h. ausbleibende Hyphenverfärbungen mit SV
+ Karbolfuchsin
Pilos: 0
Primos: 0
</t>
        </r>
      </text>
    </comment>
    <comment ref="R55" authorId="0">
      <text>
        <r>
          <rPr>
            <sz val="9"/>
            <color indexed="81"/>
            <rFont val="Tahoma"/>
            <family val="2"/>
          </rPr>
          <t xml:space="preserve">7-9/6-7,3; 3m (J: "Sporen nicht immer komplett netzig, dann verwechsel-
bar mit benachbarten Arten")
H: zyl, sept. tw. verzweigt, meist apik abgerundet, selt. etw. zugespitzt
Pilos: zyl-keulig, tw. sept., SBA: +
</t>
        </r>
      </text>
    </comment>
    <comment ref="V55" authorId="0">
      <text>
        <r>
          <rPr>
            <sz val="9"/>
            <color indexed="81"/>
            <rFont val="Tahoma"/>
            <family val="2"/>
          </rPr>
          <t xml:space="preserve">Spp IIIb-IVb; 7,1-9,9/6,2-8,3; 2m
H: sept., tw. verjüngt, homogen HDS; d.h. ausbleibende Hyphenverfärbungen mit SV
+ Karbolfuchsin
Pilos: 0
Primos: 0
</t>
        </r>
      </text>
    </comment>
    <comment ref="E56" authorId="0">
      <text>
        <r>
          <rPr>
            <sz val="9"/>
            <color indexed="81"/>
            <rFont val="Tahoma"/>
            <family val="2"/>
          </rPr>
          <t xml:space="preserve">6,5-8/6-,5; 2m
H: sept. tw. wellig, verzweigt, vereinz. mit öligem Inhalt + erw. fast kopfigem Ende,
leicht keulig (Haare &gt; zylindrisch-wellig-verbogen mit +/- Einschnürungen)
Primos: sehr lang, oft unterteilt, tw. apik keulig, mit großen Inkrustationen (diese über
die Gesamtlänge der Primos verteilt; hier mittl. Granulation (1-2 μm)
Hymenialzystiden: manschettenartig inkrustiert – bei freibleibender Spitze – (in Was-
ser beobachten)
</t>
        </r>
      </text>
    </comment>
    <comment ref="F56" authorId="0">
      <text>
        <r>
          <rPr>
            <sz val="9"/>
            <color indexed="81"/>
            <rFont val="Tahoma"/>
            <family val="2"/>
          </rPr>
          <t xml:space="preserve">Spp IVb;7,2-9,7/6,1-7,9; 1m/h
H: zyl, tw. knorrig, apik verjüngt o. schw. keulig-kopfig, tw. verzw. + sept.
Pilos: zyl- keulig, meist sept., SBA: +
</t>
        </r>
      </text>
    </comment>
    <comment ref="G56" authorId="0">
      <text>
        <r>
          <rPr>
            <sz val="9"/>
            <color indexed="81"/>
            <rFont val="Tahoma"/>
            <family val="2"/>
          </rPr>
          <t xml:space="preserve">H: banal, zyl, verzw., sept. 1-2
Pilos: nicht sehr differenziert, wenig charakteristisch, zyl- schw. keulig, nicht o.
spärl. septiert; n. J + K in SV kaum kontrastreich; nach E echte Pilos, da in SV
blauend (nach SCHÄFF. 1952 "nur zystoide Elemente"); im Exsikkat z.T. noch
grauend
</t>
        </r>
      </text>
    </comment>
    <comment ref="H56" authorId="0">
      <text>
        <r>
          <rPr>
            <sz val="9"/>
            <color indexed="81"/>
            <rFont val="Tahoma"/>
            <family val="2"/>
          </rPr>
          <t xml:space="preserve">Spp IIIc/IVa; 8-10/6,5-8 (auffallend unterschiedl. Bestachelung der Sporen: nor-
malerweise &gt; 0,5 – 1,0 μm, einige jedoch sehr spitzstachelig, dann wieder nur 0,3
μm also fast pustelig!); 2m
H: schw. keulig o. mehrf. gebogen (wellig), manchm. abrupt zugespitzt! Ohne jede
Inkrustation!
Pilos: zyl, keulig, Sept 0-2; ohne jede Inkrustation! Die "wurmartigen" Pilos sind
in ihrer Breite in vielen Fällen kaum von den Haaren zu unterscheiden! Letztere
oft mit blasenförmigen Membranen, die wie Septierungen aussehen.
Besonderes Merkmal: In Wasserpräparat &gt; pigmentgefüllte Vakuolen in Haaren +
Pilos; zahlreiche dieser Vakuolen mit dunkelroten Pigmentklümpchen &gt; am besten
in der Übersicht bei schwacher Vergrößerung zu beobachten! Durch Behandlung
mit SV verwandeln sich die Pigmentvakuolen in körnige, grauschwarze Einschlüs-
se!
Vakuolen auch bei borealis, jedoch ohne dunkelrote Pigmentklümpchen!
</t>
        </r>
      </text>
    </comment>
    <comment ref="K56" authorId="0">
      <text>
        <r>
          <rPr>
            <sz val="9"/>
            <color indexed="81"/>
            <rFont val="Tahoma"/>
            <family val="2"/>
          </rPr>
          <t xml:space="preserve">6,5-8/6-,5; 2m
H: sept. tw. wellig, verzweigt, vereinz. mit öligem Inhalt + erw. fast kopfigem Ende,
leicht keulig (Haare &gt; zylindrisch-wellig-verbogen mit +/- Einschnürungen)
Primos: sehr lang, oft unterteilt, tw. apik keulig, mit großen Inkrustationen (diese über
die Gesamtlänge der Primos verteilt; hier mittl. Granulation (1-2 μm)
Hymenialzystiden: manschettenartig inkrustiert – bei freibleibender Spitze – (in Was-
ser beobachten)
n. J:" bei 10 Aufsammlungen keine manschettenartigen Inkrustationen in Wasser beo-
bachtet (vgl. E Fig. 35, S. 149!)"
</t>
        </r>
      </text>
    </comment>
    <comment ref="L56" authorId="0">
      <text>
        <r>
          <rPr>
            <sz val="9"/>
            <color indexed="81"/>
            <rFont val="Tahoma"/>
            <family val="2"/>
          </rPr>
          <t xml:space="preserve">6,4-8,6/5,6-7,1; 3m (Sp zebraartig gestreift, fast netzig mit ziemlich star-
ken Ornamenten)
H: zyl, tw. verzw., sept.
Pilos: zyl, schw. keulig, (0)1-2(3)fach sept., SBA: +
</t>
        </r>
      </text>
    </comment>
    <comment ref="N56" authorId="0">
      <text>
        <r>
          <rPr>
            <sz val="9"/>
            <color indexed="81"/>
            <rFont val="Tahoma"/>
            <family val="2"/>
          </rPr>
          <t xml:space="preserve">Spp IVb (ähnl. caerulea, alutacea), 7-10 x 6,5-7,5; 2h (schwächer netzig als bei ro-
mellii) längliche Sp sind Artmerkmal!
H: ausspitzend wie bei romellii
Pilos: fast zylindrisch, 5 –6 μm
</t>
        </r>
      </text>
    </comment>
    <comment ref="P56" authorId="0">
      <text>
        <r>
          <rPr>
            <sz val="9"/>
            <color indexed="81"/>
            <rFont val="Tahoma"/>
            <family val="2"/>
          </rPr>
          <t xml:space="preserve">Spp IVb; 7,1-9,3/6,1-7,3; 3m
H: zyl, sept., tw. wellig, verzw., apik zugespitzt o. spindelig – "homogene HDS"
Pilos: O
Primos: O
</t>
        </r>
      </text>
    </comment>
    <comment ref="R56" authorId="0">
      <text>
        <r>
          <rPr>
            <sz val="9"/>
            <color indexed="81"/>
            <rFont val="Tahoma"/>
            <family val="2"/>
          </rPr>
          <t xml:space="preserve">H: kräftig, dick, tw. ampullenförmig erweitert, unten oft unterteilt, ober aber meist
mit langem, fädig auslaufenden Endabschnit versehen
Pilos: 3 – 7 μm, zerstreut, zyl bis schwach keulig, apik abgerundet; mehrf. septiert;
manchmal sehr selten, Pilos mit SV oft schwach sichtbar
</t>
        </r>
      </text>
    </comment>
    <comment ref="S56" authorId="0">
      <text>
        <r>
          <rPr>
            <sz val="9"/>
            <color indexed="81"/>
            <rFont val="Tahoma"/>
            <family val="2"/>
          </rPr>
          <t xml:space="preserve">Spp IVb (ähnl. caerulea, alutacea), 7-10 x 6,5-7,5; 2h (schwächer netzig als bei ro-
mellii) längliche Sp sind Artmerkmal!
H: ausspitzend wie bei romellii
Pilos: fast zylindrisch, 5 –6 μm
</t>
        </r>
      </text>
    </comment>
    <comment ref="T56" authorId="0">
      <text>
        <r>
          <rPr>
            <sz val="9"/>
            <color indexed="81"/>
            <rFont val="Tahoma"/>
            <family val="2"/>
          </rPr>
          <t xml:space="preserve">6,4-8,6/5,6-7,1; 3m (Sp zebraartig gestreift, fast netzig mit ziemlich star-
ken Ornamenten)
H: zyl, tw. verzw., sept.
Pilos: zyl, schw. keulig, (0)1-2(3)fach sept., SBA: +
</t>
        </r>
      </text>
    </comment>
    <comment ref="E57" authorId="0">
      <text>
        <r>
          <rPr>
            <sz val="9"/>
            <color indexed="81"/>
            <rFont val="Tahoma"/>
            <family val="2"/>
          </rPr>
          <t xml:space="preserve">H. variabel, meist schmal, fast fädig, stumpf o. spitz auslaufend
Primos: sehr lang, entfernt sept.
Pilos: ähnl. schmal, aber etw. kopfig-keulig, nur schwach sulfopiperonal
</t>
        </r>
      </text>
    </comment>
    <comment ref="G57" authorId="0">
      <text>
        <r>
          <rPr>
            <sz val="9"/>
            <color indexed="81"/>
            <rFont val="Tahoma"/>
            <family val="2"/>
          </rPr>
          <t xml:space="preserve">7,3-9,3/6,2-7,8; 1h (feinstachelig)
H: zyl, Sept 1-2, +/- wellig, tw. verzweigt, apik schw. erweitert o.verjüngt
Pilos: keulig, Sept 1-4, oft unterteilt m. meist kurzem Endabschnitt, bis 120 μm
lang (n. E. häufiger mit spärl. unterteilten, längeren (bis 150 μm) Pilos
</t>
        </r>
      </text>
    </comment>
    <comment ref="K57" authorId="0">
      <text>
        <r>
          <rPr>
            <sz val="9"/>
            <color indexed="81"/>
            <rFont val="Tahoma"/>
            <family val="2"/>
          </rPr>
          <t xml:space="preserve">7-9,2/5,9-8; 3h
H: schlank, sept., apik tw. verjüngt
Primos: zyl, tw. verzweigt, mit locker besetzten Kristallen
</t>
        </r>
      </text>
    </comment>
    <comment ref="L57" authorId="0">
      <text>
        <r>
          <rPr>
            <sz val="9"/>
            <color indexed="81"/>
            <rFont val="Tahoma"/>
            <family val="2"/>
          </rPr>
          <t xml:space="preserve">H: kräftig, dick, tw. ampullenförmig erweitert, unten oft unterteilt, ober aber meist
mit langem, fädig auslaufenden Endabschnit versehen
Pilos: 3 – 7 μm, zerstreut, zyl bis schwach keulig, apik abgerundet; mehrf. septiert;
manchmal sehr selten, Pilos mit SV oft schwach sichtbar
</t>
        </r>
      </text>
    </comment>
    <comment ref="M57" authorId="0">
      <text>
        <r>
          <rPr>
            <sz val="9"/>
            <color indexed="81"/>
            <rFont val="Tahoma"/>
            <family val="2"/>
          </rPr>
          <t xml:space="preserve">7-8/6,2-7,4; 2
H: zyl, m. verzw., sept. apik tw. verjüngt
Pilos: zyl-keulig, tw. 2-3 sept., SBA: +
</t>
        </r>
      </text>
    </comment>
    <comment ref="N57" authorId="0">
      <text>
        <r>
          <rPr>
            <sz val="9"/>
            <color indexed="81"/>
            <rFont val="Tahoma"/>
            <family val="2"/>
          </rPr>
          <t xml:space="preserve">H: schmal, verbogen, selten aufgebläht
Pilos: wenig keulig,Sept 1-2, tw. ein wenig eingeschnürt o. fast kopfig
</t>
        </r>
      </text>
    </comment>
    <comment ref="P57" authorId="0">
      <text>
        <r>
          <rPr>
            <sz val="9"/>
            <color indexed="81"/>
            <rFont val="Tahoma"/>
            <family val="2"/>
          </rPr>
          <t xml:space="preserve">Spp IVbc; 7,7-9,6/6,5-7,9; 2h – nach Sporenornamentik &gt; Zwischenglied zw. oliva-
cea und alutacea! -
H: a) variabel, oft wellig, apik. verjüngt, eingeschnürt o. spindelig – " homogene
HDS" -
b) lang, zyl., Primos ähnelnd, jedoch ohne Kristalle (jedoch "réfringent")
Pilos: keine
Primos: keine
Mikromerkmale: R 733
Phenol: himbeerrot – violettrot
FeSO4: schnell lebh. orange-rötlich
</t>
        </r>
      </text>
    </comment>
    <comment ref="E58" authorId="0">
      <text>
        <r>
          <rPr>
            <sz val="9"/>
            <color indexed="81"/>
            <rFont val="Tahoma"/>
            <family val="2"/>
          </rPr>
          <t xml:space="preserve">8-10/7-8,5; 1/2h
H: dünn (2,5-4 μm), überwiegend ausspitzend, vereinzelt kopfig
Primos: stark inkrustiert, 3-5,5 (8,5) μm dick mit langem fädig auslaufendem Endab-
schnitt (n E auffällig: Inkrustierungen im Exsikkat in SV intensiv rot!)
Pilos: 5 – 10 μm breit, meist +/- keulig, bisw. auch spindelig, 0-2 (3)fach septiert, in-
krustiert (n E "untypische Inkrustationen" meist im unteren Bereich der Terminalzelle)
</t>
        </r>
      </text>
    </comment>
    <comment ref="H58" authorId="0">
      <text>
        <r>
          <rPr>
            <sz val="9"/>
            <color indexed="81"/>
            <rFont val="Tahoma"/>
            <family val="2"/>
          </rPr>
          <t xml:space="preserve">(8)8,8-9,6 x 7,2-8 (8,8) μm, breitelliptisch, 1m
H: 2 – 4 μm, dünn und verzweigt, tw wellig, 1-3fach septiert, Endglied verjüngt
Pilos: lang und dünn (50 – 130 x 3 – 4 μm, 1-4fach septiert (mit KF ohne Inkrustatio-
nen, mit SV +/- grau angefärbt)
</t>
        </r>
      </text>
    </comment>
    <comment ref="K58" authorId="0">
      <text>
        <r>
          <rPr>
            <sz val="9"/>
            <color indexed="81"/>
            <rFont val="Tahoma"/>
            <family val="2"/>
          </rPr>
          <t xml:space="preserve">8-10/7,5-9; 1/2m
H: schmächtig, apik stumpf o. leicht verschmälert
Primos: schmal, zahlreich, sept., schw. keulig, meist verschmälernd endend, sehr stark
inkrustiert
</t>
        </r>
      </text>
    </comment>
    <comment ref="L58" authorId="0">
      <text>
        <r>
          <rPr>
            <sz val="9"/>
            <color indexed="81"/>
            <rFont val="Tahoma"/>
            <family val="2"/>
          </rPr>
          <t xml:space="preserve">H: ein wenig keulig, verjüngt, etw. eingeschnürt (ähnl. Flaschenhals), wellig gewun-
den, 2,5-4 μm breit
Primos: gegen die Spitze abgeschwächt inkrustiert (Inkrustationen deutlich), apik
auch stumpf, 5-7 μm breit; Granulation an der Basis von Primos (Terminalglied meist
verjüngt u. oft ohne Granulation)
Pilos: mal zyl, mal keulig, 3,7-6 μm breit, in SV graulich, 0-1 (2)f sept., öfter eben-
falls inkrustiert
</t>
        </r>
      </text>
    </comment>
    <comment ref="M58" authorId="0">
      <text>
        <r>
          <rPr>
            <sz val="9"/>
            <color indexed="81"/>
            <rFont val="Tahoma"/>
            <family val="2"/>
          </rPr>
          <t xml:space="preserve">mit größeren flachen Warzen als odorata
H: relativ "aufgeblasen";
Pilos: 3(5)fach septiert
</t>
        </r>
      </text>
    </comment>
    <comment ref="E59" authorId="0">
      <text>
        <r>
          <rPr>
            <sz val="9"/>
            <color indexed="81"/>
            <rFont val="Tahoma"/>
            <family val="2"/>
          </rPr>
          <t xml:space="preserve">6,5-8,4/5,1-6,3; 1m
H: zyl, Sept 1,tw. verzw. + etw. wellig, apik. tw. zugespitzt
Primos: zyl, schw. keulig o. apik. etw. verjüngt, kl. Tropfen
</t>
        </r>
      </text>
    </comment>
    <comment ref="F59" authorId="0">
      <text>
        <r>
          <rPr>
            <sz val="9"/>
            <color indexed="81"/>
            <rFont val="Tahoma"/>
            <family val="2"/>
          </rPr>
          <t xml:space="preserve">Spp IVb;7,2-9,7/6,1-7,9; 1m/h
H: zyl, tw. knorrig, apik verjüngt o. schw. keulig-kopfig, tw. verzw. + sept.
Pilos: zyl- keulig, meist sept., SBA: +
</t>
        </r>
      </text>
    </comment>
    <comment ref="G59" authorId="0">
      <text>
        <r>
          <rPr>
            <sz val="9"/>
            <color indexed="81"/>
            <rFont val="Tahoma"/>
            <family val="2"/>
          </rPr>
          <t xml:space="preserve">8-8,8(9,6)/7,2-8(8,8); 1m
H: 2-5 μm dick, etw. verzweigt, am Ende verjüngt bis zugespitzt (ähnl. denen von in-
tegra)
Primos: fehlen (dünn auslaufende, basal von einer wachsartigen Substanz ummantelte
und nur in diesem Bereich inkrustierte Primos – wie bei der ähnlichen melitodes - feh-
len!)
Pilos: 60 – 150 –200(300) x 3,5-7,6 (10) μm, 2-8fach septiert, zahlreich, auffallend
lang, zyl , mit dem Aussehen von dicken Primos
tw. auch Pilos vielgestaltig, aufgebläht, kopfig o. sogar tönnchenartig gegliedert (12-
18 μm)
</t>
        </r>
      </text>
    </comment>
    <comment ref="J59" authorId="0">
      <text>
        <r>
          <rPr>
            <sz val="9"/>
            <color indexed="81"/>
            <rFont val="Tahoma"/>
            <family val="2"/>
          </rPr>
          <t xml:space="preserve">Spp IVc,d; (7,7)8-11,25(12)/(6,7)7-9,25 ((10); 1 (2)h –
J: "Sp tw. deutlich gratig, dann verwechselbar mit folgenden Arten; bei großen Sporen
mit isolierten Ornament immer eindeutig; kleine Sporen (sehr selten) genauer unter-
suchen!" -
H: zyl, +/- wellig, sept 1-mehrf., tw. verzweigt, apik. verjüngt o. spindelig – "homoge-
ne HDS" - Haare &gt; Basalglied ampullenförmig (ähnl. cicatricata)
Pilos: 0
Primos: 0
</t>
        </r>
      </text>
    </comment>
    <comment ref="L59" authorId="0">
      <text>
        <r>
          <rPr>
            <sz val="9"/>
            <color indexed="81"/>
            <rFont val="Tahoma"/>
            <family val="2"/>
          </rPr>
          <t xml:space="preserve">7-9/6-7,3; 3m (J: "Sporen nicht immer komplett netzig, dann verwechsel-
bar mit benachbarten Arten")
H: zyl, sept. tw. verzweigt, meist apik abgerundet, selt. etw. zugespitzt
Pilos: zyl-keulig, tw. sept., SBA: +
</t>
        </r>
      </text>
    </comment>
    <comment ref="P59" authorId="0">
      <text>
        <r>
          <rPr>
            <sz val="9"/>
            <color indexed="81"/>
            <rFont val="Tahoma"/>
            <family val="2"/>
          </rPr>
          <t xml:space="preserve">Spp IVbc; 7,7-9,6/6,5-7,9; 2h – nach Sporenornamentik &gt; Zwischenglied zw. oliva-
cea und alutacea! -
H: a) variabel, oft wellig, apik. verjüngt, eingeschnürt o. spindelig – " homogene
HDS" -
b) lang, zyl., Primos ähnelnd, jedoch ohne Kristalle (jedoch "réfringent")
Pilos: keine
Primos: keine
Mikromerkmale: R 733
Phenol: himbeerrot – violettrot
FeSO4: schnell lebh. orange-rötlich
</t>
        </r>
      </text>
    </comment>
    <comment ref="R59" authorId="0">
      <text>
        <r>
          <rPr>
            <sz val="9"/>
            <color indexed="81"/>
            <rFont val="Tahoma"/>
            <family val="2"/>
          </rPr>
          <t xml:space="preserve">7-9/6-7,3; 3m (J: "Sporen nicht immer komplett netzig, dann verwechsel-
bar mit benachbarten Arten")
H: zyl, sept. tw. verzweigt, meist apik abgerundet, selt. etw. zugespitzt
Pilos: zyl-keulig, tw. sept., SBA: +
</t>
        </r>
      </text>
    </comment>
    <comment ref="T59" authorId="0">
      <text>
        <r>
          <rPr>
            <sz val="9"/>
            <color indexed="81"/>
            <rFont val="Tahoma"/>
            <family val="2"/>
          </rPr>
          <t xml:space="preserve">6,4-8,6/5,6-7,1; 3m (Sp zebraartig gestreift, fast netzig mit ziemlich star-
ken Ornamenten)
H: zyl, tw. verzw., sept.
Pilos: zyl, schw. keulig, (0)1-2(3)fach sept., SBA: +
</t>
        </r>
      </text>
    </comment>
    <comment ref="E60" authorId="0">
      <text>
        <r>
          <rPr>
            <sz val="9"/>
            <color indexed="81"/>
            <rFont val="Tahoma"/>
            <family val="2"/>
          </rPr>
          <t xml:space="preserve">8,4-11/7,5-10; 1h
H: meist keulig-kopfig, oft verzw. + sept., eingeschnürt, unregelmäßig, manchm. in-
krustiert (Haare – Terminalzellen verjüngt und/oder aufgeblasen u. Basalzellen aufge-
Primos: zyl bis schw. keulig, sept., große Inkrust., manchm. in unterbr. Hüllen (In-
krust. über die Gesamtlänge der Primos verteilt; hier mittl. Granulation (1-2 μm)
</t>
        </r>
      </text>
    </comment>
    <comment ref="F60" authorId="0">
      <text>
        <r>
          <rPr>
            <sz val="9"/>
            <color indexed="81"/>
            <rFont val="Tahoma"/>
            <family val="2"/>
          </rPr>
          <t xml:space="preserve">6,5-9,1/6,5-7,7; 1m
H: schmal (2 – 4 -μm) , sept., verzweigt, "knorrig- wellig"
Pilos: keulig ( 4 – 9 μm) sept. Pilos + Pilos inform von sog. "Tennisschlägerzellen"
(in Einzelf. bis zu 18 μm breit!) &gt; in SV grau bis schwärzlich, mitunter - charakteris-
tisch - stark inkrustiert ( n. E "falsche Pileozystiden!).
Also: normale Pilos als auch (meist) inkrustierte Pilos!
Primos: apik stumpf (n. J &amp; KRAUCH keine "klass." Primos)
Entscheidendes mikr. Merkmal: Vorhandensein sog. "Tennisschläger-Zellen" in HDS
(gut beobachtbar in Kongorot) &gt; in 60-70 % der Fälle nachweisbar. In Einzelfällen bis
zu 18 μm breit; manchmal aber auch nur Anschwellungen zu sehen;
die Häufigkeit der "Tennisschläger" ist bei den einzelnen Frk sehr unterschiedlich aus-
geprägt u. variiert von Aufsammlung zu Aufsammlung.
In kritischen Fällen (bei spärlichen o. sogar seltenen "Tennisschläger-Zellen") ist eine
saubere Bestimmung der Art kaum noch möglich!
Es helfen dann nur die Inkrustationen – die im Exsikkat fehlen können – der Pileo-
zystiden und der Primordialhyphen.
</t>
        </r>
      </text>
    </comment>
    <comment ref="G60" authorId="0">
      <text>
        <r>
          <rPr>
            <sz val="9"/>
            <color indexed="81"/>
            <rFont val="Tahoma"/>
            <family val="2"/>
          </rPr>
          <t xml:space="preserve">Spp IVc (!); 6,5-8/5,5-7; 2 - Unterschied nach E:
Spp bei aurantiaca IVc, bei font-queri IVa! -
H: 1,5- 3 μm breit, schmal, aber auch zystidenähnlich mit apik Erweiterungen und
dann bis 7 μm erreichend
Pilos: Für die Diagnose des Formenkreises sehr charakteristisch:
Form der Pileozystiden: Bis 9 μm breit, färben sich in SV grau und sind im oberen
Teil oft abgesetzt keulig verbreitert, während sie sich zur Basis hin immer verjüngen
(Aussehen erinnert an Cordyceps ophioglossoides!) "Schwacher" Unterschied: Ausge-
prägtere Neigung der Septierung der Pileozystiden bei R. font-queri, meist unterhalb
der Verdickung. Dabei kommen Formen vor, wie in R in Fig. 697!
Beachte: Nur bei R. font-queri Divertikel an den Pileozystiden!
Granulation an der Basis der Pilos
</t>
        </r>
      </text>
    </comment>
    <comment ref="K60" authorId="0">
      <text>
        <r>
          <rPr>
            <sz val="9"/>
            <color indexed="81"/>
            <rFont val="Tahoma"/>
            <family val="2"/>
          </rPr>
          <t xml:space="preserve">8,4-11/7,5-10; 1h
H: meist keulig-kopfig, oft verzw. + sept., eingeschnürt, unregelmäßig, manchm. in-
krustiert (Haare – Terminalzellen verjüngt und/oder aufgeblasen u. Basalzellen aufge-
Primos: zyl bis schw. keulig, sept., große Inkrust., manchm. in unterbr. Hüllen (In-
krust. über die Gesamtlänge der Primos verteilt; hier mittl. Granulation (1-2 μm)
</t>
        </r>
      </text>
    </comment>
    <comment ref="L60" authorId="0">
      <text>
        <r>
          <rPr>
            <sz val="9"/>
            <color indexed="81"/>
            <rFont val="Tahoma"/>
            <family val="2"/>
          </rPr>
          <t xml:space="preserve">6,4-8,6/5,6-7,1; 3m (Sp zebraartig gestreift, fast netzig mit ziemlich star-
ken Ornamenten)
H: zyl, tw. verzw., sept.
Pilos: zyl, schw. keulig, (0)1-2(3)fach sept., SBA: +
</t>
        </r>
      </text>
    </comment>
    <comment ref="M60" authorId="0">
      <text>
        <r>
          <rPr>
            <sz val="9"/>
            <color indexed="81"/>
            <rFont val="Tahoma"/>
            <family val="2"/>
          </rPr>
          <t xml:space="preserve">selten heller IVa-b ?; 7-9/6-7,5; 3m
H: sehr dünn, meist fädig auslaufenden TZ, gabelig verzw., Sept 1-2
Pilos: zyl – schw. keulig, SV/SBA: schwach
n. E untypisch: nur um 5 μm breit u. schwer zu finden
</t>
        </r>
      </text>
    </comment>
    <comment ref="E61" authorId="0">
      <text>
        <r>
          <rPr>
            <sz val="9"/>
            <color indexed="81"/>
            <rFont val="Tahoma"/>
            <family val="2"/>
          </rPr>
          <t xml:space="preserve">6,5-9,1/6,5-7,7; 1m
H: schmal (2 – 4 -μm) , sept., verzweigt, "knorrig- wellig"
Pilos: keulig ( 4 – 9 μm) sept. Pilos + Pilos inform von sog. "Tennisschlägerzellen"
(in Einzelf. bis zu 18 μm breit!) &gt; in SV grau bis schwärzlich, mitunter - charakteris-
tisch - stark inkrustiert ( n. E "falsche Pileozystiden!).
Also: normale Pilos als auch (meist) inkrustierte Pilos!
Primos: apik stumpf (n. J &amp; KRAUCH keine "klass." Primos)
Entscheidendes mikr. Merkmal: Vorhandensein sog. "Tennisschläger-Zellen" in HDS
(gut beobachtbar in Kongorot) &gt; in 60-70 % der Fälle nachweisbar. In Einzelfällen bis
zu 18 μm breit; manchmal aber auch nur Anschwellungen zu sehen;
die Häufigkeit der "Tennisschläger" ist bei den einzelnen Frk sehr unterschiedlich aus-
geprägt u. variiert von Aufsammlung zu Aufsammlung.
In kritischen Fällen (bei spärlichen o. sogar seltenen "Tennisschläger-Zellen") ist eine
saubere Bestimmung der Art kaum noch möglich!
Es helfen dann nur die Inkrustationen – die im Exsikkat fehlen können – der Pileo-
zystiden und der Primordialhyphen.
</t>
        </r>
      </text>
    </comment>
    <comment ref="F61" authorId="0">
      <text>
        <r>
          <rPr>
            <sz val="9"/>
            <color indexed="81"/>
            <rFont val="Tahoma"/>
            <family val="2"/>
          </rPr>
          <t xml:space="preserve">8,5-10,5/7,5-9; 1h (Warzen bis 1,5 μm hoch!); Sporenprotuberanzen &gt; +/-
spitzstachelig o. nadelförmig
H: oft verzw., zugespitzt, fädig auslaufend, mit langen Abschnitten, etw. wellig, ver-
einzelt mit deutl. Inkrustationen
Pilos: 4 – 7 μm, variabel, zyl – keulig, oft stark inkrustiert, sich durch Grauwerden in
SBA als echte Pilos ausweisend; SBA: +
Primos: meist oben verschmälert (an der Basis, seltener auf ganzer Länge) 
</t>
        </r>
      </text>
    </comment>
    <comment ref="G61" authorId="0">
      <text>
        <r>
          <rPr>
            <sz val="9"/>
            <color indexed="81"/>
            <rFont val="Tahoma"/>
            <family val="2"/>
          </rPr>
          <t xml:space="preserve">9/7,5; 2m (J: "oft etwas unregelmäßi fein oder gröber ornamentiert")
H: schmal (0,5-4 μm breit), zyl-keulig, meist verbogen, vereinzelt stw. inkrustiert
(am Exsikkat in SV eosinrot punktiert), Tropfen &lt; acidoresistent
Pilos: echte Pilos (in SBA bemerkenswert &gt; dunkelbraun!), gleichzeitig deutl. in-
krustiert (z.B. 100 μm lang und 4-9 μm breit), Tropfen &lt; acidoresistent
</t>
        </r>
      </text>
    </comment>
    <comment ref="K61" authorId="0">
      <text>
        <r>
          <rPr>
            <sz val="9"/>
            <color indexed="81"/>
            <rFont val="Tahoma"/>
            <family val="2"/>
          </rPr>
          <t xml:space="preserve">8-10/7,5-9; 1/2m
H: schmächtig, apik stumpf o. leicht verschmälert
Primos: schmal, zahlreich, sept., schw. keulig, meist verschmälernd endend, sehr stark
inkrustiert
</t>
        </r>
      </text>
    </comment>
    <comment ref="L61" authorId="0">
      <text>
        <r>
          <rPr>
            <sz val="9"/>
            <color indexed="81"/>
            <rFont val="Tahoma"/>
            <family val="2"/>
          </rPr>
          <t xml:space="preserve">10/9; 1/2m
H: variabel, verjüngt, keulig, kopfig
Pilos: zyl-keulig, 0-2(3)sept., oft nicht unterteilt, tw. eingeschnürt, kräftig 3-11
μm breit
</t>
        </r>
      </text>
    </comment>
    <comment ref="E62" authorId="0">
      <text>
        <r>
          <rPr>
            <sz val="9"/>
            <color indexed="81"/>
            <rFont val="Tahoma"/>
            <family val="2"/>
          </rPr>
          <t xml:space="preserve">8,4-11/7,5-10; 1h
H: meist keulig-kopfig, oft verzw. + sept., eingeschnürt, unregelmäßig, manchm. in-
krustiert (Haare – Terminalzellen verjüngt und/oder aufgeblasen u. Basalzellen aufge-
Primos: zyl bis schw. keulig, sept., große Inkrust., manchm. in unterbr. Hüllen (In-
krust. über die Gesamtlänge der Primos verteilt; hier mittl. Granulation (1-2 μm)
</t>
        </r>
      </text>
    </comment>
    <comment ref="H62" authorId="0">
      <text>
        <r>
          <rPr>
            <sz val="9"/>
            <color indexed="81"/>
            <rFont val="Tahoma"/>
            <family val="2"/>
          </rPr>
          <t xml:space="preserve">(8)-8,5-10-(10,25) x 5,7 – 7,5-(8);1h
H: +/- verjüngt o. konisch
Pilos: mehrfach unterteilt
</t>
        </r>
      </text>
    </comment>
    <comment ref="K62" authorId="0">
      <text>
        <r>
          <rPr>
            <sz val="9"/>
            <color indexed="81"/>
            <rFont val="Tahoma"/>
            <family val="2"/>
          </rPr>
          <t xml:space="preserve">H festfleischig, trocken glanzlos (ähnl. rosea = lepida), zinnober- bis scharlachrot, sp.
stw. cremegelb verblassend, Hh bis 2/3 abziehbar, matt, bis 12 cm breit, HRd reif kurz
gerippt, kompakt und kurzstielig, die anfangs sehr blassen L lassen nicht immer das
gelbe Sporenpulver erwarten; char. fruchtig-mentholartiger Ger (ähnl. fellea); Fl bitter
dann etw. schärflich u./o. auch adstringierend,
</t>
        </r>
      </text>
    </comment>
    <comment ref="M62" authorId="0">
      <text>
        <r>
          <rPr>
            <sz val="9"/>
            <color indexed="81"/>
            <rFont val="Tahoma"/>
            <family val="2"/>
          </rPr>
          <t xml:space="preserve">H: apik. verjüngt, schmal, zuspitzend
Pilos: keulig, meist m. einem kräftig erweiterten Terminalabschnitt, tw. mit kurzem
Appendix, abwärts manchm. abrupt eingeschnürt
</t>
        </r>
      </text>
    </comment>
    <comment ref="E63" authorId="0">
      <text>
        <r>
          <rPr>
            <sz val="9"/>
            <color indexed="81"/>
            <rFont val="Tahoma"/>
            <family val="2"/>
          </rPr>
          <t xml:space="preserve">8,4-11/7,5-10; 1h
H: meist keulig-kopfig, oft verzw. + sept., eingeschnürt, unregelmäßig, manchm. in-
krustiert (Haare – Terminalzellen verjüngt und/oder aufgeblasen u. Basalzellen aufge-
Primos: zyl bis schw. keulig, sept., große Inkrust., manchm. in unterbr. Hüllen (In-
krust. über die Gesamtlänge der Primos verteilt; hier mittl. Granulation (1-2 μm)
</t>
        </r>
      </text>
    </comment>
    <comment ref="F63" authorId="0">
      <text>
        <r>
          <rPr>
            <sz val="9"/>
            <color indexed="81"/>
            <rFont val="Tahoma"/>
            <family val="2"/>
          </rPr>
          <t xml:space="preserve">7,4-10,1/6,5-8,1; 1h
H: zyl, Sept 1, verzw. apik oft zugespitzt o. spindelig verdickt; Haare &gt; Terminalzel-
len verjüngt u. Basalzellen länglich
Pilos: zyl, schw. keulig, Sept 1-3; SBA: +/-
</t>
        </r>
      </text>
    </comment>
    <comment ref="G63" authorId="0">
      <text>
        <r>
          <rPr>
            <sz val="9"/>
            <color indexed="81"/>
            <rFont val="Tahoma"/>
            <family val="2"/>
          </rPr>
          <t xml:space="preserve">9-12 (14)/8-11 (12); 1h – Warzen bis 1,5 μm – "riesige Sporen"!
H: dünn, lang, zyl, apik. tw. spindelig zugespitzt, Sept 1-2, tw. verzw.
Pilos: stumpfkeulig o. zyl, schlank-breitkeulig, Sept 1-2, SBA: +
</t>
        </r>
      </text>
    </comment>
    <comment ref="H63" authorId="0">
      <text>
        <r>
          <rPr>
            <sz val="9"/>
            <color indexed="81"/>
            <rFont val="Tahoma"/>
            <family val="2"/>
          </rPr>
          <t xml:space="preserve">integra var. phlyctidospora Romagn. 1967
vgl. EINHELLINGER (1985:207)
</t>
        </r>
      </text>
    </comment>
    <comment ref="J63" authorId="0">
      <text>
        <r>
          <rPr>
            <sz val="9"/>
            <color indexed="81"/>
            <rFont val="Tahoma"/>
            <family val="2"/>
          </rPr>
          <t xml:space="preserve">Spp IVc,d; (7,7)8-11,25(12)/(6,7)7-9,25 ((10); 1 (2)h –
J: "Sp tw. deutlich gratig, dann verwechselbar mit folgenden Arten; bei großen Sporen
mit isolierten Ornament immer eindeutig; kleine Sporen (sehr selten) genauer unter-
suchen!" -
H: zyl, +/- wellig, sept 1-mehrf., tw. verzweigt, apik. verjüngt o. spindelig – "homoge-
ne HDS" - Haare &gt; Basalglied ampullenförmig (ähnl. cicatricata)
Pilos: 0
Primos: 0
</t>
        </r>
      </text>
    </comment>
    <comment ref="K63" authorId="0">
      <text>
        <r>
          <rPr>
            <sz val="9"/>
            <color indexed="81"/>
            <rFont val="Tahoma"/>
            <family val="2"/>
          </rPr>
          <t xml:space="preserve">8,4-11/7,5-10; 1h
H: meist keulig-kopfig, oft verzw. + sept., eingeschnürt, unregelmäßig, manchm. in-
krustiert (Haare – Terminalzellen verjüngt und/oder aufgeblasen u. Basalzellen aufge-
Primos: zyl bis schw. keulig, sept., große Inkrust., manchm. in unterbr. Hüllen (In-
krust. über die Gesamtlänge der Primos verteilt; hier mittl. Granulation (1-2 μm)
</t>
        </r>
      </text>
    </comment>
    <comment ref="L63" authorId="0">
      <text>
        <r>
          <rPr>
            <sz val="9"/>
            <color indexed="81"/>
            <rFont val="Tahoma"/>
            <family val="2"/>
          </rPr>
          <t xml:space="preserve">(7,2)8-8,8(9,6) x 7,2 - 8 (8,8) μm (breitelliptisch bis fast kugelig), 2m
H: dünn (2-4 μm), verzweigt, zuspitzend und häufig wellig
Pilos: schlank (3-5 μm), sporadisch mit kl. Divertikeln, 3-6fach septiert, selten etw
keulig bis 6 μm; in SV nur leicht grau; nach Anfärbung mit KF auf ganzer Länge in-
krustiert, selten mit größeren Inkrustationstropfen.
</t>
        </r>
      </text>
    </comment>
    <comment ref="P63" authorId="0">
      <text>
        <r>
          <rPr>
            <sz val="9"/>
            <color indexed="81"/>
            <rFont val="Tahoma"/>
            <family val="2"/>
          </rPr>
          <t xml:space="preserve">Spp IVbc; 7,7-9,6/6,5-7,9; 2h – nach Sporenornamentik &gt; Zwischenglied zw. oliva-
cea und alutacea! -
H: a) variabel, oft wellig, apik. verjüngt, eingeschnürt o. spindelig – " homogene
HDS" -
b) lang, zyl., Primos ähnelnd, jedoch ohne Kristalle (jedoch "réfringent")
Pilos: keine
Primos: keine
Mikromerkmale: R 733
Phenol: himbeerrot – violettrot
FeSO4: schnell lebh. orange-rötlich
</t>
        </r>
      </text>
    </comment>
    <comment ref="E64" authorId="0">
      <text>
        <r>
          <rPr>
            <sz val="9"/>
            <color indexed="81"/>
            <rFont val="Tahoma"/>
            <family val="2"/>
          </rPr>
          <t xml:space="preserve">6,3-8,7/5,3-7,3; 1m
H: zyl, meist keulig-kopfig, tw. sept. + verzw. keulig, gegliedert
Primos: m. starken unregelm. Inkrustierungen, in oft kompl. Hüllen, manchm. in auf-
einanderfolgenden Ringen ( Granulation bei Primos über die Gesamtlänge, hier: große
(3-6 μm) Granulation
</t>
        </r>
      </text>
    </comment>
    <comment ref="F64" authorId="0">
      <text>
        <r>
          <rPr>
            <sz val="9"/>
            <color indexed="81"/>
            <rFont val="Tahoma"/>
            <family val="2"/>
          </rPr>
          <t xml:space="preserve">7,7-10,3/7-8,7; 1m (J: "große runde kugelige Sporen", also eine
großsporige Art – Schlüsselmerkma- ,, bei großsporigen Formen Verwechslung
mit adulterina")
H: zyl, meist verzw., 1f sept.
Pilos: zyl bis schw. keulig ( 4 – 9 μm)
</t>
        </r>
      </text>
    </comment>
    <comment ref="H64" authorId="0">
      <text>
        <r>
          <rPr>
            <sz val="9"/>
            <color indexed="81"/>
            <rFont val="Tahoma"/>
            <family val="2"/>
          </rPr>
          <t xml:space="preserve">(8)-8,5-10-(10,25) x 5,7 – 7,5-(8);1h
H: +/- verjüngt o. konisch
Pilos: mehrfach unterteilt
</t>
        </r>
      </text>
    </comment>
    <comment ref="R64" authorId="0">
      <text>
        <r>
          <rPr>
            <sz val="9"/>
            <color indexed="81"/>
            <rFont val="Tahoma"/>
            <family val="2"/>
          </rPr>
          <t xml:space="preserve">H: zyl, tw. verzweigt, apik. verjüngt, Sept 1-2,
Pilos: zyl – schw. keulig, nicht o. nur einfach sept., SBA: schwach
Unterschiede nach K.: romellii hat violettroten H + Spätsommer-, Herbstpilz (rubro-
alba Vor-, Frühsommer); rubroalba hat rundliche Sporen + niedrigeres Sporenorna-
ment sowie schmälere, höchstens 5 μm breite Pilos; nach K. bei unters. Kollektion
auffällig – zahlr. 2sporige Basidien!
</t>
        </r>
      </text>
    </comment>
    <comment ref="E65" authorId="0">
      <text>
        <r>
          <rPr>
            <sz val="9"/>
            <color indexed="81"/>
            <rFont val="Tahoma"/>
            <family val="2"/>
          </rPr>
          <t xml:space="preserve">6,7-9/6-7,5; 1m
H: deutl. kopfig
Primos: zyl, apik +/- verjüngt o. verbreitert, +/- große Inkrustierungen o. in unterbro-
chenen Hüllen
</t>
        </r>
      </text>
    </comment>
    <comment ref="F65" authorId="0">
      <text>
        <r>
          <rPr>
            <sz val="9"/>
            <color indexed="81"/>
            <rFont val="Tahoma"/>
            <family val="2"/>
          </rPr>
          <t xml:space="preserve">8-10/6,5-8,5; 1
H: zyl, tw. verzw., sept., viele davon mit Divertikeln
Pilos: zyl-keulig, meit 2-3f sept.; vereinzelt mit Divertikeln wie Haare
</t>
        </r>
      </text>
    </comment>
    <comment ref="G65" authorId="0">
      <text>
        <r>
          <rPr>
            <sz val="9"/>
            <color indexed="81"/>
            <rFont val="Tahoma"/>
            <family val="2"/>
          </rPr>
          <t xml:space="preserve">J: hier könnte es sich um eine eigene Art handeln, die vom Typus firmula vor allem
durch die Farben (niemals komplett violett!) und die Weichheit des Frk-Fleisches
unterschieden ist"
</t>
        </r>
      </text>
    </comment>
    <comment ref="H65" authorId="0">
      <text>
        <r>
          <rPr>
            <sz val="9"/>
            <color indexed="81"/>
            <rFont val="Tahoma"/>
            <family val="2"/>
          </rPr>
          <t xml:space="preserve">10/9; 1/2m
H: variabel, verjüngt, keulig, kopfig
Pilos: zyl-keulig, 0-2(3)sept., oft nicht unterteilt, tw. eingeschnürt, kräftig 3-11
μm breit
</t>
        </r>
      </text>
    </comment>
    <comment ref="L65" authorId="0">
      <text>
        <r>
          <rPr>
            <sz val="9"/>
            <color indexed="81"/>
            <rFont val="Tahoma"/>
            <family val="2"/>
          </rPr>
          <t xml:space="preserve">selten heller IVa-b ?; 7-9/6-7,5; 3m
H: sehr dünn, meist fädig auslaufenden TZ, gabelig verzw., Sept 1-2
Pilos: zyl – schw. keulig, SV/SBA: schwach
n. E untypisch: nur um 5 μm breit u. schwer zu finden
</t>
        </r>
      </text>
    </comment>
    <comment ref="E66" authorId="0">
      <text>
        <r>
          <rPr>
            <sz val="9"/>
            <color indexed="81"/>
            <rFont val="Tahoma"/>
            <family val="2"/>
          </rPr>
          <t xml:space="preserve">8-9/5,5-7; 1m
H: keulig, manchm. unförmig, wenig kopfig
Primos: m. großen verstreuten Inkrust., ohne Hüllen
</t>
        </r>
      </text>
    </comment>
    <comment ref="F66" authorId="0">
      <text>
        <r>
          <rPr>
            <sz val="9"/>
            <color indexed="81"/>
            <rFont val="Tahoma"/>
            <family val="2"/>
          </rPr>
          <t xml:space="preserve">8-9,2/6,7-8; 1m - Warzen bis 0,8 μm (!), feingratig,
H: zyl bis zugespitzt, einige m. spärl. kl. Kristallen besetzt, meist 1fach sept., tw. ver-
zweigt, rutenförmig
Pilos: kräftiger als bei Typusvarietät, keulig, stumpf (5,5 – 12,5 μm); nach KF einige
rote Tropfen ausscheidend
n. BON Epikutis wie Typus, mit weniger zahlreichen Inkrustationen -
</t>
        </r>
      </text>
    </comment>
    <comment ref="G66" authorId="0">
      <text>
        <r>
          <rPr>
            <sz val="9"/>
            <color indexed="81"/>
            <rFont val="Tahoma"/>
            <family val="2"/>
          </rPr>
          <t xml:space="preserve">9-13,4/7,8-11,7; 1; isolierten stumpfen und spitzen Stacheln o. Sta-
108
chelwarzen, Höhe 0,8 – 2,0 μm, manche fein, manche grobstachelig (vgl. Fig.
1048 in R)
H: zyl, schlank, wenig verzweigt o. gekrümmt, 1-4fach septiert, apik. schw. ver-
dickt o. verjüngt, sept, knotig, tw. mit seitl. Divertikeln (bei Exempl. von
KRAUCH &amp; J "niemals mit pfriemartig ausspitzenden Endzellen")
Pilos: zyl-keulig, 1-4fach sept., mit SV &gt; blauschwarz, oft +/- eingeschnürt, selten
ein wenig divertikuliert, SBA: +
</t>
        </r>
      </text>
    </comment>
    <comment ref="H66" authorId="0">
      <text>
        <r>
          <rPr>
            <sz val="9"/>
            <color indexed="81"/>
            <rFont val="Tahoma"/>
            <family val="2"/>
          </rPr>
          <t xml:space="preserve">8-10/7-9; 1h (bis 1,5 μm!)
H: auffällig divertikulat; verformt, knotig, auch alles andere wie cuprea
Pilos: zyl, Sept 0-2
</t>
        </r>
      </text>
    </comment>
    <comment ref="F67" authorId="0">
      <text>
        <r>
          <rPr>
            <sz val="9"/>
            <color indexed="81"/>
            <rFont val="Tahoma"/>
            <family val="2"/>
          </rPr>
          <t xml:space="preserve">8,5-12,8/7,6-11,1; 1h (Warzen bis 2,25 μm!)
H: zyl, spitz zulfd., tw. sept. und verzw., vereinzelt mit kl. Divertikeln
Pilos: zyl-keulig, -3f sept., SBA +
</t>
        </r>
      </text>
    </comment>
    <comment ref="G67" authorId="0">
      <text>
        <r>
          <rPr>
            <sz val="9"/>
            <color indexed="81"/>
            <rFont val="Tahoma"/>
            <family val="2"/>
          </rPr>
          <t xml:space="preserve">9-13,4/7,8-11,7; 1; isolierten stumpfen und spitzen Stacheln o. Sta-
108
chelwarzen, Höhe 0,8 – 2,0 μm, manche fein, manche grobstachelig (vgl. Fig.
1048 in R)
H: zyl, schlank, wenig verzweigt o. gekrümmt, 1-4fach septiert, apik. schw. ver-
dickt o. verjüngt, sept, knotig, tw. mit seitl. Divertikeln (bei Exempl. von
KRAUCH &amp; J "niemals mit pfriemartig ausspitzenden Endzellen")
Pilos: zyl-keulig, 1-4fach sept., mit SV &gt; blauschwarz, oft +/- eingeschnürt, selten
ein wenig divertikuliert, SBA: +
</t>
        </r>
      </text>
    </comment>
    <comment ref="H67" authorId="0">
      <text>
        <r>
          <rPr>
            <sz val="9"/>
            <color indexed="81"/>
            <rFont val="Tahoma"/>
            <family val="2"/>
          </rPr>
          <t xml:space="preserve">8-10/7-9; 1h (bis 1,5 μm!)
H: auffällig divertikulat; verformt, knotig, auch alles andere wie cuprea
Pilos: zyl, Sept 0-2
</t>
        </r>
      </text>
    </comment>
    <comment ref="M67" authorId="0">
      <text>
        <r>
          <rPr>
            <sz val="9"/>
            <color indexed="81"/>
            <rFont val="Tahoma"/>
            <family val="2"/>
          </rPr>
          <t xml:space="preserve">(höchste Gelbstufe!); 7,5-9,7/6,4-7,9;2m – vinosopurpurea zum Vergl. &gt;
IVc o. d! -
H: zyl, sehr dünne, spitz endigende nur 1,5-2,5 μm breit, apik tw. verjüngt,
verzw., wenig sept, verwunden, selten keulig
Pilos: keulig, nicht o. spärl. sept., bis zu 100 (160) μm lang und 3-13-15 μm dick
(Bestimmungsmerkmal!)
SBA: mehrheitl. mit grauschwarzem Inhalt
</t>
        </r>
      </text>
    </comment>
    <comment ref="F68" authorId="0">
      <text>
        <r>
          <rPr>
            <sz val="9"/>
            <color indexed="81"/>
            <rFont val="Tahoma"/>
            <family val="2"/>
          </rPr>
          <t xml:space="preserve">8-10/6,5-8,5; 1
H: zyl, tw. verzw., sept., viele davon mit Divertikeln
Pilos: zyl-keulig, meit 2-3f sept.; vereinzelt mit Divertikeln wie Haare
</t>
        </r>
      </text>
    </comment>
    <comment ref="G68" authorId="0">
      <text>
        <r>
          <rPr>
            <sz val="9"/>
            <color indexed="81"/>
            <rFont val="Tahoma"/>
            <family val="2"/>
          </rPr>
          <t xml:space="preserve">J: hier könnte es sich um eine eigene Art handeln, die vom Typus firmula vor allem
durch die Farben (niemals komplett violett!) und die Weichheit des Frk-Fleisches
unterschieden ist"
</t>
        </r>
      </text>
    </comment>
  </commentList>
</comments>
</file>

<file path=xl/comments2.xml><?xml version="1.0" encoding="utf-8"?>
<comments xmlns="http://schemas.openxmlformats.org/spreadsheetml/2006/main">
  <authors>
    <author>Willibald</author>
  </authors>
  <commentList>
    <comment ref="F12" authorId="0">
      <text>
        <r>
          <rPr>
            <sz val="9"/>
            <color indexed="81"/>
            <rFont val="Tahoma"/>
            <family val="2"/>
          </rPr>
          <t xml:space="preserve">H auf weißlichem Grund hell bis satt rosa- o. karminrot, stark ausblassend (oft nahezu
weiß werdend u. nur mehr mit schwach rosalichen Nuancen), Hh fast ganz abziehbar,
weniger kannelierter Rand,
</t>
        </r>
      </text>
    </comment>
    <comment ref="G12" authorId="0">
      <text>
        <r>
          <rPr>
            <sz val="9"/>
            <color indexed="81"/>
            <rFont val="Tahoma"/>
            <family val="2"/>
          </rPr>
          <t xml:space="preserve">H 5 – 10 cm, lebhaft rot (zinnober- bis kirschrot), dunkelrot bis schwarzrot, +/-
einheitlich gefärbt, H nicht entfärbend, HRd oft schwach gerieft, Hh fast ganz abzie-
hbar, H kaum ausblassend, kräftige Art,
</t>
        </r>
      </text>
    </comment>
    <comment ref="H12" authorId="0">
      <text>
        <r>
          <rPr>
            <sz val="9"/>
            <color indexed="81"/>
            <rFont val="Tahoma"/>
            <family val="2"/>
          </rPr>
          <t xml:space="preserve">Bildhinweis: S 1309
</t>
        </r>
      </text>
    </comment>
    <comment ref="I12" authorId="0">
      <text>
        <r>
          <rPr>
            <sz val="9"/>
            <color indexed="81"/>
            <rFont val="Tahoma"/>
            <family val="2"/>
          </rPr>
          <t xml:space="preserve">H fleischrot, purpurlich, rosabraun, auch lilabraun, weinrot-rostfarben, HRd oft cha-
rakteristisch 1 mm von der Haut entblößt;
</t>
        </r>
      </text>
    </comment>
    <comment ref="J12" authorId="0">
      <text>
        <r>
          <rPr>
            <sz val="9"/>
            <color indexed="81"/>
            <rFont val="Tahoma"/>
            <family val="2"/>
          </rPr>
          <t xml:space="preserve">H karminrot, mind. im Zentrum olivlich-braun untermischt, manchm. mit Ausnahme
der karminrot bleibenden Rd. Zone fast ganz olivlichbraun,
</t>
        </r>
      </text>
    </comment>
    <comment ref="L12" authorId="0">
      <text>
        <r>
          <rPr>
            <sz val="9"/>
            <color indexed="81"/>
            <rFont val="Tahoma"/>
            <family val="2"/>
          </rPr>
          <t xml:space="preserve">H immer rauh, blaugrün, olivgrün, alt auch mit gelben u. ockerl. Tönen,
</t>
        </r>
      </text>
    </comment>
    <comment ref="N12" authorId="0">
      <text>
        <r>
          <rPr>
            <sz val="9"/>
            <color indexed="81"/>
            <rFont val="Tahoma"/>
            <family val="2"/>
          </rPr>
          <t xml:space="preserve">H elfenbein-ockerlich, auffallend zäh-elastisch, stw. mit rotbräunl. punktierten Fle-
cken,
</t>
        </r>
      </text>
    </comment>
    <comment ref="P12" authorId="0">
      <text>
        <r>
          <rPr>
            <sz val="9"/>
            <color indexed="81"/>
            <rFont val="Tahoma"/>
            <family val="2"/>
          </rPr>
          <t xml:space="preserve">H elfenbein-ockerlich, auffallend zäh-elastisch, stw. mit rotbräunl. punktierten Fle-
cken,
</t>
        </r>
      </text>
    </comment>
    <comment ref="S12" authorId="0">
      <text>
        <r>
          <rPr>
            <sz val="9"/>
            <color indexed="81"/>
            <rFont val="Tahoma"/>
            <family val="2"/>
          </rPr>
          <t xml:space="preserve">großer, kompakter Pilz ( 8 – 20 cm);
</t>
        </r>
      </text>
    </comment>
    <comment ref="U12" authorId="0">
      <text>
        <r>
          <rPr>
            <sz val="9"/>
            <color indexed="81"/>
            <rFont val="Tahoma"/>
            <family val="2"/>
          </rPr>
          <t xml:space="preserve">großer, kompakter Pilz ( 8 – 20 cm);
</t>
        </r>
      </text>
    </comment>
    <comment ref="D13" authorId="0">
      <text>
        <r>
          <rPr>
            <sz val="9"/>
            <color indexed="81"/>
            <rFont val="Tahoma"/>
            <family val="2"/>
          </rPr>
          <t xml:space="preserve">H sehr variabel (1-2)3-6(7-9) cm, ungerieft, wachsartig, durchsichtig, Hfarben wie
lackiert, vielfarbig, violett, olivlich, graulich, purpurrot, weinrot oder komplett oliv
bis creme, manchmal emetica-rot, auch fast kirschrot, in Hutmitte oft dunkler, Hh oft
klebrig o. feucht, selbst bei trockener Witterung glänzend,
</t>
        </r>
      </text>
    </comment>
    <comment ref="F13" authorId="0">
      <text>
        <r>
          <rPr>
            <sz val="9"/>
            <color indexed="81"/>
            <rFont val="Tahoma"/>
            <family val="2"/>
          </rPr>
          <t xml:space="preserve">H jung einheitl. karmin- bis kirschrot, sp. gegen den Rand heller bis weißlich fleckig,
"klima-abhängig entfärbend", n. starken Regenfällen kann mairei eine völlig creme-
farbene Tönung aufweisen (ohne Spur von Rot); man steht zunächst vor einem Rätsel,
bei trockenem Wetter matt, bereift u. an lepida erinnernd; Hh bis über die Hälfte ab-
ziehbar,
</t>
        </r>
      </text>
    </comment>
    <comment ref="H13" authorId="0">
      <text>
        <r>
          <rPr>
            <sz val="9"/>
            <color indexed="81"/>
            <rFont val="Tahoma"/>
            <family val="2"/>
          </rPr>
          <t xml:space="preserve">Hh nicht abziehbar, etwas runzelig, neigt zu starkem Ausblassen (verwechselbar mit
mairei und persicina);
</t>
        </r>
      </text>
    </comment>
    <comment ref="I13" authorId="0">
      <text>
        <r>
          <rPr>
            <sz val="9"/>
            <color indexed="81"/>
            <rFont val="Tahoma"/>
            <family val="2"/>
          </rPr>
          <t xml:space="preserve">H rot glänzend, trocken trübrot, matt, Hutmitte dunkel bis schwärzl., Rd. gerieft, H
feucht glänzend, bei trockener Witterung matt, manchm. fast bestäubt, im Alter mit
kurz gerieftem HRd, beim rotschwarz gefärbtem Typ dominieren am HRd violett-
weinrötliche Töne, Hutmitte sehr dunkel, manchmal auch einheitlich weinrot, violett
o. purpurrot.
</t>
        </r>
      </text>
    </comment>
    <comment ref="J13" authorId="0">
      <text>
        <r>
          <rPr>
            <sz val="9"/>
            <color indexed="81"/>
            <rFont val="Tahoma"/>
            <family val="2"/>
          </rPr>
          <t xml:space="preserve">H kräftig violett, dann violett/olivgrün;
</t>
        </r>
      </text>
    </comment>
    <comment ref="L13" authorId="0">
      <text>
        <r>
          <rPr>
            <sz val="9"/>
            <color indexed="81"/>
            <rFont val="Tahoma"/>
            <family val="2"/>
          </rPr>
          <t xml:space="preserve">H einheitl. zitronengelb;
</t>
        </r>
      </text>
    </comment>
    <comment ref="N13" authorId="0">
      <text>
        <r>
          <rPr>
            <sz val="9"/>
            <color indexed="81"/>
            <rFont val="Tahoma"/>
            <family val="2"/>
          </rPr>
          <t xml:space="preserve">H ockergelb mit oliven, grünlichen bis olivbraunen Tönen,
</t>
        </r>
      </text>
    </comment>
    <comment ref="R13" authorId="0">
      <text>
        <r>
          <rPr>
            <sz val="9"/>
            <color indexed="81"/>
            <rFont val="Tahoma"/>
            <family val="2"/>
          </rPr>
          <t xml:space="preserve">H jung weißlich, sp. zunehmend braun mit rotbräunlichem Reflex, alt schwarz,
</t>
        </r>
      </text>
    </comment>
    <comment ref="T13" authorId="0">
      <text>
        <r>
          <rPr>
            <sz val="9"/>
            <color indexed="81"/>
            <rFont val="Tahoma"/>
            <family val="2"/>
          </rPr>
          <t xml:space="preserve">kleinere Sporen, bisweilen "wellig-kraus-anastomosierende L" sowie mehr orange-
rosa Verfärbung des Fleisches durch FeSO4;
</t>
        </r>
      </text>
    </comment>
    <comment ref="U13" authorId="0">
      <text>
        <r>
          <rPr>
            <sz val="9"/>
            <color indexed="81"/>
            <rFont val="Tahoma"/>
            <family val="2"/>
          </rPr>
          <t xml:space="preserve">großer Pilz, H anfangs weißlich, dann in rotbraun bis schwarzbraun übergehend;
</t>
        </r>
      </text>
    </comment>
    <comment ref="F14" authorId="0">
      <text>
        <r>
          <rPr>
            <sz val="9"/>
            <color indexed="81"/>
            <rFont val="Tahoma"/>
            <family val="2"/>
          </rPr>
          <t xml:space="preserve">H klein (2-6 cm), jung satt karmin-kirschrot, sp. gegen rosa, stw. in der Mitte auch
creme- bis weißlich oder gelblich ausblassend, Rd. meist stark gerieft, Hh fast ganz
abziehbar,
</t>
        </r>
      </text>
    </comment>
    <comment ref="H14" authorId="0">
      <text>
        <r>
          <rPr>
            <sz val="9"/>
            <color indexed="81"/>
            <rFont val="Tahoma"/>
            <family val="2"/>
          </rPr>
          <t xml:space="preserve">kleine bis sehr kleine Art, H rosa- bis satt karminrot,
</t>
        </r>
      </text>
    </comment>
    <comment ref="K14" authorId="0">
      <text>
        <r>
          <rPr>
            <sz val="9"/>
            <color indexed="81"/>
            <rFont val="Tahoma"/>
            <family val="2"/>
          </rPr>
          <t xml:space="preserve">H 4 – 12 cm, sehr samtig, matt, am HRd streifig-runzelig werdend,
</t>
        </r>
      </text>
    </comment>
    <comment ref="L14" authorId="0">
      <text>
        <r>
          <rPr>
            <sz val="9"/>
            <color indexed="81"/>
            <rFont val="Tahoma"/>
            <family val="2"/>
          </rPr>
          <t xml:space="preserve">H olivbräunlich,
</t>
        </r>
      </text>
    </comment>
    <comment ref="N14" authorId="0">
      <text>
        <r>
          <rPr>
            <sz val="9"/>
            <color indexed="81"/>
            <rFont val="Tahoma"/>
            <family val="2"/>
          </rPr>
          <t xml:space="preserve">H einheitl. zitronengelb;
</t>
        </r>
      </text>
    </comment>
    <comment ref="R14" authorId="0">
      <text>
        <r>
          <rPr>
            <sz val="9"/>
            <color indexed="81"/>
            <rFont val="Tahoma"/>
            <family val="2"/>
          </rPr>
          <t xml:space="preserve">"H dunkel rußbraun, matt o. mit schwachem Glanz, L dichtstehend, je nach Lichtein-
fall blasscreme o. schön lachsrot, was beim Aufnehmen sofort auffällt und unter den
Nigricantinae einmalig ist, Schneide selbst der sonst noch völlig ungeschwärzten L
10
meist schon pechschwarz berandet; St fest, beim Schwärzen zwischen den reliefarti-
gen Fasern länger hell bleibend, bald zur Gänze braunschwarz, Fl vor dem Schwarz-
werden nicht erkennbar rötend, Ges völlig mild, L nicht scharf (!), nicht mentholartig
kühlend, sondern mit klarem nussartigem Ges ( in allen Teilen mild)."
Mit relativ großen rundlichen Sporen!
Im Lbw + Ndw, nur auf besseren kalkhaltigen Böden
</t>
        </r>
      </text>
    </comment>
    <comment ref="S14" authorId="0">
      <text>
        <r>
          <rPr>
            <sz val="9"/>
            <color indexed="81"/>
            <rFont val="Tahoma"/>
            <family val="2"/>
          </rPr>
          <t xml:space="preserve">großer Pilz, H anfangs weißlich, dann in rotbraun bis schwarzbraun übergehend;
</t>
        </r>
      </text>
    </comment>
    <comment ref="T14" authorId="0">
      <text>
        <r>
          <rPr>
            <sz val="9"/>
            <color indexed="81"/>
            <rFont val="Tahoma"/>
            <family val="2"/>
          </rPr>
          <t xml:space="preserve">
mittelgroßer bis großer Frk (4 – 15 cm), H jung weiß sowie samtig bereift, sp. creme-
gelb bis bräunlichocker verfärbend,</t>
        </r>
      </text>
    </comment>
    <comment ref="F15" authorId="0">
      <text>
        <r>
          <rPr>
            <sz val="9"/>
            <color indexed="81"/>
            <rFont val="Tahoma"/>
            <family val="2"/>
          </rPr>
          <t xml:space="preserve">H matt, feinsamtig, bereift, schwach schorfig, gegen Zentrum seidig glänzend, Farbe:
variabel von lachsrosa bis purpurrot m. ockerl. Partien (mit auffallender Farbe), Hh
auf die L übergreifend,
</t>
        </r>
      </text>
    </comment>
    <comment ref="H15" authorId="0">
      <text>
        <r>
          <rPr>
            <sz val="9"/>
            <color indexed="81"/>
            <rFont val="Tahoma"/>
            <family val="2"/>
          </rPr>
          <t xml:space="preserve">H matt und in Mitte stark flockig weißlich bereift; HRd gerieft - gefurcht, kann Cre-
mesporer vortäuschen;
</t>
        </r>
      </text>
    </comment>
    <comment ref="J15" authorId="0">
      <text>
        <r>
          <rPr>
            <sz val="9"/>
            <color indexed="81"/>
            <rFont val="Tahoma"/>
            <family val="2"/>
          </rPr>
          <t xml:space="preserve">H purpurrot,weinrot, Mitte schwarzpurpurn, bisw. ganzer H gelb gefleckt, HRd nicht
gerieft,
</t>
        </r>
      </text>
    </comment>
    <comment ref="K15" authorId="0">
      <text>
        <r>
          <rPr>
            <sz val="9"/>
            <color indexed="81"/>
            <rFont val="Tahoma"/>
            <family val="2"/>
          </rPr>
          <t xml:space="preserve">H überwiegend violett bis olivlich, wolkig, trocken: matt u. fein bereift;
</t>
        </r>
      </text>
    </comment>
    <comment ref="L15" authorId="0">
      <text>
        <r>
          <rPr>
            <sz val="9"/>
            <color indexed="81"/>
            <rFont val="Tahoma"/>
            <family val="2"/>
          </rPr>
          <t xml:space="preserve">H violett, violett bis lila, meist wolkig weinrot, mit stark gerieftem HRd; im Flachland
bis montan oft komplett gilbend-bräunlich mit wenigen violetten Spuren,
</t>
        </r>
      </text>
    </comment>
    <comment ref="M15" authorId="0">
      <text>
        <r>
          <rPr>
            <sz val="9"/>
            <color indexed="81"/>
            <rFont val="Tahoma"/>
            <family val="2"/>
          </rPr>
          <t xml:space="preserve">H überwiegend violett bis olivlich, wolkig, trocken: matt u. fein bereift;
</t>
        </r>
      </text>
    </comment>
    <comment ref="N15" authorId="0">
      <text>
        <r>
          <rPr>
            <sz val="9"/>
            <color indexed="81"/>
            <rFont val="Tahoma"/>
            <family val="2"/>
          </rPr>
          <t xml:space="preserve">H olivbräunlich,
</t>
        </r>
      </text>
    </comment>
    <comment ref="R15" authorId="0">
      <text>
        <r>
          <rPr>
            <sz val="9"/>
            <color indexed="81"/>
            <rFont val="Tahoma"/>
            <family val="2"/>
          </rPr>
          <t xml:space="preserve">kleiner bis mittelgroßer Pilz, kleiner als adusta; jung typisch zweifarbig
</t>
        </r>
      </text>
    </comment>
    <comment ref="T15" authorId="0">
      <text>
        <r>
          <rPr>
            <sz val="9"/>
            <color indexed="81"/>
            <rFont val="Tahoma"/>
            <family val="2"/>
          </rPr>
          <t xml:space="preserve">"H dunkel rußbraun, matt o. mit schwachem Glanz, L dichtstehend, je nach Lichtein-
fall blasscreme o. schön lachsrot, was beim Aufnehmen sofort auffällt und unter den
Nigricantinae einmalig ist, Schneide selbst der sonst noch völlig ungeschwärzten L
10
meist schon pechschwarz berandet; St fest, beim Schwärzen zwischen den reliefarti-
gen Fasern länger hell bleibend, bald zur Gänze braunschwarz, Fl vor dem Schwarz-
werden nicht erkennbar rötend, Ges völlig mild, L nicht scharf (!), nicht mentholartig
kühlend, sondern mit klarem nussartigem Ges ( in allen Teilen mild)."
Mit relativ großen rundlichen Sporen!
Im Lbw + Ndw, nur auf besseren kalkhaltigen Böden
</t>
        </r>
      </text>
    </comment>
    <comment ref="U15" authorId="0">
      <text>
        <r>
          <rPr>
            <sz val="9"/>
            <color indexed="81"/>
            <rFont val="Tahoma"/>
            <family val="2"/>
          </rPr>
          <t xml:space="preserve">H braunschwarz bis schwarz,
</t>
        </r>
      </text>
    </comment>
    <comment ref="F16" authorId="0">
      <text>
        <r>
          <rPr>
            <sz val="9"/>
            <color indexed="81"/>
            <rFont val="Tahoma"/>
            <family val="2"/>
          </rPr>
          <t xml:space="preserve">Hh nicht abziehbar, etwas runzelig, neigt zu starkem Ausblassen (verwechselbar mit
mairei und persicina);
</t>
        </r>
      </text>
    </comment>
    <comment ref="H16" authorId="0">
      <text>
        <r>
          <rPr>
            <sz val="9"/>
            <color indexed="81"/>
            <rFont val="Tahoma"/>
            <family val="2"/>
          </rPr>
          <t xml:space="preserve">H karminrot, mind. im Zentrum olivlich-braun untermischt, manchm. mit Ausnahme
der karminrot bleibenden Rd. Zone fast ganz olivlichbraun,
</t>
        </r>
      </text>
    </comment>
    <comment ref="J16" authorId="0">
      <text>
        <r>
          <rPr>
            <sz val="9"/>
            <color indexed="81"/>
            <rFont val="Tahoma"/>
            <family val="2"/>
          </rPr>
          <t xml:space="preserve">H farbvariabel, violettgrün,
</t>
        </r>
      </text>
    </comment>
    <comment ref="K16" authorId="0">
      <text>
        <r>
          <rPr>
            <sz val="9"/>
            <color indexed="81"/>
            <rFont val="Tahoma"/>
            <family val="2"/>
          </rPr>
          <t xml:space="preserve">H rot glänzend, trocken trübrot, matt, Hutmitte dunkel bis schwärzl., Rd. gerieft, H
feucht glänzend, bei trockener Witterung matt, manchm. fast bestäubt, im Alter mit
kurz gerieftem HRd, beim rotschwarz gefärbtem Typ dominieren am HRd violett-
weinrötliche Töne, Hutmitte sehr dunkel, manchmal auch einheitlich weinrot, violett
o. purpurrot.
Entfärbende Frk in der Mitte oft deutlich olivlich! Hh zu 1/3 abziehbar;
</t>
        </r>
      </text>
    </comment>
    <comment ref="M16" authorId="0">
      <text>
        <r>
          <rPr>
            <sz val="9"/>
            <color indexed="81"/>
            <rFont val="Tahoma"/>
            <family val="2"/>
          </rPr>
          <t xml:space="preserve">H rot glänzend, trocken trübrot, matt, Hutmitte dunkel bis schwärzl., Rd. gerieft, H
feucht glänzend, bei trockener Witterung matt, manchm. fast bestäubt, im Alter mit
kurz gerieftem HRd, beim rotschwarz gefärbtem Typ dominieren am HRd violett-
weinrötliche Töne, Hutmitte sehr dunkel, manchmal auch einheitlich weinrot, violett
o. purpurrot.
Entfärbende Frk in der Mitte oft deutlich olivlich! Hh zu 1/3 abziehbar;
</t>
        </r>
      </text>
    </comment>
    <comment ref="N16" authorId="0">
      <text>
        <r>
          <rPr>
            <sz val="9"/>
            <color indexed="81"/>
            <rFont val="Tahoma"/>
            <family val="2"/>
          </rPr>
          <t xml:space="preserve">H blass fleischrosa o. weißl., auffällig mehlig,
</t>
        </r>
      </text>
    </comment>
    <comment ref="S16" authorId="0">
      <text>
        <r>
          <rPr>
            <sz val="9"/>
            <color indexed="81"/>
            <rFont val="Tahoma"/>
            <family val="2"/>
          </rPr>
          <t xml:space="preserve">H braunschwarz bis schwarz, faserig, jung mit durchscheinendem weißlichen Unter-
grund, L milchweiß, herablaufend, Fl sofort intensiv schwärzend (manchm. rötend),
starker Kontrast "weiß-schwarz" an verletzten L;
</t>
        </r>
      </text>
    </comment>
    <comment ref="T16" authorId="0">
      <text>
        <r>
          <rPr>
            <b/>
            <sz val="9"/>
            <color indexed="81"/>
            <rFont val="Tahoma"/>
            <family val="2"/>
          </rPr>
          <t>H jung weißlich, bald stw. rauchschwarz bis tiefschwarz verfärbend,</t>
        </r>
      </text>
    </comment>
    <comment ref="F17" authorId="0">
      <text>
        <r>
          <rPr>
            <sz val="9"/>
            <color indexed="81"/>
            <rFont val="Tahoma"/>
            <family val="2"/>
          </rPr>
          <t xml:space="preserve">H matt und in Mitte stark flockig weißlich bereift; HRd gerieft - gefurcht, kann Cre-
mesporer vortäuschen;
</t>
        </r>
      </text>
    </comment>
    <comment ref="H17" authorId="0">
      <text>
        <r>
          <rPr>
            <sz val="9"/>
            <color indexed="81"/>
            <rFont val="Tahoma"/>
            <family val="2"/>
          </rPr>
          <t xml:space="preserve">H 4 – 12 cm, sehr samtig, matt, am HRd streifig-runzelig werdend,
</t>
        </r>
      </text>
    </comment>
    <comment ref="J17" authorId="0">
      <text>
        <r>
          <rPr>
            <sz val="9"/>
            <color indexed="81"/>
            <rFont val="Tahoma"/>
            <family val="2"/>
          </rPr>
          <t xml:space="preserve">H sehr variabel (1-2)3-6(7-9) cm, ungerieft, wachsartig, durchsichtig, Hfarben wie
lackiert, vielfarbig, violett, olivlich, graulich, purpurrot, weinrot oder komplett oliv
bis creme, manchmal emetica-rot, auch fast kirschrot, in Hutmitte oft dunkler, Hh oft
klebrig o. feucht, selbst bei trockener Witterung glänzend,
</t>
        </r>
      </text>
    </comment>
    <comment ref="M17" authorId="0">
      <text>
        <r>
          <rPr>
            <sz val="9"/>
            <color indexed="81"/>
            <rFont val="Tahoma"/>
            <family val="2"/>
          </rPr>
          <t xml:space="preserve">H 4 – 12 cm, sehr samtig, matt, am HRd streifig-runzelig werdend,
</t>
        </r>
      </text>
    </comment>
    <comment ref="N17" authorId="0">
      <text>
        <r>
          <rPr>
            <sz val="9"/>
            <color indexed="81"/>
            <rFont val="Tahoma"/>
            <family val="2"/>
          </rPr>
          <t xml:space="preserve">H purpurrot,weinrot, Mitte schwarzpurpurn, bisw. ganzer H gelb gefleckt, HRd nicht
gerieft,
</t>
        </r>
      </text>
    </comment>
    <comment ref="R17" authorId="0">
      <text>
        <r>
          <rPr>
            <sz val="9"/>
            <color indexed="81"/>
            <rFont val="Tahoma"/>
            <family val="2"/>
          </rPr>
          <t xml:space="preserve">H jung weißlich, bald stw. rauchschwarz bis tiefschwarz verfärbend,
</t>
        </r>
      </text>
    </comment>
    <comment ref="T17" authorId="0">
      <text>
        <r>
          <rPr>
            <sz val="9"/>
            <color indexed="81"/>
            <rFont val="Tahoma"/>
            <family val="2"/>
          </rPr>
          <t xml:space="preserve">kleiner bis mittelgroßer Pilz, kleiner als adusta; jung typisch zweifarbig
</t>
        </r>
      </text>
    </comment>
    <comment ref="F18" authorId="0">
      <text>
        <r>
          <rPr>
            <sz val="9"/>
            <color indexed="81"/>
            <rFont val="Tahoma"/>
            <family val="2"/>
          </rPr>
          <t xml:space="preserve">H blass fleischrosa o. weißl., auffällig mehlig, L sehr weiß, St weiß, Ndw und Lbw;
sehr selten
</t>
        </r>
      </text>
    </comment>
    <comment ref="H18" authorId="0">
      <text>
        <r>
          <rPr>
            <sz val="9"/>
            <color indexed="81"/>
            <rFont val="Tahoma"/>
            <family val="2"/>
          </rPr>
          <t xml:space="preserve">Bildhinweis: S 1309
</t>
        </r>
      </text>
    </comment>
    <comment ref="J18" authorId="0">
      <text>
        <r>
          <rPr>
            <sz val="9"/>
            <color indexed="81"/>
            <rFont val="Tahoma"/>
            <family val="2"/>
          </rPr>
          <t xml:space="preserve">H trocken, matt, sehr farbvariabel, violett, olivgrün, purpur, cremegelblich, rosalila,
fleischrötlich, olive Töne, Mitte auch fast schwärzlich, vereinzelt kompl. rot, L weiß
bis hell cremefarben, meist gesägt ("artkennzeichnend: gesägt", manchm. fehlend);
</t>
        </r>
      </text>
    </comment>
    <comment ref="N18" authorId="0">
      <text>
        <r>
          <rPr>
            <sz val="9"/>
            <color indexed="81"/>
            <rFont val="Tahoma"/>
            <family val="2"/>
          </rPr>
          <t xml:space="preserve">H trocken seidig glänzend, jung zitronengelb (ähnl. solaris o. acetolens), sp. HRd hel-
ler, fast weiß, mehrminder gerippt,
</t>
        </r>
      </text>
    </comment>
    <comment ref="T18" authorId="0">
      <text>
        <r>
          <rPr>
            <sz val="9"/>
            <color indexed="81"/>
            <rFont val="Tahoma"/>
            <family val="2"/>
          </rPr>
          <t xml:space="preserve">Fl auf Anhieb stark schwärzend
</t>
        </r>
      </text>
    </comment>
    <comment ref="F19" authorId="0">
      <text>
        <r>
          <rPr>
            <sz val="9"/>
            <color indexed="81"/>
            <rFont val="Tahoma"/>
            <family val="2"/>
          </rPr>
          <t xml:space="preserve">H kupferlich-rot, Zentrum verblassend bis hell ockerlich, gummiartig glänzend; St sp,
ganz grauend, faltig-aderig;
</t>
        </r>
      </text>
    </comment>
    <comment ref="H19" authorId="0">
      <text>
        <r>
          <rPr>
            <sz val="9"/>
            <color indexed="81"/>
            <rFont val="Tahoma"/>
            <family val="2"/>
          </rPr>
          <t xml:space="preserve">H blass rosa lachsfarben, Habitus, Farbe und Aspekt an lilacea erinnernd. Kann Cre-
me-Sporer vortäuschen;
</t>
        </r>
      </text>
    </comment>
    <comment ref="J19" authorId="0">
      <text>
        <r>
          <rPr>
            <sz val="9"/>
            <color indexed="81"/>
            <rFont val="Tahoma"/>
            <family val="2"/>
          </rPr>
          <t xml:space="preserve">H zuerst bräunlich-lila, dann lila-rosa, Hutmitte &gt; lila-graubraun, auch purpurrot,
rosabraun, weinrötlich, Mitte dunkelbraun bis schwärzl., sp. stark ausblassend,
schmierig, trocken feuchtglänzend, wachsartig anfühlend, Hh wie aufgequollen, mind.
2/3 abziehbar, HRd dünn, alt höckerig gerieft,
</t>
        </r>
      </text>
    </comment>
    <comment ref="L19" authorId="0">
      <text>
        <r>
          <rPr>
            <sz val="9"/>
            <color indexed="81"/>
            <rFont val="Tahoma"/>
            <family val="2"/>
          </rPr>
          <t xml:space="preserve">H farbvariabel, violettgrün,
</t>
        </r>
      </text>
    </comment>
    <comment ref="N19" authorId="0">
      <text>
        <r>
          <rPr>
            <sz val="9"/>
            <color indexed="81"/>
            <rFont val="Tahoma"/>
            <family val="2"/>
          </rPr>
          <t xml:space="preserve">H rosa-haselbraun, oft ähnlich lepida, trocken, glanzlos. matt bis samtig, feucht
glänzend u. schmierig, weichfleischig, netzig-flockig bepuderte Stsp;
</t>
        </r>
      </text>
    </comment>
    <comment ref="T19" authorId="0">
      <text>
        <r>
          <rPr>
            <sz val="9"/>
            <color indexed="81"/>
            <rFont val="Tahoma"/>
            <family val="2"/>
          </rPr>
          <t xml:space="preserve">oft großer Pilz (6 – 18 cm),
</t>
        </r>
      </text>
    </comment>
    <comment ref="F20" authorId="0">
      <text>
        <r>
          <rPr>
            <sz val="9"/>
            <color indexed="81"/>
            <rFont val="Tahoma"/>
            <family val="2"/>
          </rPr>
          <t xml:space="preserve">H kupferlich-rot, Zentrum verblassend bis hell ockerlich, gummiartig glänzend; St sp,
ganz grauend, faltig-aderig;
</t>
        </r>
      </text>
    </comment>
    <comment ref="J20" authorId="0">
      <text>
        <r>
          <rPr>
            <sz val="9"/>
            <color indexed="81"/>
            <rFont val="Tahoma"/>
            <family val="2"/>
          </rPr>
          <t xml:space="preserve">H violett, violett bis lila, meist wolkig weinrot, mit stark gerieftem HRd; im Flachland
bis montan oft komplett gilbend-bräunlich mit wenigen violetten Spuren,
</t>
        </r>
      </text>
    </comment>
    <comment ref="T20" authorId="0">
      <text>
        <r>
          <rPr>
            <sz val="9"/>
            <color indexed="81"/>
            <rFont val="Tahoma"/>
            <family val="2"/>
          </rPr>
          <t xml:space="preserve">oft großer Pilz (6 – 18 cm),
</t>
        </r>
      </text>
    </comment>
    <comment ref="N21" authorId="0">
      <text>
        <r>
          <rPr>
            <sz val="9"/>
            <color indexed="81"/>
            <rFont val="Tahoma"/>
            <family val="2"/>
          </rPr>
          <t xml:space="preserve">Nach S ist artesiana Bon 1984 ein Synonym von viscida Kudrna 1919! -
H bis 18 cm (25 cm), bald vertieft und am Rand unregelmäßig gelappt, selten mit
dunklen Farben, anfangs weinrot aber schnell in der Hutmitte in ockerfar-
ben/bleigrau oder creme-blassrosa entfärbend, oft mit einer äußeren +/- rosa bis
weinroten Zone, manchmal ein wenig bräunlich (integra);
</t>
        </r>
      </text>
    </comment>
    <comment ref="F22" authorId="0">
      <text>
        <r>
          <rPr>
            <sz val="9"/>
            <color indexed="81"/>
            <rFont val="Tahoma"/>
            <family val="2"/>
          </rPr>
          <t xml:space="preserve">H dunkelrot, unabziehbare, matte Hh,
</t>
        </r>
      </text>
    </comment>
    <comment ref="J22" authorId="0">
      <text>
        <r>
          <rPr>
            <sz val="9"/>
            <color indexed="81"/>
            <rFont val="Tahoma"/>
            <family val="2"/>
          </rPr>
          <t xml:space="preserve">H purpurn, violettlich, jung und in der Mitte länger schwärzlich, Rand höckerig ge-
rieft, Fl etw. grauend,
</t>
        </r>
      </text>
    </comment>
    <comment ref="L22" authorId="0">
      <text>
        <r>
          <rPr>
            <sz val="9"/>
            <color indexed="81"/>
            <rFont val="Tahoma"/>
            <family val="2"/>
          </rPr>
          <t xml:space="preserve">H in den Farben sehr variabel, jung hellgelb, grünlich-, oliv- o. zitronengelb, fein-
mehlig bestäubt, bisw. mehr Grünanteile, später mit violettlichen, purpurlichen
Tönen, meist stw. rosa-lila überhaucht;
</t>
        </r>
      </text>
    </comment>
    <comment ref="N22" authorId="0">
      <text>
        <r>
          <rPr>
            <sz val="9"/>
            <color indexed="81"/>
            <rFont val="Tahoma"/>
            <family val="2"/>
          </rPr>
          <t xml:space="preserve">H trocken, matt, sehr farbvariabel, violett, olivgrün, purpur, cremegelblich, rosalila,
fleischrötlich, olive Töne, Mitte auch fast schwärzlich, vereinzelt kompl. rot, L weiß
bis hell cremefarben, meist gesägt ("artkennzeichnend: gesägt", manchm. fehlend);
</t>
        </r>
      </text>
    </comment>
    <comment ref="T22" authorId="0">
      <text>
        <r>
          <rPr>
            <sz val="9"/>
            <color indexed="81"/>
            <rFont val="Tahoma"/>
            <family val="2"/>
          </rPr>
          <t xml:space="preserve">mittelgroßer bis großer Frk (4 – 15 cm),
</t>
        </r>
      </text>
    </comment>
    <comment ref="J23" authorId="0">
      <text>
        <r>
          <rPr>
            <sz val="9"/>
            <color indexed="81"/>
            <rFont val="Tahoma"/>
            <family val="2"/>
          </rPr>
          <t xml:space="preserve">H graulila, blasslila- purpurlila mit grauolivlicher Beimischung (s. auch SCHÄF-
FER, Tafel XVI, Abb. 54, 54b), recht deutl. höckerig gerieft, auch trocken glän-
zend (n. D "trocken glanzlos"), fettig anzufühlen, Hh fast ganz abziehbar,
</t>
        </r>
      </text>
    </comment>
    <comment ref="L23" authorId="0">
      <text>
        <r>
          <rPr>
            <sz val="9"/>
            <color indexed="81"/>
            <rFont val="Tahoma"/>
            <family val="2"/>
          </rPr>
          <t xml:space="preserve">kleine Art mit ein wenig grauendem, extrem gebrechlichem Fleisch und Stiel; H 1,5 –
3,5 cm, schmutzig weiß, etwas grün gefärbt (Rd. weiß, Mitte blassgrün, auch auf der
Scheibe mit ockerl. Partien); oft bis zur Hälfte des Radius gerieft;
</t>
        </r>
      </text>
    </comment>
    <comment ref="S23" authorId="0">
      <text>
        <r>
          <rPr>
            <sz val="9"/>
            <color indexed="81"/>
            <rFont val="Tahoma"/>
            <family val="2"/>
          </rPr>
          <t xml:space="preserve">H olivgraubraun, auch in der Mitte rötlichbraun (manchmal etw. an adusta erin-
nernd), HRd ungerieft, bei feuchtem Wetter dick schmierig,
</t>
        </r>
      </text>
    </comment>
    <comment ref="F24" authorId="0">
      <text>
        <r>
          <rPr>
            <sz val="9"/>
            <color indexed="81"/>
            <rFont val="Tahoma"/>
            <family val="2"/>
          </rPr>
          <t xml:space="preserve">H rosa-haselbraun, oft ähnlich lepida, trocken, glanzlos. matt bis samtig, feucht
glänzend u. schmierig, weichfleischig, netzig-flockig bepuderte Stsp; L jung weiß, sp.
hell cremegelb, die meisten gegabelt;
</t>
        </r>
      </text>
    </comment>
    <comment ref="J24" authorId="0">
      <text>
        <r>
          <rPr>
            <sz val="9"/>
            <color indexed="81"/>
            <rFont val="Tahoma"/>
            <family val="2"/>
          </rPr>
          <t xml:space="preserve">H 30 – 80 mm, Hutmitte grün, Rand violett o. umgekehrt, kleiner (Hutdurchm.
durchschnittl. 6 cm) und dünnstieliger als grisea, auch grauviolett bis fast ganz
grau, Rd. aber hellviolett bis lila, Zentrum gelboliv, oft ähnlich cyanoxantha, daher
auch "Kl. Frauentäubling",
</t>
        </r>
      </text>
    </comment>
    <comment ref="L24" authorId="0">
      <text>
        <r>
          <rPr>
            <sz val="9"/>
            <color indexed="81"/>
            <rFont val="Tahoma"/>
            <family val="2"/>
          </rPr>
          <t xml:space="preserve">H 30 – 80 mm, Hutmitte grün, Rand violett o. umgekehrt, kleiner (Hutdurchm.
durchschnittl. 6 cm) und dünnstieliger als grisea, auch grauviolett bis fast ganz
grau, Rd. aber hellviolett bis lila, Zentrum gelboliv, oft ähnlich cyanoxantha, daher
auch "Kl. Frauentäubling",
</t>
        </r>
      </text>
    </comment>
    <comment ref="N24" authorId="0">
      <text>
        <r>
          <rPr>
            <sz val="9"/>
            <color indexed="81"/>
            <rFont val="Tahoma"/>
            <family val="2"/>
          </rPr>
          <t xml:space="preserve">H ockergelb, typ. "fellea-Ger" (= süßlich n. Apfelkompott),
</t>
        </r>
      </text>
    </comment>
    <comment ref="P24" authorId="0">
      <text>
        <r>
          <rPr>
            <sz val="9"/>
            <color indexed="81"/>
            <rFont val="Tahoma"/>
            <family val="2"/>
          </rPr>
          <t xml:space="preserve">H hellocker bis satt rötlich- o. grauocker, rötlichbraun gefleckt, lila überhaucht, tw.
ganze Zonen am H durch den Schleim violettlich gefärbt, dicke Schleimschicht
oft auch m. grauviolettem Rand, sp. gekerbt-gerieft,
</t>
        </r>
      </text>
    </comment>
    <comment ref="R24" authorId="0">
      <text>
        <r>
          <rPr>
            <sz val="9"/>
            <color indexed="81"/>
            <rFont val="Tahoma"/>
            <family val="2"/>
          </rPr>
          <t xml:space="preserve">H sepiabraun, L jung weiß, sp. cremefarben und stw. bräunlich fleckend, Stielbasis
meist gilbend bis satt gelb (von Velum gelb gefärbt), H ähnlich farinipes, HRd
stark kanneliert,
</t>
        </r>
      </text>
    </comment>
    <comment ref="S24" authorId="0">
      <text>
        <r>
          <rPr>
            <sz val="9"/>
            <color indexed="81"/>
            <rFont val="Tahoma"/>
            <family val="2"/>
          </rPr>
          <t xml:space="preserve">H 5 – 10 (12) cm, - großer, kompakter Pilz (kann große Ausmaße annehmen, ro-
buster als amoenolens, jedoch ähnl. Farben!) -, dunkel-rußbraun (wenigstens in
Hutmitte)- , tw. auch "mustelina-braun", H breithöckerig gerippt,
</t>
        </r>
      </text>
    </comment>
    <comment ref="T24" authorId="0">
      <text>
        <r>
          <rPr>
            <sz val="9"/>
            <color indexed="81"/>
            <rFont val="Tahoma"/>
            <family val="2"/>
          </rPr>
          <t xml:space="preserve">oft großer Pilz (6 – 18 cm),
</t>
        </r>
      </text>
    </comment>
    <comment ref="F25" authorId="0">
      <text>
        <r>
          <rPr>
            <sz val="9"/>
            <color indexed="81"/>
            <rFont val="Tahoma"/>
            <family val="2"/>
          </rPr>
          <t xml:space="preserve">H zinnoberrot, blutrot, auch purpur- o. fleischrot, typisch: fast schwarzrote Hutmit-
te, ähnlich emeticicolor; Hutoberfläche mit feinsten Äderchen u. Höckerchen be-
setzt, im Zentrum eingedellt und fast trichterförmig, stw. wellig verbogen, von der
Basis schw. ockerlich verfärbend, manchmal H und St mit unauffälligen Gilbstel-
len (J: nur wenn älter),
</t>
        </r>
      </text>
    </comment>
    <comment ref="H25" authorId="0">
      <text>
        <r>
          <rPr>
            <sz val="9"/>
            <color indexed="81"/>
            <rFont val="Tahoma"/>
            <family val="2"/>
          </rPr>
          <t xml:space="preserve">H zinnoberrot, blutrot, auch purpur- o. fleischrot, typisch: fast schwarzrote Hutmit-
te, ähnlich emeticicolor; Hutoberfläche mit feinsten Äderchen u. Höckerchen be-
setzt, im Zentrum eingedellt und fast trichterförmig, stw. wellig verbogen, von der
Basis schw. ockerlich verfärbend, manchmal H und St mit unauffälligen Gilbstel-
len (J: nur wenn älter),
</t>
        </r>
      </text>
    </comment>
    <comment ref="J25" authorId="0">
      <text>
        <r>
          <rPr>
            <sz val="9"/>
            <color indexed="81"/>
            <rFont val="Tahoma"/>
            <family val="2"/>
          </rPr>
          <t xml:space="preserve">H in den Farben sehr variabel, jung hellgelb, grünlich-, oliv- o. zitronengelb, fein-
mehlig bestäubt, bisw. mehr Grünanteile, später mit violettlichen, purpurlichen
Tönen, meist stw. rosa-lila überhaucht;
</t>
        </r>
      </text>
    </comment>
    <comment ref="L25" authorId="0">
      <text>
        <r>
          <rPr>
            <sz val="9"/>
            <color indexed="81"/>
            <rFont val="Tahoma"/>
            <family val="2"/>
          </rPr>
          <t xml:space="preserve">H meist 5-7,5 cm, selten bis 9,5 cm, jung einheitl. blaugrau, danach blasser blau-
grau o. manchm. sehr ähnlich R. ilicis, blass grünlichgrau o. lilagrau, selten mit
rötl. Farbtönen ähnl. vesca; Hutmitte zart pastellfarben, grau, blassrosa o. ockerli-
la, selten dunkel blaugrau, aber niemals oliv. Huttrichter (bis 1,5 cm) oft creme-
ockerlich o. sogar chromgelb durchschimmernd o. ausblassend, Hh sehr dünn, H
glatt, trocken matt glänzend, ohne Bereifung, schwache HRd-Riefung von 0,5-1
cm, Hh 1-2 cm abziehbar, HFl darunter graulich bis rosalich getönt,
</t>
        </r>
      </text>
    </comment>
    <comment ref="N25" authorId="0">
      <text>
        <r>
          <rPr>
            <sz val="9"/>
            <color indexed="81"/>
            <rFont val="Tahoma"/>
            <family val="2"/>
          </rPr>
          <t xml:space="preserve">H sepiabraun, L jung weiß, sp. cremefarben und stw. bräunlich fleckend, Stielbasis
meist gilbend bis satt gelb (von Velum gelb gefärbt), H ähnlich farinipes, HRd
stark kanneliert,
</t>
        </r>
      </text>
    </comment>
    <comment ref="R25" authorId="0">
      <text>
        <r>
          <rPr>
            <sz val="9"/>
            <color indexed="81"/>
            <rFont val="Tahoma"/>
            <family val="2"/>
          </rPr>
          <t xml:space="preserve">H 3,5 - 6 cm (kleine Art) umbra- bis sepiabraun, oliv- bis graubraun, Zentrum
grau-schwarz, stark kammrandig, HRd lange scharf nach unten gebogen,
</t>
        </r>
      </text>
    </comment>
    <comment ref="D26" authorId="0">
      <text>
        <r>
          <rPr>
            <sz val="9"/>
            <color indexed="81"/>
            <rFont val="Tahoma"/>
            <family val="2"/>
          </rPr>
          <t xml:space="preserve">H polychrom (purpurn, weinbraun, bräunlichrot, bisw. ockerfarben gefleckt, Zent-
rum meist dunkler) "riesiger Pilz", oft ungleich geformt, n. W. PÄTZOLD "stets
glänzend", H kann atropurpurea, erythropoda, faginea, caerulea, melliolens, in-
tegra, badia selbst ochroleuca gleichen; trocken matt, Hh wenig abziehbar,
</t>
        </r>
      </text>
    </comment>
    <comment ref="F26" authorId="0">
      <text>
        <r>
          <rPr>
            <sz val="9"/>
            <color indexed="81"/>
            <rFont val="Tahoma"/>
            <family val="2"/>
          </rPr>
          <t xml:space="preserve">"allfarbige Art"
H meist hochrot bis purpurbraun; dunkelrot, orangerot, kupferrot, oft komplett o-
ckerlich o. gelbl. fleckig, alt gerieft-gefurcht, L jung weiß, sp. cremefarben, St
bräunlich fleckend, typischer Honig-Ger (erst beim Trocknen) und /oder Gilbstel-
len an H, L und St;
</t>
        </r>
      </text>
    </comment>
    <comment ref="H26" authorId="0">
      <text>
        <r>
          <rPr>
            <sz val="9"/>
            <color indexed="81"/>
            <rFont val="Tahoma"/>
            <family val="2"/>
          </rPr>
          <t xml:space="preserve">"allfarbige Art"
H meist hochrot bis purpurbraun; dunkelrot, orangerot, kupferrot, oft komplett o-
ckerlich o. gelbl. fleckig, alt gerieft-gefurcht, L jung weiß, sp. cremefarben, St
bräunlich fleckend, typischer Honig-Ger (erst beim Trocknen) und /oder Gilbstel-
len an H, L und St;
</t>
        </r>
      </text>
    </comment>
    <comment ref="J26" authorId="0">
      <text>
        <r>
          <rPr>
            <sz val="9"/>
            <color indexed="81"/>
            <rFont val="Tahoma"/>
            <family val="2"/>
          </rPr>
          <t xml:space="preserve">- H mit dominant grünlichen Farben, nur Rd . meist violett; nach R "akzeptable
Abbildung" in Nr. 42 der Schweizer Pilztafeln Bd. II ("speziell der eine grüne un-
ter den vielen violetten Frk"!); nach E auch purpurrote Form; HRd kanneliert,
glänzend bleibend,
</t>
        </r>
      </text>
    </comment>
    <comment ref="K26" authorId="0">
      <text>
        <r>
          <rPr>
            <sz val="9"/>
            <color indexed="81"/>
            <rFont val="Tahoma"/>
            <family val="2"/>
          </rPr>
          <t xml:space="preserve">H. violett, Rd. purpurrötlich, auch mit olivl. Tönen (bisw. auch gänzlich so), sehr
scharf; fragilis-Ger, sp. "fischelnd" wie alle Violaceinae!
</t>
        </r>
      </text>
    </comment>
    <comment ref="L26" authorId="0">
      <text>
        <r>
          <rPr>
            <sz val="9"/>
            <color indexed="81"/>
            <rFont val="Tahoma"/>
            <family val="2"/>
          </rPr>
          <t xml:space="preserve">Festfleischiger Pilz, H außen blau- bis braunviolett, violettgrau, - lila, Mitte oliv-
lich, oft grünl. gefleckt, selten ganz grauolivlich, tw. komplett grüngelb, Zentrum
heller bis cremefarben, bisw. ganzer H entfärbend; auch in hellgrüner Form exi-
stent) schon junge Frk lappig eingebuchtet, HRd nicht o. erst spät undeutlich ge-
rieft und oft olivgelblich gefleckt,
</t>
        </r>
      </text>
    </comment>
    <comment ref="M26" authorId="0">
      <text>
        <r>
          <rPr>
            <sz val="9"/>
            <color indexed="81"/>
            <rFont val="Tahoma"/>
            <family val="2"/>
          </rPr>
          <t xml:space="preserve">H polychrom (purpurn, weinbraun, bräunlichrot, bisw. ockerfarben gefleckt, Zent-
rum meist dunkler) "riesiger Pilz", oft ungleich geformt, n. W. PÄTZOLD "stets
glänzend", H kann atropurpurea, erythropoda, faginea, caerulea, melliolens, in-
tegra, badia selbst ochroleuca gleichen; trocken matt, Hh wenig abziehbar,
</t>
        </r>
      </text>
    </comment>
    <comment ref="N26" authorId="0">
      <text>
        <r>
          <rPr>
            <sz val="9"/>
            <color indexed="81"/>
            <rFont val="Tahoma"/>
            <family val="2"/>
          </rPr>
          <t xml:space="preserve">H zinnoberrot, bereift, oft fleckenweise gelblich-ocker entfärbt, samtig matt, kaum
vom Hfl abtrennbar; L bald gelblich, die Farbe der HDS kann auch auf die Lschn
übergehen, St einfarbig, oft stw rötlich/rötlichlila überlaufen; Fl weiß, sehr fest
und hart, Ger nach Zedernholz, Ges mild bis etw. bitterlich (nach einigem Kauen
an Bleistiftholz
</t>
        </r>
      </text>
    </comment>
    <comment ref="P26" authorId="0">
      <text>
        <r>
          <rPr>
            <sz val="9"/>
            <color indexed="81"/>
            <rFont val="Tahoma"/>
            <family val="2"/>
          </rPr>
          <t xml:space="preserve">H jung hell ockergelb, sp. orangegelb m. rötl. Flecken,
</t>
        </r>
      </text>
    </comment>
    <comment ref="R26" authorId="0">
      <text>
        <r>
          <rPr>
            <sz val="9"/>
            <color indexed="81"/>
            <rFont val="Tahoma"/>
            <family val="2"/>
          </rPr>
          <t xml:space="preserve">noch relativ unbekannt
</t>
        </r>
      </text>
    </comment>
    <comment ref="D27" authorId="0">
      <text>
        <r>
          <rPr>
            <sz val="9"/>
            <color indexed="81"/>
            <rFont val="Tahoma"/>
            <family val="2"/>
          </rPr>
          <t xml:space="preserve">matt L gelbfleckig, Purpurfarbe des H kann atropurpurea sehr ähnlich sein; St rosa
überlaufen, Fl sehr hart, Frk neigt beim Trocknen stark zum Gilben, Fl deutlich
und manchmal entschieden bitter; oft schön rote Lschn ; Lbw, sehr selten,
Bildhinweis: M 433, S 1137/9
</t>
        </r>
      </text>
    </comment>
    <comment ref="F27" authorId="0">
      <text>
        <r>
          <rPr>
            <sz val="9"/>
            <color indexed="81"/>
            <rFont val="Tahoma"/>
            <family val="2"/>
          </rPr>
          <t xml:space="preserve">H zinnoberrot, bereift, oft fleckenweise gelblich-ocker entfärbt, samtig matt, kaum
vom Hfl abtrennbar; L bald gelblich, die Farbe der HDS kann auch auf die Lschn
übergehen, St einfarbig, oft stw rötlich/rötlichlila überlaufen; Fl weiß, sehr fest
und hart, Ger nach Zedernholz, Ges mild bis etw. bitterlich (nach einigem Kauen
an Bleistiftholz
</t>
        </r>
      </text>
    </comment>
    <comment ref="H27" authorId="0">
      <text>
        <r>
          <rPr>
            <sz val="9"/>
            <color indexed="81"/>
            <rFont val="Tahoma"/>
            <family val="2"/>
          </rPr>
          <t xml:space="preserve">H dunkel-purpurrot bis schwarzpurpurn Hutmitte oft ocker gefleckt, Hh samtig,
matt L gelbfleckig, Purpurfarbe des H kann atropurpurea sehr ähnlich sein; St rosa
überlaufen, Fl sehr hart, Frk neigt beim Trocknen stark zum Gilben, Fl deutlich
und manchmal entschieden bitter; oft schön rote Lschn ; Lbw, sehr selten,
Bildhinweis: M 433, S 1137/9
</t>
        </r>
      </text>
    </comment>
    <comment ref="J27" authorId="0">
      <text>
        <r>
          <rPr>
            <sz val="9"/>
            <color indexed="81"/>
            <rFont val="Tahoma"/>
            <family val="2"/>
          </rPr>
          <t xml:space="preserve">Habitus: "Kleine queletii"! sehr gebrechlicher (!), leichter und sehr brüchiger Pilz,
H jung meist karmin- bis purpurrot, sp. oft oliv, grün, Zentrum ockergrünlich, o-
livlich, oft gebuckelt, Rd rosalich, ausbleichend, gerieft, leicht schmierig, scharf-
randig,
</t>
        </r>
      </text>
    </comment>
    <comment ref="N27" authorId="0">
      <text>
        <r>
          <rPr>
            <sz val="9"/>
            <color indexed="81"/>
            <rFont val="Tahoma"/>
            <family val="2"/>
          </rPr>
          <t xml:space="preserve">H wie laurocerasi, Ger stark anisartig (intensivste aller Russulagerüche!) oder n.
W. PÄTZOLD &gt; Mandelgeruch; L zerdrückt &gt; Ger n. Kokosraspeln, Ges scharf,
selten, Lbw;
</t>
        </r>
      </text>
    </comment>
    <comment ref="P27" authorId="0">
      <text>
        <r>
          <rPr>
            <sz val="9"/>
            <color indexed="81"/>
            <rFont val="Tahoma"/>
            <family val="2"/>
          </rPr>
          <t xml:space="preserve">H etw. heller und reiner ockergelb, Oberhaut weniger gelatinös, rascher trocknend,
L tränend, jung weiß, sp. cremefarben und rotbraun fleckend,
</t>
        </r>
      </text>
    </comment>
    <comment ref="R27" authorId="0">
      <text>
        <r>
          <rPr>
            <sz val="9"/>
            <color indexed="81"/>
            <rFont val="Tahoma"/>
            <family val="2"/>
          </rPr>
          <t xml:space="preserve">H gelb, beige- o. ockerbraun, "semmelfarben" u./o. olivbraunem Zentrum, kamm-
randig, ähnl. farinipes o. sogar ochroleuca,
</t>
        </r>
      </text>
    </comment>
    <comment ref="T27" authorId="0">
      <text>
        <r>
          <rPr>
            <sz val="9"/>
            <color indexed="81"/>
            <rFont val="Tahoma"/>
            <family val="2"/>
          </rPr>
          <t xml:space="preserve">H violettlich, oft fleischrosa entfärbend, Mitte oft olivlich, bisw. jedoch H weitge-
hend grünlich (blass grauoliv, gelboliv, beigeoliv, lindgrün), HRd gerieft, nie das
geringste Gilben insbes. an Stbas, Ger stark ähnl. fellea ("fellea"- Ger, Ger nach
Geranien bzw. Pelargonium-Ger), n. D "Obstkompott, Apfelmus",
</t>
        </r>
      </text>
    </comment>
    <comment ref="F28" authorId="0">
      <text>
        <r>
          <rPr>
            <sz val="9"/>
            <color indexed="81"/>
            <rFont val="Tahoma"/>
            <family val="2"/>
          </rPr>
          <t xml:space="preserve">H hell purpurrot, trüb braunrot, Hutmitte dunkler bis schwärzlich (tw. auch "e-
metica-rot" o. purpurfarben), nicht verblassend, bald trocken, kompakt, ähnl.
atropurpurea (schwärzl. purpurn, dunkelblutrot), HRd schön rosa mit orange-
gelbl. Flecken, glanzlos, trocken matt, St derb, geadert, runzelig, verlängert-
wurzelnd, ausgedehnt purpurrosa überhaucht,
</t>
        </r>
      </text>
    </comment>
    <comment ref="H28" authorId="0">
      <text>
        <r>
          <rPr>
            <sz val="9"/>
            <color indexed="81"/>
            <rFont val="Tahoma"/>
            <family val="2"/>
          </rPr>
          <t xml:space="preserve">Habitus: "Kleine queletii"! sehr gebrechlicher (!), leichter und sehr brüchiger Pilz,
H jung meist karmin- bis purpurrot, sp. oft oliv, grün, Zentrum ockergrünlich, o-
livlich, oft gebuckelt, Rd rosalich, ausbleichend, gerieft, leicht schmierig, scharf-
randig,
</t>
        </r>
      </text>
    </comment>
    <comment ref="J28" authorId="0">
      <text>
        <r>
          <rPr>
            <sz val="9"/>
            <color indexed="81"/>
            <rFont val="Tahoma"/>
            <family val="2"/>
          </rPr>
          <t xml:space="preserve">H sehr variabel (1-2)3-6(7-9) cm, ungerieft, wachsartig, durchsichtig, Hfarben wie
lackiert, vielfarbig, violett, olivlich, graulich, purpurrot, weinrot oder komplett oliv
bis creme, manchmal emetica-rot, auch fast kirschrot, in Hutmitte oft dunkler, Hh oft
klebrig o. feucht, selbst bei trockener Witterung glänzend,
</t>
        </r>
      </text>
    </comment>
    <comment ref="L28" authorId="0">
      <text>
        <r>
          <rPr>
            <sz val="9"/>
            <color indexed="81"/>
            <rFont val="Tahoma"/>
            <family val="2"/>
          </rPr>
          <t>sehr selten, auf neutralen bis sauren (?) Böden
H 5- 9 cm, kugelig, bei älteren Exempl. ausgebreitet, graublau, mit deutl. schiefer-
grauen Bereichen; Farbtöne: graulich, hellgraulila, schiefergrau, grau, lilagrau (die
hier geschilderten Farbtöne weichen von den bei S S. 297 angegebenen deutlich
ab, dort mehr grünliche Farben); trocken matt, nicht glänzend, Fraßstellen grau-
lich-lila nachgefärbt, HRd leicht gerieft, 1,5 cm abziehbar, Hh lila-violett durchge-
färbt, Hutfarbe geht am HRd geringfügig auf Lschn über, L creme-ockerlich, eng-
stehend, in Aufsicht hellcreme, bei alten Frk ist eine braune Tüpfelung der L zu
beobachten; St 3,5 – 5,5 cm lang, Durchm. 1,5-2,5 cm, rein weiß, Ger null, Ges
mild, uncharakteristisch</t>
        </r>
      </text>
    </comment>
    <comment ref="N28" authorId="0">
      <text>
        <r>
          <rPr>
            <sz val="9"/>
            <color indexed="81"/>
            <rFont val="Tahoma"/>
            <family val="2"/>
          </rPr>
          <t xml:space="preserve">Heringstäublinge: siehe Spezialliteratur
</t>
        </r>
      </text>
    </comment>
    <comment ref="P28" authorId="0">
      <text>
        <r>
          <rPr>
            <sz val="9"/>
            <color indexed="81"/>
            <rFont val="Tahoma"/>
            <family val="2"/>
          </rPr>
          <t xml:space="preserve">H polychrom (purpurn, weinbraun, bräunlichrot, bisw. ockerfarben gefleckt, Zent-
rum meist dunkler) "riesiger Pilz", oft ungleich geformt, n. W. PÄTZOLD "stets
glänzend", H kann atropurpurea, erythropoda, faginea, caerulea, melliolens, in-
tegra, badia selbst ochroleuca gleichen; trocken matt, Hh wenig abziehbar,
</t>
        </r>
      </text>
    </comment>
    <comment ref="R28" authorId="0">
      <text>
        <r>
          <rPr>
            <sz val="9"/>
            <color indexed="81"/>
            <rFont val="Tahoma"/>
            <family val="2"/>
          </rPr>
          <t xml:space="preserve">H violettlich, oft fleischrosa entfärbend, Mitte oft olivlich, bisw. jedoch H weitge-
hend grünlich (blass grauoliv, gelboliv, beigeoliv, lindgrün), HRd gerieft, nie das
geringste Gilben insbes. an Stbas, Ger stark ähnl. fellea ("fellea"- Ger, Ger nach
Geranien bzw. Pelargonium-Ger), n. D "Obstkompott, Apfelmus",
</t>
        </r>
      </text>
    </comment>
    <comment ref="T28" authorId="0">
      <text>
        <r>
          <rPr>
            <sz val="9"/>
            <color indexed="81"/>
            <rFont val="Tahoma"/>
            <family val="2"/>
          </rPr>
          <t xml:space="preserve">H gelb, beige- o. ockerbraun, "semmelfarben" u./o. olivbraunem Zentrum, kamm-
randig, ähnl. farinipes o. sogar ochroleuca,
</t>
        </r>
      </text>
    </comment>
    <comment ref="H29" authorId="0">
      <text>
        <r>
          <rPr>
            <sz val="9"/>
            <color indexed="81"/>
            <rFont val="Tahoma"/>
            <family val="2"/>
          </rPr>
          <t xml:space="preserve">H sehr variabel (1-2)3-6(7-9) cm, ungerieft, wachsartig, durchsichtig, Hfarben wie
lackiert, vielfarbig, violett, olivlich, graulich, purpurrot, weinrot oder komplett oliv
bis creme, manchmal emetica-rot, auch fast kirschrot, in Hutmitte oft dunkler, Hh oft
klebrig o. feucht, selbst bei trockener Witterung glänzend,
</t>
        </r>
      </text>
    </comment>
    <comment ref="J29" authorId="0">
      <text>
        <r>
          <rPr>
            <sz val="9"/>
            <color indexed="81"/>
            <rFont val="Tahoma"/>
            <family val="2"/>
          </rPr>
          <t xml:space="preserve">H purpur- bis schwärzlich-violett, bisw. freudig violett, körnig-punktiert (lt. R "an
Sommersprossen erinnernde Oberhaut"), trocken matt bis fast samtig, teils hell bereift,
</t>
        </r>
      </text>
    </comment>
    <comment ref="L29" authorId="0">
      <text>
        <r>
          <rPr>
            <sz val="9"/>
            <color indexed="81"/>
            <rFont val="Tahoma"/>
            <family val="2"/>
          </rPr>
          <t xml:space="preserve">H blau- o. graugrün, schimmelig bereift-schorfig, L jung weiß, sp. zunehmend hell
cremegelb, Ger nach Fußschweiß bei noch sehr frischen Exsikkaten, beim Liegen-
lassen überlappend nach Fußschweiß und altem Käse riechend, leichte Sandbö-
den,
</t>
        </r>
      </text>
    </comment>
    <comment ref="N29" authorId="0">
      <text>
        <r>
          <rPr>
            <b/>
            <sz val="9"/>
            <color indexed="81"/>
            <rFont val="Tahoma"/>
            <family val="2"/>
          </rPr>
          <t>stroh- bis chromgelb, im Zentrum gelb-orange, sehr brüchig, glänzend, sp. stark
furchig-gerieft,</t>
        </r>
        <r>
          <rPr>
            <sz val="9"/>
            <color indexed="81"/>
            <rFont val="Tahoma"/>
            <family val="2"/>
          </rPr>
          <t xml:space="preserve">
</t>
        </r>
      </text>
    </comment>
    <comment ref="P29" authorId="0">
      <text>
        <r>
          <rPr>
            <sz val="9"/>
            <color indexed="81"/>
            <rFont val="Tahoma"/>
            <family val="2"/>
          </rPr>
          <t xml:space="preserve">H violettlich, oft fleischrosa entfärbend, Mitte oft olivlich, bisw. jedoch H weitge-
hend grünlich (blass grauoliv, gelboliv, beigeoliv, lindgrün), HRd gerieft, nie das
geringste Gilben insbes. an Stbas, Ger stark ähnl. fellea ("fellea"- Ger, Ger nach
Geranien bzw. Pelargonium-Ger), n. D "Obstkompott, Apfelmus",
</t>
        </r>
      </text>
    </comment>
    <comment ref="T29" authorId="0">
      <text>
        <r>
          <rPr>
            <sz val="9"/>
            <color indexed="81"/>
            <rFont val="Tahoma"/>
            <family val="2"/>
          </rPr>
          <t xml:space="preserve">H 10 – 22 cm breit,
</t>
        </r>
      </text>
    </comment>
    <comment ref="H30" authorId="0">
      <text>
        <r>
          <rPr>
            <sz val="9"/>
            <color indexed="81"/>
            <rFont val="Tahoma"/>
            <family val="2"/>
          </rPr>
          <t xml:space="preserve">H purpur- bis schwärzlich-violett, bisw. freudig violett, körnig-punktiert (lt. R "an
Sommersprossen erinnernde Oberhaut"), trocken matt bis fast samtig, teils hell bereift,
</t>
        </r>
      </text>
    </comment>
    <comment ref="J30" authorId="0">
      <text>
        <r>
          <rPr>
            <sz val="9"/>
            <color indexed="81"/>
            <rFont val="Tahoma"/>
            <family val="2"/>
          </rPr>
          <t xml:space="preserve">H violett bis wein- oder dunkel karminrot o. purpurfarben bisw. auch mit grünen
Tönen, n. KÄRCHER/SEIBT: purpurkarmin, purpurbraun, manchmal am Rand
rötlich;
</t>
        </r>
      </text>
    </comment>
    <comment ref="L30" authorId="0">
      <text>
        <r>
          <rPr>
            <sz val="9"/>
            <color indexed="81"/>
            <rFont val="Tahoma"/>
            <family val="2"/>
          </rPr>
          <t xml:space="preserve">H graugrün bis grün oder grüngelblich, im Zentrum dunkler, manchmal rostflecki-
ge Hutmitte gegen den Rand heller bis weißlich,
</t>
        </r>
      </text>
    </comment>
    <comment ref="N30" authorId="0">
      <text>
        <r>
          <rPr>
            <sz val="9"/>
            <color indexed="81"/>
            <rFont val="Tahoma"/>
            <family val="2"/>
          </rPr>
          <t xml:space="preserve">H orangegelb, orange, kupferrot; L jung weißlich, bald cremefarben mit grüngel-
bem Ton, St und Fl grauend, streng kalkmeidende,
</t>
        </r>
      </text>
    </comment>
    <comment ref="P30" authorId="0">
      <text>
        <r>
          <rPr>
            <sz val="9"/>
            <color indexed="81"/>
            <rFont val="Tahoma"/>
            <family val="2"/>
          </rPr>
          <t xml:space="preserve">H rötlichbraun, ockerbraun, bisw. auch mit ockergelben Flecken, unangenehmer
süßlich-öliger Ger,
</t>
        </r>
      </text>
    </comment>
    <comment ref="T30" authorId="0">
      <text>
        <r>
          <rPr>
            <sz val="9"/>
            <color indexed="81"/>
            <rFont val="Tahoma"/>
            <family val="2"/>
          </rPr>
          <t xml:space="preserve">H zinnoberrot, bereift, oft fleckenweise gelblich-ocker entfärbt, samtig matt, kaum
vom Hfl abtrennbar; L bald gelblich, die Farbe der HDS kann auch auf die Lschn
übergehen, St einfarbig, oft stw rötlich/rötlichlila überlaufen; Fl weiß, sehr fest
und hart, Ger nach Zedernholz, Ges mild bis etw. bitterlich (nach einigem Kauen
an Bleistiftholz
</t>
        </r>
      </text>
    </comment>
    <comment ref="D31" authorId="0">
      <text>
        <r>
          <rPr>
            <sz val="9"/>
            <color indexed="81"/>
            <rFont val="Tahoma"/>
            <family val="2"/>
          </rPr>
          <t xml:space="preserve">H hell rosa-weinrot, rosabraun, auch völlig rot, Zentrum dunkler, mit stärkster
Kannelierung, Fl wässrige Konsistenz, HRd blass violettl. o. weinfarben, Mitte
grünl., braunolivl., grauolivlich,
</t>
        </r>
      </text>
    </comment>
    <comment ref="F31" authorId="0">
      <text>
        <r>
          <rPr>
            <sz val="9"/>
            <color indexed="81"/>
            <rFont val="Tahoma"/>
            <family val="2"/>
          </rPr>
          <t xml:space="preserve">H hell rosa-weinrot, rosabraun, auch völlig rot, Zentrum dunkler, mit stärkster
Kannelierung, Fl wässrige Konsistenz, HRd blass violettl. o. weinfarben, Mitte
grünl., braunolivl., grauolivlich,
</t>
        </r>
      </text>
    </comment>
    <comment ref="H31" authorId="0">
      <text>
        <r>
          <rPr>
            <sz val="9"/>
            <color indexed="81"/>
            <rFont val="Tahoma"/>
            <family val="2"/>
          </rPr>
          <t xml:space="preserve">H hell rosa-weinrot, rosabraun, auch völlig rot, Zentrum dunkler, mit stärkster
Kannelierung, Fl wässrige Konsistenz, HRd blass violettl. o. weinfarben, Mitte
grünl., braunolivl., grauolivlich,
</t>
        </r>
      </text>
    </comment>
    <comment ref="J31" authorId="0">
      <text>
        <r>
          <rPr>
            <sz val="9"/>
            <color indexed="81"/>
            <rFont val="Tahoma"/>
            <family val="2"/>
          </rPr>
          <t xml:space="preserve">H 50 – 110 mm, stahlblau, stahlgrau, graulila o. rein olivgün o. seltener violett-
olivgrün (dann ähnlich: ionochlora); H trocken matt und schwach weiß bereift,
</t>
        </r>
      </text>
    </comment>
    <comment ref="K31" authorId="0">
      <text>
        <r>
          <rPr>
            <sz val="9"/>
            <color indexed="81"/>
            <rFont val="Tahoma"/>
            <family val="2"/>
          </rPr>
          <t xml:space="preserve">H 30 – 60 (80) mm, variable Hfarben, trocken matt, weinbraun, purpur- bis oran-
gebraun, Rd bald furchig gerieft, Hh bis zum Zentrum abziehbar,
</t>
        </r>
      </text>
    </comment>
    <comment ref="L31" authorId="0">
      <text>
        <r>
          <rPr>
            <sz val="9"/>
            <color indexed="81"/>
            <rFont val="Tahoma"/>
            <family val="2"/>
          </rPr>
          <t xml:space="preserve">H matt, schmutzig dunkelgrün, olivgrün, graugrün, hellgrün, oft auch mit rötl. o.
violettl. Tönen, Frk ähnl. cyanoxyantha o. medullata;
</t>
        </r>
      </text>
    </comment>
    <comment ref="N31" authorId="0">
      <text>
        <r>
          <rPr>
            <sz val="9"/>
            <color indexed="81"/>
            <rFont val="Tahoma"/>
            <family val="2"/>
          </rPr>
          <t xml:space="preserve">H bräunlich, hellgrün, olivcreme, creme-beige, olivbräunlich, ähnl. anatina, die al-
lerdings meist +/- felderig aufgerissene Hh besitzt, ähnl. auch aeruginea, pseudo-
aeruginea, medullata (vgl. D: creme-beige), glatt, etw. runzelig, am Rand reif etw.
gerippt, HdR etw. punktförmig-narbig o. fast kleiig;
</t>
        </r>
      </text>
    </comment>
    <comment ref="P31" authorId="0">
      <text>
        <r>
          <rPr>
            <sz val="9"/>
            <color indexed="81"/>
            <rFont val="Tahoma"/>
            <family val="2"/>
          </rPr>
          <t xml:space="preserve">H wie laurocerasi, Ger stark anisartig (intensivste aller Russulagerüche!) oder n.
W. PÄTZOLD &gt; Mandelgeruch; L zerdrückt &gt; Ger n. Kokosraspeln, Ges scharf,
selten, Lbw;
</t>
        </r>
      </text>
    </comment>
    <comment ref="Q31" authorId="0">
      <text>
        <r>
          <rPr>
            <sz val="9"/>
            <color indexed="81"/>
            <rFont val="Tahoma"/>
            <family val="2"/>
          </rPr>
          <t xml:space="preserve">H haselnuss- bis rotbraun, nicht ausblassend, halbkugelig, dann aufgeschirmt, im
Zentrum meist dunkler, "fester und schwerer Pilz",
</t>
        </r>
      </text>
    </comment>
    <comment ref="E32" authorId="0">
      <text>
        <r>
          <rPr>
            <sz val="9"/>
            <color indexed="81"/>
            <rFont val="Tahoma"/>
            <family val="2"/>
          </rPr>
          <t xml:space="preserve">aerina Romagn. 1967 (Integrinae) buntscheckig (bronzefarben, olivbraun),
ähnl. einer Griseine z.B. ionochlora; sehr selten, von E 1980 im Bergwald gefun-
n. J schwache Art
</t>
        </r>
      </text>
    </comment>
    <comment ref="H32" authorId="0">
      <text>
        <r>
          <rPr>
            <sz val="9"/>
            <color indexed="81"/>
            <rFont val="Tahoma"/>
            <family val="2"/>
          </rPr>
          <t xml:space="preserve">H leuchtendrot, z.T. m. ockerlichen Partien, velutin, meist ungerieft, Mitte auch
schwärzl. rot, weißlich, creme- o. blass-gelbl. entfärbend (großer Pilz),
</t>
        </r>
      </text>
    </comment>
    <comment ref="I32" authorId="0">
      <text>
        <r>
          <rPr>
            <sz val="9"/>
            <color indexed="81"/>
            <rFont val="Tahoma"/>
            <family val="2"/>
          </rPr>
          <t xml:space="preserve">H 30 – 60 (80) mm, variable Hfarben, trocken matt, weinbraun, purpur- bis oran-
gebraun, Rd bald furchig gerieft, Hh bis zum Zentrum abziehbar,
</t>
        </r>
      </text>
    </comment>
    <comment ref="J32" authorId="0">
      <text>
        <r>
          <rPr>
            <sz val="9"/>
            <color indexed="81"/>
            <rFont val="Tahoma"/>
            <family val="2"/>
          </rPr>
          <t xml:space="preserve">H durchschnittl. (1,2)2,6 – 6,5 (7) cm x 1 cm; zieml. flach o. etwas niederge-
drückt, dunkel graugrün bis heller olivgrün, olivgrün, schwärzlich-oliv, das Grün
immer durch beigemischtes Grau abgestumpft, auch blaugrau, bisw. auch fast
schwarz, eibengrün, gegen Rand blasser, dort auch silbriggrau, in der Mitte auch
braun o. inkarnat, samtig matt, am HRd oft etwas mehlig-grindig und nur im
Zentrum etw. glänzend, HRd glatt o. schwach gerieft (max bis 4 mm), mitunter 1-2
mm von Hh entblößt, bis zur Hälfte abziehbar, nicht o. olivlichgrau durchgefärbt;
in Farbe und Mattheit der Hh gleicht er parazurea (jedoch breitere HDS-Haare +
keine so gratig-netzigen Sporen!);
</t>
        </r>
      </text>
    </comment>
    <comment ref="K32" authorId="0">
      <text>
        <r>
          <rPr>
            <sz val="9"/>
            <color indexed="81"/>
            <rFont val="Tahoma"/>
            <family val="2"/>
          </rPr>
          <t xml:space="preserve">ähnlich mit dunklen Formen von queletii; junge Frk dunkel weinrot, nahezu
schwarz, sp. dunkel-purpurn, ohne Olivtöne,
</t>
        </r>
      </text>
    </comment>
    <comment ref="L32" authorId="0">
      <text>
        <r>
          <rPr>
            <sz val="9"/>
            <color indexed="81"/>
            <rFont val="Tahoma"/>
            <family val="2"/>
          </rPr>
          <t xml:space="preserve">H 35 – 65 mm, weißlich, nur in der Mitte etw. bräunlich o. graulich getönt, selten
mit einem feinen Reflex von grünlich oder violett;
</t>
        </r>
      </text>
    </comment>
    <comment ref="M32" authorId="0">
      <text>
        <r>
          <rPr>
            <sz val="9"/>
            <color indexed="81"/>
            <rFont val="Tahoma"/>
            <family val="2"/>
          </rPr>
          <t xml:space="preserve">aerina Romagn. 1967 (Integrinae) buntscheckig (bronzefarben, olivbraun),
ähnl. einer Griseine z.B. ionochlora; sehr selten, von E 1980 im Bergwald gefun-
n. J schwache Art
</t>
        </r>
      </text>
    </comment>
    <comment ref="N32" authorId="0">
      <text>
        <r>
          <rPr>
            <sz val="9"/>
            <color indexed="81"/>
            <rFont val="Tahoma"/>
            <family val="2"/>
          </rPr>
          <t xml:space="preserve">"allfarbige Art"
H meist hochrot bis purpurbraun; dunkelrot, orangerot, kupferrot, oft komplett o-
ckerlich o. gelbl. fleckig, alt gerieft-gefurcht, L jung weiß, sp. cremefarben, St
bräunlich fleckend, typischer Honig-Ger (erst beim Trocknen) und /oder Gilbstel-
len an H, L und St;
</t>
        </r>
      </text>
    </comment>
    <comment ref="P32" authorId="0">
      <text>
        <r>
          <rPr>
            <sz val="9"/>
            <color indexed="81"/>
            <rFont val="Tahoma"/>
            <family val="2"/>
          </rPr>
          <t xml:space="preserve">Heringstäublinge: siehe Spezialliteratur
</t>
        </r>
      </text>
    </comment>
    <comment ref="Q32" authorId="0">
      <text>
        <r>
          <rPr>
            <sz val="9"/>
            <color indexed="81"/>
            <rFont val="Tahoma"/>
            <family val="2"/>
          </rPr>
          <t xml:space="preserve">aerina Romagn. 1967 (Integrinae) buntscheckig (bronzefarben, olivbraun),
ähnl. einer Griseine z.B. ionochlora; sehr selten, von E 1980 im Bergwald gefun-
n. J schwache Art
</t>
        </r>
      </text>
    </comment>
    <comment ref="T32" authorId="0">
      <text>
        <r>
          <rPr>
            <sz val="9"/>
            <color indexed="81"/>
            <rFont val="Tahoma"/>
            <family val="2"/>
          </rPr>
          <t xml:space="preserve">olivbräunlich, ähnl. anatina, die al-
lerdings meist +/- felderig aufgerissene Hh besitzt, ähnl. auch aeruginea, pseudo-
aeruginea, medullata (vgl. D: creme-beige), glatt, etw. runzelig, am Rand reif etw.
gerippt, HdR etw. punktförmig-narbig o. fast kleiig;
</t>
        </r>
      </text>
    </comment>
    <comment ref="F33" authorId="0">
      <text>
        <r>
          <rPr>
            <sz val="9"/>
            <color indexed="81"/>
            <rFont val="Tahoma"/>
            <family val="2"/>
          </rPr>
          <t xml:space="preserve">H orangegelb, orange, kupferrot; L jung weißlich, bald cremefarben mit grüngel-
bem Ton, St und Fl grauend, streng kalkmeidende,
</t>
        </r>
      </text>
    </comment>
    <comment ref="J33" authorId="0">
      <text>
        <r>
          <rPr>
            <sz val="9"/>
            <color indexed="81"/>
            <rFont val="Tahoma"/>
            <family val="2"/>
          </rPr>
          <t xml:space="preserve">Heringstäublinge: siehe Spezialliteratur
</t>
        </r>
      </text>
    </comment>
    <comment ref="K33" authorId="0">
      <text>
        <r>
          <rPr>
            <sz val="9"/>
            <color indexed="81"/>
            <rFont val="Tahoma"/>
            <family val="2"/>
          </rPr>
          <t xml:space="preserve">H rosa purpurlich, weinrot-purpur, L cremefarben, St weinrot überhaucht und weiß
bereift (vor allem an der Stsp),
</t>
        </r>
      </text>
    </comment>
    <comment ref="L33" authorId="0">
      <text>
        <r>
          <rPr>
            <sz val="9"/>
            <color indexed="81"/>
            <rFont val="Tahoma"/>
            <family val="2"/>
          </rPr>
          <t xml:space="preserve">H 50 – 110 mm, stahlblau, stahlgrau, graulila o. rein olivgün o. seltener violett-
olivgrün (dann ähnlich: ionochlora); H trocken matt und schwach weiß bereift,
</t>
        </r>
      </text>
    </comment>
    <comment ref="P33" authorId="0">
      <text>
        <r>
          <rPr>
            <sz val="9"/>
            <color indexed="81"/>
            <rFont val="Tahoma"/>
            <family val="2"/>
          </rPr>
          <t xml:space="preserve">H gelblichbraun, umberbraun, gelbocker, kammrandig, L jung weiß, sp. cremefar-
ben und bisw. rotbraun punktiert-gefleckt; Stbas nicht gilbend, jedoch Basis meist
kupferrot gefleckt;
</t>
        </r>
      </text>
    </comment>
    <comment ref="R33" authorId="0">
      <text>
        <r>
          <rPr>
            <sz val="9"/>
            <color indexed="81"/>
            <rFont val="Tahoma"/>
            <family val="2"/>
          </rPr>
          <t xml:space="preserve">H gelblichbraun, umberbraun, gelbocker, kammrandig, L jung weiß, sp. cremefar-
ben und bisw. rotbraun punktiert-gefleckt; Stbas nicht gilbend, jedoch Basis meist
kupferrot gefleckt;
</t>
        </r>
      </text>
    </comment>
    <comment ref="F34" authorId="0">
      <text>
        <r>
          <rPr>
            <sz val="9"/>
            <color indexed="81"/>
            <rFont val="Tahoma"/>
            <family val="2"/>
          </rPr>
          <t xml:space="preserve">H hell purpurrot, trüb braunrot, Hutmitte dunkler bis schwärzlich (tw. auch "e-
metica-rot" o. purpurfarben), nicht verblassend, bald trocken, kompakt, ähnl.
atropurpurea (schwärzl. purpurn, dunkelblutrot), HRd schön rosa mit orange-
gelbl. Flecken, glanzlos, trocken matt, St derb, geadert, runzelig, verlängert-
wurzelnd, ausgedehnt purpurrosa überhaucht,
</t>
        </r>
      </text>
    </comment>
    <comment ref="H34" authorId="0">
      <text>
        <r>
          <rPr>
            <sz val="9"/>
            <color indexed="81"/>
            <rFont val="Tahoma"/>
            <family val="2"/>
          </rPr>
          <t xml:space="preserve">Sie unterscheidet sich vom Typ durch schwächeres Format, stärker netzige Sporen,
kürzere Sterigmen, seltenere Zystiden und alpines Habitat."
S 1283
Alpine Art!
</t>
        </r>
      </text>
    </comment>
    <comment ref="K34" authorId="0">
      <text>
        <r>
          <rPr>
            <sz val="9"/>
            <color indexed="81"/>
            <rFont val="Tahoma"/>
            <family val="2"/>
          </rPr>
          <t xml:space="preserve">H violett-purpurn, blassrötlich, im Zentrum manchm. schwarz; St rosaviolett ge-
flammt u. etwas bereift, durch Fingerdruck zitronengelb anlaufend,
</t>
        </r>
      </text>
    </comment>
    <comment ref="L34" authorId="0">
      <text>
        <r>
          <rPr>
            <sz val="9"/>
            <color indexed="81"/>
            <rFont val="Tahoma"/>
            <family val="2"/>
          </rPr>
          <t xml:space="preserve">H mittelgroß, grauoliv bis schwarzgrün, rauhlich, jung rauh bis schwach höckerig,
sp. stw. felderig aufreissend, HRd feinrissig-kleiig, gerne auf neutralen bis alkali-
schen Böden, neutrophiler Eichen-Buchen-Hainbuchenbegleiter,
</t>
        </r>
      </text>
    </comment>
    <comment ref="M34" authorId="0">
      <text>
        <r>
          <rPr>
            <sz val="9"/>
            <color indexed="81"/>
            <rFont val="Tahoma"/>
            <family val="2"/>
          </rPr>
          <t xml:space="preserve">H violett, violettbraun o. wolkig m. ockergelben o. leicht grünl. Flecken, purpur,
olivlich, bräunlich o. mischfarbig, bereift, HRd kurz gerieft u. scharf, reif creme-
farben, dann mit ockerlichem Reflex, am Rand häufig purpurrötlich;
</t>
        </r>
      </text>
    </comment>
    <comment ref="P34" authorId="0">
      <text>
        <r>
          <rPr>
            <sz val="9"/>
            <color indexed="81"/>
            <rFont val="Tahoma"/>
            <family val="2"/>
          </rPr>
          <t xml:space="preserve">H rötlichbraun, ockerbraun, bisw. auch mit ockergelben Flecken, unangenehmer
süßlich-öliger Ger,
</t>
        </r>
      </text>
    </comment>
    <comment ref="D35" authorId="0">
      <text>
        <r>
          <rPr>
            <sz val="9"/>
            <color indexed="81"/>
            <rFont val="Tahoma"/>
            <family val="2"/>
          </rPr>
          <t xml:space="preserve">H purpurrot, schwarzrot, trüb-dunkelweinrot-schwärzlich, matt, unter Hh wein-
rosa, an Fraßstellen HFl kirschrot, fettig glänzend, feinnarbig,
</t>
        </r>
      </text>
    </comment>
    <comment ref="F35" authorId="0">
      <text>
        <r>
          <rPr>
            <sz val="9"/>
            <color indexed="81"/>
            <rFont val="Tahoma"/>
            <family val="2"/>
          </rPr>
          <t xml:space="preserve">H leuchtendrot, z.T. m. ockerlichen Partien, velutin, meist ungerieft, Mitte auch
schwärzl. rot, weißlich, creme- o. blass-gelbl. entfärbend (großer Pilz),
</t>
        </r>
      </text>
    </comment>
    <comment ref="H35" authorId="0">
      <text>
        <r>
          <rPr>
            <sz val="9"/>
            <color indexed="81"/>
            <rFont val="Tahoma"/>
            <family val="2"/>
          </rPr>
          <t xml:space="preserve">H am Rand blass, Gilben schwächer oder mehr lokalisiert;
</t>
        </r>
      </text>
    </comment>
    <comment ref="L35" authorId="0">
      <text>
        <r>
          <rPr>
            <sz val="9"/>
            <color indexed="81"/>
            <rFont val="Tahoma"/>
            <family val="2"/>
          </rPr>
          <t xml:space="preserve">H durchschnittl. (1,2)2,6 – 6,5 (7) cm x 1 cm; zieml. flach o. etwas niederge-
drückt, dunkel graugrün bis heller olivgrün, olivgrün, schwärzlich-oliv, das Grün
immer durch beigemischtes Grau abgestumpft, auch blaugrau, bisw. auch fast
schwarz, eibengrün, gegen Rand blasser, dort auch silbriggrau, in der Mitte auch
braun o. inkarnat, samtig matt, am HRd oft etwas mehlig-grindig und nur im
Zentrum etw. glänzend, HRd glatt o. schwach gerieft (max bis 4 mm), mitunter 1-2
mm von Hh entblößt, bis zur Hälfte abziehbar, nicht o. olivlichgrau durchgefärbt;
in Farbe und Mattheit der Hh gleicht er parazurea (jedoch breitere HDS-Haare +
keine so gratig-netzigen Sporen!);
</t>
        </r>
      </text>
    </comment>
    <comment ref="M35" authorId="0">
      <text>
        <r>
          <rPr>
            <sz val="9"/>
            <color indexed="81"/>
            <rFont val="Tahoma"/>
            <family val="2"/>
          </rPr>
          <t xml:space="preserve">H violett-purpurn, blassrötlich, im Zentrum manchm. schwarz; St rosaviolett ge-
flammt u. etwas bereift, durch Fingerdruck zitronengelb anlaufend,
</t>
        </r>
      </text>
    </comment>
    <comment ref="P35" authorId="0">
      <text>
        <r>
          <rPr>
            <sz val="9"/>
            <color indexed="81"/>
            <rFont val="Tahoma"/>
            <family val="2"/>
          </rPr>
          <t xml:space="preserve">H 2-4 (5) cm, +/- lilafarben bis braunweinrot oder schmutzigrosa, manchmal ein
wenig olivlich im Zentrum oder fast völlig creme-rosa o. etwas kupferfarben ent-
färbend, ziemlich zerbrechlich, Hh gut abziehbar, klebrig, glänzend, meist im Alter
deutlich rauhlich, schließlich HRd stark und breit kanneliert
</t>
        </r>
      </text>
    </comment>
    <comment ref="D36" authorId="0">
      <text>
        <r>
          <rPr>
            <sz val="9"/>
            <color indexed="81"/>
            <rFont val="Tahoma"/>
            <family val="2"/>
          </rPr>
          <t xml:space="preserve">H 2 – 3 cm, wenig dick o. sehr zerbrechlich; weinrötlich bis ins Violette überge-
hend mit sehr dunklem Zentrum oder auch ganz lila mit bisw. ockerlich bis kupfer-
farben o. olivlich entfärbtem HRd, HRd stark kanneliert, Hh 2/3 des Radius ab-
ziehbar, feucht, glatt, aber schließlich feinkörnig-chagriniert.
</t>
        </r>
      </text>
    </comment>
    <comment ref="H36" authorId="0">
      <text>
        <r>
          <rPr>
            <sz val="9"/>
            <color indexed="81"/>
            <rFont val="Tahoma"/>
            <family val="2"/>
          </rPr>
          <t xml:space="preserve">H 2 – 3 cm, wenig dick o. sehr zerbrechlich; weinrötlich bis ins Violette überge-
hend mit sehr dunklem Zentrum oder auch ganz lila mit bisw. ockerlich bis kupfer-
farben o. olivlich entfärbtem HRd, HRd stark kanneliert, Hh 2/3 des Radius ab-
ziehbar, feucht, glatt, aber schließlich feinkörnig-chagriniert.
</t>
        </r>
      </text>
    </comment>
    <comment ref="J36" authorId="0">
      <text>
        <r>
          <rPr>
            <sz val="9"/>
            <color indexed="81"/>
            <rFont val="Tahoma"/>
            <family val="2"/>
          </rPr>
          <t xml:space="preserve">Sie unterscheidet sich vom Typ durch schwächeres Format, stärker netzige Sporen,
kürzere Sterigmen, seltenere Zystiden und alpines Habitat."
S 1283
Alpine Art!
</t>
        </r>
      </text>
    </comment>
    <comment ref="L36" authorId="0">
      <text>
        <r>
          <rPr>
            <sz val="9"/>
            <color indexed="81"/>
            <rFont val="Tahoma"/>
            <family val="2"/>
          </rPr>
          <t xml:space="preserve">Heringstäublinge: siehe Spezialliteratur
</t>
        </r>
      </text>
    </comment>
    <comment ref="N36" authorId="0">
      <text>
        <r>
          <rPr>
            <sz val="9"/>
            <color indexed="81"/>
            <rFont val="Tahoma"/>
            <family val="2"/>
          </rPr>
          <t xml:space="preserve">H ähnl. velenovskyi (auch "kl. velenovskyi"!) o. puellula, St ohne rosa, Stielbasis
rostbraunfleckig ähnl. puellaris, Lbw auf Silikatboden; lt. J seltene Art;
</t>
        </r>
      </text>
    </comment>
    <comment ref="P36" authorId="0">
      <text>
        <r>
          <rPr>
            <sz val="9"/>
            <color indexed="81"/>
            <rFont val="Tahoma"/>
            <family val="2"/>
          </rPr>
          <t xml:space="preserve">H 10 – 22 cm breit,
</t>
        </r>
      </text>
    </comment>
    <comment ref="D37" authorId="0">
      <text>
        <r>
          <rPr>
            <sz val="9"/>
            <color indexed="81"/>
            <rFont val="Tahoma"/>
            <family val="2"/>
          </rPr>
          <t xml:space="preserve">H trüb weinrot, auch komplett vesca-farbig, selten grün-olivliche Töne, dann
schwer einzuordnen, Rand oft weißflockig punktiert (n J: Bereifung charakteris-
tisch, sehr konstant);
</t>
        </r>
      </text>
    </comment>
    <comment ref="H37" authorId="0">
      <text>
        <r>
          <rPr>
            <sz val="9"/>
            <color indexed="81"/>
            <rFont val="Tahoma"/>
            <family val="2"/>
          </rPr>
          <t xml:space="preserve">H ähnl. velenovskyi (auch "kl. velenovskyi"!) o. puellula, St ohne rosa, Stielbasis
rostbraunfleckig ähnl. puellaris, Lbw auf Silikatboden; lt. J seltene Art;
</t>
        </r>
      </text>
    </comment>
    <comment ref="J37" authorId="0">
      <text>
        <r>
          <rPr>
            <sz val="9"/>
            <color indexed="81"/>
            <rFont val="Tahoma"/>
            <family val="2"/>
          </rPr>
          <t xml:space="preserve">H purpurrot, schwarzrot, trüb-dunkelweinrot-schwärzlich, matt, unter Hh wein-
rosa, an Fraßstellen HFl kirschrot, fettig glänzend, feinnarbig,
</t>
        </r>
      </text>
    </comment>
    <comment ref="P37" authorId="0">
      <text>
        <r>
          <rPr>
            <sz val="9"/>
            <color indexed="81"/>
            <rFont val="Tahoma"/>
            <family val="2"/>
          </rPr>
          <t xml:space="preserve">R unterscheidet in 1. Linie kleinsporige (f. microspora) und großsporige (f.
macrospora) Formen sowie versch. Varietäten.
H in trüben rosa-violettlichen, grünlichen und fleischbräunlichen Mischfarben,
Mitte oft olivocker ausblassend und vertieft, HR bald undeutl. gerieft, L erst fast
weißlich, dann hell ockergelb, schartig,
</t>
        </r>
      </text>
    </comment>
    <comment ref="T37" authorId="0">
      <text>
        <r>
          <rPr>
            <sz val="9"/>
            <color indexed="81"/>
            <rFont val="Tahoma"/>
            <family val="2"/>
          </rPr>
          <t xml:space="preserve">HRd violett, "cyanoxantha-farben", Mitte oliv; große Art, mild, dann ein wenig
scharf, bräunl., Lbw, -
J: Wichtigstes Kennzeichen ist das bemerkenswert niedrig punktierte Sporenorna-
ment (nach R nur 0,25 μm!)!
</t>
        </r>
      </text>
    </comment>
    <comment ref="U37" authorId="0">
      <text>
        <r>
          <rPr>
            <sz val="9"/>
            <color indexed="81"/>
            <rFont val="Tahoma"/>
            <family val="2"/>
          </rPr>
          <t xml:space="preserve">H purpurblutrot, stumpf blutrot, meist +/- creme- bis hellocker verblassend, Ges
scharf + bitter, stw weiß werdend, deutliche Gilbungstendenz (Neigung zu
chromgelber Fleckenbildung), extrem: ganzer H ockerlich, trocken matt, "fein-
warzig", schlecht abziehbar,
</t>
        </r>
      </text>
    </comment>
    <comment ref="F38" authorId="0">
      <text>
        <r>
          <rPr>
            <sz val="9"/>
            <color indexed="81"/>
            <rFont val="Tahoma"/>
            <family val="2"/>
          </rPr>
          <t xml:space="preserve">H rot, fein samtig-matt wie bereift, samtartige HDS ist eine der wichtigsten
Merkmale der zierlichen Art; L jung weißlich, sp. hellocker, ähnl. velenovskyi,
puellula, rhodella o. minutula; sehr selten,
n J bisher in Bayern nicht gefunden, dagegen in NRW an mehreren Standorten, -
</t>
        </r>
      </text>
    </comment>
    <comment ref="G38" authorId="0">
      <text>
        <r>
          <rPr>
            <sz val="9"/>
            <color indexed="81"/>
            <rFont val="Tahoma"/>
            <family val="2"/>
          </rPr>
          <t xml:space="preserve">H purpurblutrot, stumpf blutrot, meist +/- creme- bis hellocker verblassend, Ges
scharf + bitter, stw weiß werdend, deutliche Gilbungstendenz (Neigung zu
chromgelber Fleckenbildung), extrem: ganzer H ockerlich, trocken matt, "fein-
warzig", schlecht abziehbar,
</t>
        </r>
      </text>
    </comment>
    <comment ref="H38" authorId="0">
      <text>
        <r>
          <rPr>
            <b/>
            <sz val="9"/>
            <color indexed="81"/>
            <rFont val="Tahoma"/>
            <family val="2"/>
          </rPr>
          <t>Mittelgroß, an paludosa erinnernde Form, Farben mehr nach purpurbraun nei-
gend, oft blutrot berandete Lschn u. sich auch durch netzigere Sp u. Pilos ohne In-
krustation von Typusvarietät unterscheidend ( größere Form; Inkrustierungskörn-
chen fehlen!);
Symbiosepartner der Fichte!</t>
        </r>
        <r>
          <rPr>
            <sz val="9"/>
            <color indexed="81"/>
            <rFont val="Tahoma"/>
            <family val="2"/>
          </rPr>
          <t xml:space="preserve">
</t>
        </r>
      </text>
    </comment>
    <comment ref="J38" authorId="0">
      <text>
        <r>
          <rPr>
            <sz val="9"/>
            <color indexed="81"/>
            <rFont val="Tahoma"/>
            <family val="2"/>
          </rPr>
          <t xml:space="preserve">H trüb weinrot, auch komplett vesca-farbig, selten grün-olivliche Töne, dann
schwer einzuordnen, Rand oft weißflockig punktiert (n J: Bereifung charakteris-
tisch, sehr konstant);
</t>
        </r>
      </text>
    </comment>
    <comment ref="L38" authorId="0">
      <text>
        <r>
          <rPr>
            <sz val="9"/>
            <color indexed="81"/>
            <rFont val="Tahoma"/>
            <family val="2"/>
          </rPr>
          <t xml:space="preserve">H grauoliv oder grün, manchm. zieml. blass, ausnahmsweise mit violettl. Tönen,
Mitte oft bräunlich, ähnl. aeruginea, anatina, parazurea, cyanoxantha, Hh dünn,
selte rissig oder rauh, feucht klebrig,
</t>
        </r>
      </text>
    </comment>
    <comment ref="N38" authorId="0">
      <text>
        <r>
          <rPr>
            <sz val="9"/>
            <color indexed="81"/>
            <rFont val="Tahoma"/>
            <family val="2"/>
          </rPr>
          <t xml:space="preserve">H orangegelb, orange, kupferrot; L jung weißlich, bald cremefarben mit grüngel-
bem Ton, St und Fl grauend, streng kalkmeidende,
</t>
        </r>
      </text>
    </comment>
    <comment ref="P38" authorId="0">
      <text>
        <r>
          <rPr>
            <sz val="9"/>
            <color indexed="81"/>
            <rFont val="Tahoma"/>
            <family val="2"/>
          </rPr>
          <t xml:space="preserve">Heringstäublinge: siehe Spezialliteratur
</t>
        </r>
      </text>
    </comment>
    <comment ref="D39" authorId="0">
      <text>
        <r>
          <rPr>
            <sz val="9"/>
            <color indexed="81"/>
            <rFont val="Tahoma"/>
            <family val="2"/>
          </rPr>
          <t xml:space="preserve">H typisch ziegelrot, hellweinrot, orangebräunlich o. kupferrot, oft tellerartig nie-
dergedrückt, meist niederer Hutbuckel
(" schon früh m. markant genabeltem Zentrum"), also fast immer tellerartig ver-
tieft, Hutmitte meist aprikosen-gelb gefärbt, trocken matt, gelb- bis aprikosenfar-
bene – auch ockerlich/olivliche – Scheibe, glanzlos, manchm. mit schwärzl.-rote
Zone zwischen HRd und Zentrum, H uneben-pustelig, Hh fast ganz abziehbar,
</t>
        </r>
      </text>
    </comment>
    <comment ref="F39" authorId="0">
      <text>
        <r>
          <rPr>
            <b/>
            <sz val="9"/>
            <color indexed="81"/>
            <rFont val="Tahoma"/>
            <family val="2"/>
          </rPr>
          <t>H ähnl. velenovskyi (auch "kl. velenovskyi"!) o. puellula, St ohne rosa, Stielbasis
rostbraunfleckig ähnl. puellaris, Lbw auf Silikatboden; lt. J seltene Art;</t>
        </r>
        <r>
          <rPr>
            <sz val="9"/>
            <color indexed="81"/>
            <rFont val="Tahoma"/>
            <family val="2"/>
          </rPr>
          <t xml:space="preserve">
</t>
        </r>
      </text>
    </comment>
    <comment ref="G39" authorId="0">
      <text>
        <r>
          <rPr>
            <sz val="9"/>
            <color indexed="81"/>
            <rFont val="Tahoma"/>
            <family val="2"/>
          </rPr>
          <t xml:space="preserve">H " mit allen leuchtenden Farben rotbäckiger Äpfel", auch trocken stets glänzend,
scharfrandig;
</t>
        </r>
      </text>
    </comment>
    <comment ref="H39" authorId="0">
      <text>
        <r>
          <rPr>
            <sz val="9"/>
            <color indexed="81"/>
            <rFont val="Tahoma"/>
            <family val="2"/>
          </rPr>
          <t xml:space="preserve">H typisch ziegelrot, hellweinrot, orangebräunlich o. kupferrot, oft tellerartig nie-
dergedrückt, meist niederer Hutbuckel
(" schon früh m. markant genabeltem Zentrum"), also fast immer tellerartig ver-
tieft, Hutmitte meist aprikosen-gelb gefärbt, trocken matt, gelb- bis aprikosenfar-
bene – auch ockerlich/olivliche – Scheibe, glanzlos, manchm. mit schwärzl.-rote
Zone zwischen HRd und Zentrum, H uneben-pustelig, Hh fast ganz abziehbar,
</t>
        </r>
      </text>
    </comment>
    <comment ref="L39" authorId="0">
      <text>
        <r>
          <rPr>
            <sz val="9"/>
            <color indexed="81"/>
            <rFont val="Tahoma"/>
            <family val="2"/>
          </rPr>
          <t xml:space="preserve">H 4 – 8 (9) cm, mittelgroß, feucht klebrig, trocken fein seidig, metallisch glänzend,
jedoch nie rauh oder schorfig, HRd +/- gerieft (0,5 – 1,5 (2,5) cm, Hh dünn, weit
abziehbar, Fl unter Hh grau bis bräunlich durchgefärbt, an Fraßstellen keine farbli-
che Veränderung, ausgewachsene Frk oft zweifarbig, am HRd graubraun, blei-
grau, lilablaugrau, olivgrau, schiefergrau, ähnlich den Farben von medullata, ana-
tina oder hellfarbigen Frk von vesca, am HRd meist glänzend, Hutmitte braunpur-
purn oder fast purpurschwärzlich graubräunlich, grauolivlich, oft glänzende Far-
ben mit fleischfarbenem Reflex und braunpurpurfarbener Hutmitte; Hutfarben
werden stark durch Regen, Sonneneinstrahlung beeinflußt und dann makrosko-
pisch nicht von parazurea, ionochlora o. colombicolor unterscheidbar, die in ähn-
lichem Habitat fruktifizieren;
</t>
        </r>
      </text>
    </comment>
    <comment ref="M39" authorId="0">
      <text>
        <r>
          <rPr>
            <sz val="9"/>
            <color indexed="81"/>
            <rFont val="Tahoma"/>
            <family val="2"/>
          </rPr>
          <t xml:space="preserve">Heringstäublinge: siehe Spezialliteratur
</t>
        </r>
      </text>
    </comment>
    <comment ref="P39" authorId="0">
      <text>
        <r>
          <rPr>
            <sz val="9"/>
            <color indexed="81"/>
            <rFont val="Tahoma"/>
            <family val="2"/>
          </rPr>
          <t xml:space="preserve">Heringstäublinge: siehe Spezialliteratur
</t>
        </r>
      </text>
    </comment>
    <comment ref="H40" authorId="0">
      <text>
        <r>
          <rPr>
            <sz val="9"/>
            <color indexed="81"/>
            <rFont val="Tahoma"/>
            <family val="2"/>
          </rPr>
          <t xml:space="preserve">Heringstäublinge: siehe Spezialliteratur
</t>
        </r>
      </text>
    </comment>
    <comment ref="L40" authorId="0">
      <text>
        <r>
          <rPr>
            <sz val="9"/>
            <color indexed="81"/>
            <rFont val="Tahoma"/>
            <family val="2"/>
          </rPr>
          <t xml:space="preserve">R unterscheidet in 1. Linie kleinsporige (f. microspora) und großsporige (f.
macrospora) Formen sowie versch. Varietäten.
H in trüben rosa-violettlichen, grünlichen und fleischbräunlichen Mischfarben,
Mitte oft olivocker ausblassend und vertieft, HR bald undeutl. gerieft, L erst fast
weißlich, dann hell ockergelb, schartig,
</t>
        </r>
      </text>
    </comment>
    <comment ref="P40" authorId="0">
      <text>
        <r>
          <rPr>
            <sz val="9"/>
            <color indexed="81"/>
            <rFont val="Tahoma"/>
            <family val="2"/>
          </rPr>
          <t xml:space="preserve">Heringstäublinge: siehe Spezialliteratur
</t>
        </r>
      </text>
    </comment>
    <comment ref="E41" authorId="0">
      <text>
        <r>
          <rPr>
            <sz val="9"/>
            <color indexed="81"/>
            <rFont val="Tahoma"/>
            <family val="2"/>
          </rPr>
          <t xml:space="preserve">trocken &gt; wie lackiert glänzender roter H, tw. mit ockerl. Flecken, HRd lange nach
unten gebogen, viele Zwischenlamellen,
</t>
        </r>
      </text>
    </comment>
    <comment ref="G41" authorId="0">
      <text>
        <r>
          <rPr>
            <sz val="9"/>
            <color indexed="81"/>
            <rFont val="Tahoma"/>
            <family val="2"/>
          </rPr>
          <t xml:space="preserve">trocken &gt; wie lackiert glänzender roter H, tw. mit ockerl. Flecken, HRd lange nach
unten gebogen, viele Zwischenlamellen,
</t>
        </r>
      </text>
    </comment>
    <comment ref="H41" authorId="0">
      <text>
        <r>
          <rPr>
            <sz val="9"/>
            <color indexed="81"/>
            <rFont val="Tahoma"/>
            <family val="2"/>
          </rPr>
          <t xml:space="preserve">H fleischrot, stachelbeerrot, falb-kupferlich-fleischfarben, an reife Stachelbee-
ren erinnernd, oft schwärzlich gezont, R. höckerig gerieft, L sehr scharf, St nicht
gilbend, Fagus, n. J gute Art, noch nie gefunden
</t>
        </r>
      </text>
    </comment>
    <comment ref="J41" authorId="0">
      <text>
        <r>
          <rPr>
            <sz val="9"/>
            <color indexed="81"/>
            <rFont val="Tahoma"/>
            <family val="2"/>
          </rPr>
          <t xml:space="preserve">H gänzl. purpurviolett, Ges praktisch mild, weniger fragile Konsistenz, s.
SCHÄFFER Tafel VIII Nr. 23 &gt; purpurviolettes Exempl. rechts außen, an Basis
intensiv gelb (fast orange), selten,
</t>
        </r>
      </text>
    </comment>
    <comment ref="N41" authorId="0">
      <text>
        <r>
          <rPr>
            <sz val="9"/>
            <color indexed="81"/>
            <rFont val="Tahoma"/>
            <family val="2"/>
          </rPr>
          <t xml:space="preserve">H (konstant) glänzend zitronengelb;
</t>
        </r>
      </text>
    </comment>
    <comment ref="F42" authorId="0">
      <text>
        <r>
          <rPr>
            <sz val="9"/>
            <color indexed="81"/>
            <rFont val="Tahoma"/>
            <family val="2"/>
          </rPr>
          <t xml:space="preserve">H 40 – 70 mm, zinnoberrot, Hutmitte &gt; jung bis schwärzlich purpurn, HRd-
Zone meist heller bis weißlich, im Zentrum dunkler, Hh nicht oder nur wenig
abziehbar, matt, samtig, glanzlos, oft kreideweiß überhaucht, L jung weißlich,
sp. zunehmend cremegelb, sehr scharfer Ges (erst spät scharf! + Honig-Ger,
wie melliolens!); Fl weiß, nach längerer Zeit grauend (J: "teilweise beim Verge-
hen schwärzende Stielbasis ähnl. pseudointegra"),
</t>
        </r>
      </text>
    </comment>
    <comment ref="H42" authorId="0">
      <text>
        <r>
          <rPr>
            <sz val="9"/>
            <color indexed="81"/>
            <rFont val="Tahoma"/>
            <family val="2"/>
          </rPr>
          <t xml:space="preserve">H weinrot-purpurn, weinbraun, Mitte oft auch olivlich, auch m. violetten Tönen,
stark klebrig und glänzend; oft gebuckelt; HRd meist auffallend gefurcht gerieft;
trocken seidig glänzend, feucht speckig glänzend, Ger b. Vergehen nach Honig,
</t>
        </r>
      </text>
    </comment>
    <comment ref="N42" authorId="0">
      <text>
        <r>
          <rPr>
            <sz val="9"/>
            <color indexed="81"/>
            <rFont val="Tahoma"/>
            <family val="2"/>
          </rPr>
          <t xml:space="preserve">H satt rot, trocken matt (kräftige Art), in gelben Flecken entfärbend oder orangerot
mit goldgelben Partien, meist unter Hh zitronengelbe Färbung,
</t>
        </r>
      </text>
    </comment>
    <comment ref="P42" authorId="0">
      <text>
        <r>
          <rPr>
            <sz val="9"/>
            <color indexed="81"/>
            <rFont val="Tahoma"/>
            <family val="2"/>
          </rPr>
          <t xml:space="preserve">H 30 – 80 mm (meist 40 – 60 mm), bald breit höckerig, bis 5 (10 mm) breit gerieft,
im Kolorit wie auch habituell puellaris sehr ähnlich, aber weniger variabel, rosali-
la, dunkel fleisch-violett, fleisch-violett, hell fleisch-rosa, immer ohne olivliche
Töne, am Schluß ganz "safrané", ziemlich fleischig,
</t>
        </r>
      </text>
    </comment>
    <comment ref="E43" authorId="0">
      <text>
        <r>
          <rPr>
            <sz val="9"/>
            <color indexed="81"/>
            <rFont val="Tahoma"/>
            <family val="2"/>
          </rPr>
          <t xml:space="preserve">Heringstäublinge: siehe Spezialliteratur
</t>
        </r>
      </text>
    </comment>
    <comment ref="H43" authorId="0">
      <text>
        <r>
          <rPr>
            <sz val="9"/>
            <color indexed="81"/>
            <rFont val="Tahoma"/>
            <family val="2"/>
          </rPr>
          <t xml:space="preserve">Ausblassender Birkentäubling -, = n. E und GERHARDT 1 Art;
Hutmitte seidig glänzend, jung meist +/- karminrot, rosarot bald verblassend
u. grauoliv verfärbend oder H milchweiß, zunehmend Rosatöne entwickelnd,
HRd- Zone meist bleibend rot, L jung weißlich, sp. schmutzig cremefarben, L
kurzzeitig scharfer Ges, Ges mild bis schärflich, Ges oft nur wenig scharf
(wenn scharf: verliert sich beim Kauen),
</t>
        </r>
      </text>
    </comment>
    <comment ref="I43" authorId="0">
      <text>
        <r>
          <rPr>
            <sz val="9"/>
            <color indexed="81"/>
            <rFont val="Tahoma"/>
            <family val="2"/>
          </rPr>
          <t xml:space="preserve">Heringstäublinge: siehe Spezialliteratur
</t>
        </r>
      </text>
    </comment>
    <comment ref="T43" authorId="0">
      <text>
        <r>
          <rPr>
            <sz val="9"/>
            <color indexed="81"/>
            <rFont val="Tahoma"/>
            <family val="2"/>
          </rPr>
          <t xml:space="preserve">Ausblassender Birkentäubling -, = n. E und GERHARDT 1 Art;
Hutmitte seidig glänzend, jung meist +/- karminrot, rosarot bald verblassend
u. grauoliv verfärbend oder H milchweiß, zunehmend Rosatöne entwickelnd,
HRd- Zone meist bleibend rot, L jung weißlich, sp. schmutzig cremefarben, L
kurzzeitig scharfer Ges, Ges mild bis schärflich, Ges oft nur wenig scharf
(wenn scharf: verliert sich beim Kauen),
</t>
        </r>
      </text>
    </comment>
    <comment ref="E44" authorId="0">
      <text>
        <r>
          <rPr>
            <sz val="9"/>
            <color indexed="81"/>
            <rFont val="Tahoma"/>
            <family val="2"/>
          </rPr>
          <t xml:space="preserve">HRd oft schön karminrot; im Vergleich zu queletii: robuster, dunkler (junge
Frk &gt; nahezu schwarz, sp. dunkelpurpurn o. weinrot) , schwächerer fellea-Ger
u. nur mittlere Schärfe, kaum ausblassende Farben, vor allem: ohne grüne Far-
ben, n. BON schwach "pelargonienartig" o. "harzig" und "peu acre";
</t>
        </r>
      </text>
    </comment>
    <comment ref="I44" authorId="0">
      <text>
        <r>
          <rPr>
            <sz val="9"/>
            <color indexed="81"/>
            <rFont val="Tahoma"/>
            <family val="2"/>
          </rPr>
          <t xml:space="preserve">HRd oft schön karminrot; im Vergleich zu queletii: robuster, dunkler (junge
Frk &gt; nahezu schwarz, sp. dunkelpurpurn o. weinrot) , schwächerer fellea-Ger
u. nur mittlere Schärfe, kaum ausblassende Farben, vor allem: ohne grüne Far-
ben, n. BON schwach "pelargonienartig" o. "harzig" und "peu acre";
</t>
        </r>
      </text>
    </comment>
    <comment ref="J44" authorId="0">
      <text>
        <r>
          <rPr>
            <sz val="9"/>
            <color indexed="81"/>
            <rFont val="Tahoma"/>
            <family val="2"/>
          </rPr>
          <t xml:space="preserve">J: unicolor wurde von J noch nie gefunden o. nicht geprüft; ev. übersehen ?
H einfarbig lilaviolett, Mitte dunkler, ohne Spuren von Grün, sehr scharf; be-
sonders große Hymenialzystiden,
</t>
        </r>
      </text>
    </comment>
    <comment ref="E45" authorId="0">
      <text>
        <r>
          <rPr>
            <sz val="9"/>
            <color indexed="81"/>
            <rFont val="Tahoma"/>
            <family val="2"/>
          </rPr>
          <t xml:space="preserve">Heringstäublinge: siehe Spezialliteratur
</t>
        </r>
      </text>
    </comment>
    <comment ref="I45" authorId="0">
      <text>
        <r>
          <rPr>
            <sz val="9"/>
            <color indexed="81"/>
            <rFont val="Tahoma"/>
            <family val="2"/>
          </rPr>
          <t xml:space="preserve">Heringstäublinge: siehe Spezialliteratur
</t>
        </r>
      </text>
    </comment>
    <comment ref="J45" authorId="0">
      <text>
        <r>
          <rPr>
            <sz val="9"/>
            <color indexed="81"/>
            <rFont val="Tahoma"/>
            <family val="2"/>
          </rPr>
          <t xml:space="preserve">Heringstäublinge: siehe Spezialliteratur
</t>
        </r>
      </text>
    </comment>
    <comment ref="T45" authorId="0">
      <text>
        <r>
          <rPr>
            <sz val="9"/>
            <color indexed="81"/>
            <rFont val="Tahoma"/>
            <family val="2"/>
          </rPr>
          <t xml:space="preserve">H 40 – 70 mm, zinnoberrot, Hutmitte &gt; jung bis schwärzlich purpurn, HRd-
Zone meist heller bis weißlich, im Zentrum dunkler, Hh nicht oder nur wenig
abziehbar, matt, samtig, glanzlos, oft kreideweiß überhaucht, L jung weißlich,
sp. zunehmend cremegelb, sehr scharfer Ges (erst spät scharf! + Honig-Ger,
wie melliolens!); Fl weiß, nach längerer Zeit grauend (J: "teilweise beim Verge-
hen schwärzende Stielbasis ähnl. pseudointegra"),
</t>
        </r>
      </text>
    </comment>
    <comment ref="E46" authorId="0">
      <text>
        <r>
          <rPr>
            <sz val="9"/>
            <color indexed="81"/>
            <rFont val="Tahoma"/>
            <family val="2"/>
          </rPr>
          <t>Heimtückischer Täubling -, vgl. auch scharfe Gelbsporer!
H weinrot bis dunkel purpurbraun u. oft stw. ockerfleckig, trocken matt-samtig,
L jung weiß, sp. hell ockergelb, L fast frei (n. J "Lamellen oft weit vom Stiel
entfernt &gt; "breiter Burggraben"), Ger des Fl meist deutl. n. Zedern-, Bleistift-
holz (Zedernholz-Ger kann bei feuchter Witterung/Kühle auch fehlen), Ges zu-
erst mild, nach wenigen Sek. brennend scharf,
H blutrot, braunrot, glanzlos, L fast frei, gerieben n. Zedernholz riechend, langs.
unerträglich</t>
        </r>
      </text>
    </comment>
    <comment ref="I46" authorId="0">
      <text>
        <r>
          <rPr>
            <sz val="9"/>
            <color indexed="81"/>
            <rFont val="Tahoma"/>
            <family val="2"/>
          </rPr>
          <t xml:space="preserve">Heringstäublinge: siehe Spezialliteratur
</t>
        </r>
      </text>
    </comment>
    <comment ref="K46" authorId="0">
      <text>
        <r>
          <rPr>
            <sz val="9"/>
            <color indexed="81"/>
            <rFont val="Tahoma"/>
            <family val="2"/>
          </rPr>
          <t>Heimtückischer Täubling -, vgl. auch scharfe Gelbsporer!
H weinrot bis dunkel purpurbraun u. oft stw. ockerfleckig, trocken matt-samtig,
L jung weiß, sp. hell ockergelb, L fast frei (n. J "Lamellen oft weit vom Stiel
entfernt &gt; "breiter Burggraben"), Ger des Fl meist deutl. n. Zedern-, Bleistift-
holz (Zedernholz-Ger kann bei feuchter Witterung/Kühle auch fehlen), Ges zu-
erst mild, nach wenigen Sek. brennend scharf,
H blutrot, braunrot, glanzlos, L fast frei, gerieben n. Zedernholz riechend, langs.
unerträglich</t>
        </r>
      </text>
    </comment>
    <comment ref="P46" authorId="0">
      <text>
        <r>
          <rPr>
            <sz val="9"/>
            <color indexed="81"/>
            <rFont val="Tahoma"/>
            <family val="2"/>
          </rPr>
          <t xml:space="preserve">H ähnlich faginea, H typisch hell weinrotbraun, mit breitem Trichter, im Trichter
hell olivocker; kann einen leicht gelbgraulichen Farbton aufweisen, im H obliga-
torische Fraßstellen (ev. durch einen bodenbewohnenden Organismus verursacht,
der seine Spuren bereits im Primodium hinterlässt),
</t>
        </r>
      </text>
    </comment>
    <comment ref="G47" authorId="0">
      <text>
        <r>
          <rPr>
            <sz val="9"/>
            <color indexed="81"/>
            <rFont val="Tahoma"/>
            <family val="2"/>
          </rPr>
          <t xml:space="preserve">H 40 – 70 mm, zinnoberrot, Hutmitte &gt; jung bis schwärzlich purpurn, HRd-
Zone meist heller bis weißlich, im Zentrum dunkler, Hh nicht oder nur wenig
abziehbar, matt, samtig, glanzlos, oft kreideweiß überhaucht, L jung weißlich,
sp. zunehmend cremegelb, sehr scharfer Ges (erst spät scharf! + Honig-Ger,
wie melliolens!); Fl weiß, nach längerer Zeit grauend (J: "teilweise beim Verge-
hen schwärzende Stielbasis ähnl. pseudointegra"),
</t>
        </r>
      </text>
    </comment>
    <comment ref="I47" authorId="0">
      <text>
        <r>
          <rPr>
            <sz val="9"/>
            <color indexed="81"/>
            <rFont val="Tahoma"/>
            <family val="2"/>
          </rPr>
          <t xml:space="preserve">H ähnlich faginea, H typisch hell weinrotbraun, mit breitem Trichter, im Trichter
hell olivocker; kann einen leicht gelbgraulichen Farbton aufweisen, im H obliga-
torische Fraßstellen (ev. durch einen bodenbewohnenden Organismus verursacht,
der seine Spuren bereits im Primodium hinterlässt),
</t>
        </r>
      </text>
    </comment>
    <comment ref="J47" authorId="0">
      <text>
        <r>
          <rPr>
            <sz val="9"/>
            <color indexed="81"/>
            <rFont val="Tahoma"/>
            <family val="2"/>
          </rPr>
          <t xml:space="preserve">H überwiegend braun, weinbraun bis purpurbraun (also verschiedene Brauntöne!)
(sehr ähnl. der Hutfarbe mancher Heringstäublinge) , auch lila-weinrot, Hutmitte dun-
kel weinrötlich, Farbtöne gehen abrupt über, bisw. auch violett, nach ocker o. oliv
(nicht gelblich) ausblassend; Hutoberfläche matt (wie bereift, (L!), HRd nicht gerieft,
HFl unter Hh lilalich durchgefärbt, leicht grauschimmernd, in Aufsicht blassgelb, L
jung weiß, sp. cremegelb bis sattgelb, Ger frisch untypisch, n. KRAUCH beim
Trocknen käseartig, Fußschweiß, nach TASSI auch heringsartig,
</t>
        </r>
      </text>
    </comment>
    <comment ref="K47" authorId="0">
      <text>
        <r>
          <rPr>
            <sz val="9"/>
            <color indexed="81"/>
            <rFont val="Tahoma"/>
            <family val="2"/>
          </rPr>
          <t xml:space="preserve">H hart, fleischig fest, Rd. breit wellig, Hh angewachsen, meist blass weinrosa m.
schnell durch Entfärbung ockerl., creme-gelblicher Mitte, selten olivgrün entfärbt,
weinrot, braunrot, gelbl. entfärbend, bis 14 cm breit,
</t>
        </r>
      </text>
    </comment>
    <comment ref="D48" authorId="0">
      <text>
        <r>
          <rPr>
            <sz val="9"/>
            <color indexed="81"/>
            <rFont val="Tahoma"/>
            <family val="2"/>
          </rPr>
          <t xml:space="preserve">H überwiegend braun, weinbraun bis purpurbraun (also verschiedene Brauntöne!)
(sehr ähnl. der Hutfarbe mancher Heringstäublinge) , auch lila-weinrot, Hutmitte dun-
kel weinrötlich, Farbtöne gehen abrupt über, bisw. auch violett, nach ocker o. oliv
(nicht gelblich) ausblassend; Hutoberfläche matt (wie bereift, (L!), HRd nicht gerieft,
HFl unter Hh lilalich durchgefärbt, leicht grauschimmernd, in Aufsicht blassgelb, L
jung weiß, sp. cremegelb bis sattgelb, Ger frisch untypisch, n. KRAUCH beim
Trocknen käseartig, Fußschweiß, nach TASSI auch heringsartig,
</t>
        </r>
      </text>
    </comment>
    <comment ref="D49" authorId="0">
      <text>
        <r>
          <rPr>
            <sz val="9"/>
            <color indexed="81"/>
            <rFont val="Tahoma"/>
            <family val="2"/>
          </rPr>
          <t xml:space="preserve">H orangerot, feuerrot, kupferrot, rotbräunlich m. ockerl. Flecken, purpurn, meist
im Zentrum stw. etw. creme oder komplett creme, gelblich ausblassend, trocken
seidig glänzend, feucht speckig glänzend,
</t>
        </r>
      </text>
    </comment>
    <comment ref="H49" authorId="0">
      <text>
        <r>
          <rPr>
            <sz val="9"/>
            <color indexed="81"/>
            <rFont val="Tahoma"/>
            <family val="2"/>
          </rPr>
          <t xml:space="preserve">H trocken matt, orangerot, tw. heller/dunkler gezont, Hfarbe sehr variabel (anfangs ir-
gendwie rosa, orangebräunlich, mit gerieftem Rand), Hh fast ganz abziehbar, St oft
ganz o. stw. rot überlaufen u. leicht gilbend;
Leicht pikanter Ges in den Lamellen junger Frk!
L jung weiß, sp. hell- bis sattgelb
</t>
        </r>
      </text>
    </comment>
    <comment ref="I49" authorId="0">
      <text>
        <r>
          <rPr>
            <sz val="9"/>
            <color indexed="81"/>
            <rFont val="Tahoma"/>
            <family val="2"/>
          </rPr>
          <t xml:space="preserve">H ähnlich faginea, H typisch hell weinrotbraun, mit breitem Trichter, im Trichter
hell olivocker; kann einen leicht gelbgraulichen Farbton aufweisen, im H obliga-
torische Fraßstellen (ev. durch einen bodenbewohnenden Organismus verursacht,
der seine Spuren bereits im Primodium hinterlässt),
</t>
        </r>
      </text>
    </comment>
    <comment ref="K49" authorId="0">
      <text>
        <r>
          <rPr>
            <sz val="9"/>
            <color indexed="81"/>
            <rFont val="Tahoma"/>
            <family val="2"/>
          </rPr>
          <t xml:space="preserve">H trocken, glanzlos, bereift, meist dunkelvioletter Frk, oft mit dottergelb verfärbter
Mitte, (lt. E öfter als bei turci); breite Mittelzone des H auffällig violettbraun blei-
bend; bei Regen in goldgelben Flecken ausblassend; Hh höchstens halb abziehbar;
schwacher Jodoform-Ger aus Stbas;
</t>
        </r>
      </text>
    </comment>
    <comment ref="N49" authorId="0">
      <text>
        <r>
          <rPr>
            <sz val="9"/>
            <color indexed="81"/>
            <rFont val="Tahoma"/>
            <family val="2"/>
          </rPr>
          <t xml:space="preserve">H trocken matt, orangerot, tw. heller/dunkler gezont, Hfarbe sehr variabel (anfangs ir-
gendwie rosa, orangebräunlich, mit gerieftem Rand), Hh fast ganz abziehbar, St oft
ganz o. stw. rot überlaufen u. leicht gilbend;
Leicht pikanter Ges in den Lamellen junger Frk!
L jung weiß, sp. hell- bis sattgelb
</t>
        </r>
      </text>
    </comment>
    <comment ref="P49" authorId="0">
      <text>
        <r>
          <rPr>
            <sz val="9"/>
            <color indexed="81"/>
            <rFont val="Tahoma"/>
            <family val="2"/>
          </rPr>
          <t xml:space="preserve">Heringstäublinge: siehe Spezialliteratur
</t>
        </r>
      </text>
    </comment>
    <comment ref="H50" authorId="0">
      <text>
        <r>
          <rPr>
            <sz val="9"/>
            <color indexed="81"/>
            <rFont val="Tahoma"/>
            <family val="2"/>
          </rPr>
          <t xml:space="preserve">H rosarot-aprikosenrot, irgendwie wie abgewaschen wirkend, auch purpurfarben
o. purpurschwärzlich, tw. mit dunkelroten (ähnl. melliolens) und gelblich-
rosalichen Anteilen, mitunter in der Mitte karminrot, Hutfarben ähnl. roseipes; Hh
tw. abziehbar, im Alter nur kurz gerieft, im Exsikkat "pergamentartig", Hfl völlig
mild, L weiß, dann buttergelb,
</t>
        </r>
      </text>
    </comment>
    <comment ref="L50" authorId="0">
      <text>
        <r>
          <rPr>
            <sz val="9"/>
            <color indexed="81"/>
            <rFont val="Tahoma"/>
            <family val="2"/>
          </rPr>
          <t xml:space="preserve">Heringstäublinge: siehe Spezialliteratur
</t>
        </r>
      </text>
    </comment>
    <comment ref="N50" authorId="0">
      <text>
        <r>
          <rPr>
            <sz val="9"/>
            <color indexed="81"/>
            <rFont val="Tahoma"/>
            <family val="2"/>
          </rPr>
          <t>H satt rot, trocken matt (kräftige Art), in gelben Flecken entfärbend oder orangerot
mit goldgelben Partien, meist unter Hh zitronengelbe Färbung,</t>
        </r>
      </text>
    </comment>
    <comment ref="D51" authorId="0">
      <text>
        <r>
          <rPr>
            <sz val="9"/>
            <color indexed="81"/>
            <rFont val="Tahoma"/>
            <family val="2"/>
          </rPr>
          <t xml:space="preserve">Heringstäublinge: siehe Spezialliteratur
</t>
        </r>
      </text>
    </comment>
    <comment ref="H51" authorId="0">
      <text>
        <r>
          <rPr>
            <sz val="9"/>
            <color indexed="81"/>
            <rFont val="Tahoma"/>
            <family val="2"/>
          </rPr>
          <t xml:space="preserve">H 2 – 4 cm, opak, eine zerbrechliche Art, matt bis fast samtig o. +/- aufgerauht, rosa-
rot, meist mit kupfer-orangefarbener Schattierung, auch purpur-lachsfarben, (an font-
queri erinnernd),
</t>
        </r>
      </text>
    </comment>
    <comment ref="K51" authorId="0">
      <text>
        <r>
          <rPr>
            <sz val="9"/>
            <color indexed="81"/>
            <rFont val="Tahoma"/>
            <family val="2"/>
          </rPr>
          <t xml:space="preserve">Jodoformtäubling - , (n. KRIEGLSTEINER auch eine &gt; var. amethystina; n. K
turci und amethystina 1 Art; n. R und S sowie J: 2 eigenständige Arten),
H lila, weinrot, himbeer- bis lepida-rot, aber auch mit ockerl. und olivl. Tönen,
wechselfarbene Sippe, trocken, glanzlos, samtig-bereift, H ganz abziehbar;
</t>
        </r>
      </text>
    </comment>
    <comment ref="N52" authorId="0">
      <text>
        <r>
          <rPr>
            <sz val="9"/>
            <color indexed="81"/>
            <rFont val="Tahoma"/>
            <family val="2"/>
          </rPr>
          <t xml:space="preserve">Hutfarben ähnl. roseipes; rosarot-aprikosenrot, irgendwie wie abgewaschen wirkend,
tw. mit dunkelroten (ähnl. melliolens) und gelblich-rosalichen Anteilen, mitunter in
der Mitte karminrot, purpurfarben o. purpurschwärzlich, Hh tw. abziehbar, im Alter
nur kurz gerieft, im Exsikkat "pergamentartig", Hfl völlig mild,
</t>
        </r>
      </text>
    </comment>
    <comment ref="E53" authorId="0">
      <text>
        <r>
          <rPr>
            <sz val="9"/>
            <color indexed="81"/>
            <rFont val="Tahoma"/>
            <family val="2"/>
          </rPr>
          <t xml:space="preserve">H weinrosa, weinrot-rotbräunlich, trocken glänzend, sp. gerieft, n. J " laricina einheit-
lich ockerbraun, weinbraun, rötlichbraun, grüne oder violette Töne fehlen", Ger eher
unangenehm, nach K Fl mild,
</t>
        </r>
      </text>
    </comment>
    <comment ref="H53" authorId="0">
      <text>
        <r>
          <rPr>
            <sz val="9"/>
            <color indexed="81"/>
            <rFont val="Tahoma"/>
            <family val="2"/>
          </rPr>
          <t xml:space="preserve">Sehr zerbrechlicher Frk, H bis 2 (3) cm, H blass o. verwaschen, in Hutmitte oft creme-
farben oder braun-violett gefleckt und fast rosa-lila oder am Rand blass violettlich,
</t>
        </r>
      </text>
    </comment>
    <comment ref="K53" authorId="0">
      <text>
        <r>
          <rPr>
            <sz val="9"/>
            <color indexed="81"/>
            <rFont val="Tahoma"/>
            <family val="2"/>
          </rPr>
          <t xml:space="preserve">H festfleischig, stark glänzend, braunviolett bis purpurviolett, Zentrum dunkler bis
schwarz),
</t>
        </r>
      </text>
    </comment>
    <comment ref="N53" authorId="0">
      <text>
        <r>
          <rPr>
            <sz val="9"/>
            <color indexed="81"/>
            <rFont val="Tahoma"/>
            <family val="2"/>
          </rPr>
          <t xml:space="preserve">H orangerot, feuerrot, kupferrot, rotbräunlich m. ockerl. Flecken, purpurn, meist
im Zentrum stw. etw. creme oder komplett creme, gelblich ausblassend, trocken
seidig glänzend, feucht speckig glänzend,
</t>
        </r>
      </text>
    </comment>
    <comment ref="F54" authorId="0">
      <text>
        <r>
          <rPr>
            <sz val="9"/>
            <color indexed="81"/>
            <rFont val="Tahoma"/>
            <family val="2"/>
          </rPr>
          <t xml:space="preserve">H festfleischig, trocken glanzlos (ähnl. rosea = lepida), zinnober- bis scharlachrot, sp.
stw. cremegelb verblassend, Hh bis 2/3 abziehbar, matt, bis 12 cm breit, HRd reif kurz
gerippt, kompakt und kurzstielig, die anfangs sehr blassen L lassen nicht immer das
gelbe Sporenpulver erwarten; char. fruchtig-mentholartiger Ger (ähnl. fellea); Fl bitter
dann etw. schärflich u./o. auch adstringierend,
</t>
        </r>
      </text>
    </comment>
    <comment ref="H54" authorId="0">
      <text>
        <r>
          <rPr>
            <sz val="9"/>
            <color indexed="81"/>
            <rFont val="Tahoma"/>
            <family val="2"/>
          </rPr>
          <t xml:space="preserve">H 4,5-5,5, rosa mit entfärbten Bereichen, Mitte dunkelweinrot (ähnl. puellula), matt,
Hh abziehbar,
</t>
        </r>
      </text>
    </comment>
    <comment ref="N54" authorId="0">
      <text>
        <r>
          <rPr>
            <sz val="9"/>
            <color indexed="81"/>
            <rFont val="Tahoma"/>
            <family val="2"/>
          </rPr>
          <t xml:space="preserve">H satt rot, trocken matt (kräftige Art), in gelben Flecken entfärbend oder orangerot
mit goldgelben Partien, meist unter Hh zitronengelbe Färbung,
</t>
        </r>
      </text>
    </comment>
    <comment ref="D55" authorId="0">
      <text>
        <r>
          <rPr>
            <sz val="9"/>
            <color indexed="81"/>
            <rFont val="Tahoma"/>
            <family val="2"/>
          </rPr>
          <t xml:space="preserve">H mit braunen bis weinbraunen/weinroten Farben Mitte crème, ocker grünlich entfär-
bend; Rd. lange eingebogen, Hh fast ganz abziehbar,
</t>
        </r>
      </text>
    </comment>
    <comment ref="O55" authorId="0">
      <text>
        <r>
          <rPr>
            <sz val="9"/>
            <color indexed="81"/>
            <rFont val="Tahoma"/>
            <family val="2"/>
          </rPr>
          <t xml:space="preserve">H jung karmin- bis orangerot, sp. vom Zentrum her ausblassend zu creme- bis creme-
gelb, auch rosenrot, orange, aprikosenfarben, oft stw creme- bis gelblich entfärbt,
</t>
        </r>
      </text>
    </comment>
    <comment ref="Q55" authorId="0">
      <text>
        <r>
          <rPr>
            <sz val="9"/>
            <color indexed="81"/>
            <rFont val="Tahoma"/>
            <family val="2"/>
          </rPr>
          <t xml:space="preserve">
H weinrosa, weinrot-rotbräunlich, trocken glänzend, sp. gerieft, n. J " laricina einheit-
lich ockerbraun, weinbraun, rötlichbraun, grüne oder violette Töne fehlen", Ger eher
unangenehm, nach K Fl mild,</t>
        </r>
      </text>
    </comment>
    <comment ref="D56" authorId="0">
      <text>
        <r>
          <rPr>
            <sz val="9"/>
            <color indexed="81"/>
            <rFont val="Tahoma"/>
            <family val="2"/>
          </rPr>
          <t xml:space="preserve">H 5 – 13 (15) cm, schönfarbig und auffällig, kupferrotbraun, dunkel bernsteinfarbig,
purpurbraun, ähnlich vesca o. vinosopurpurea, Hutmitte tw leicht olivlich entfärbt o-
der schwärzlich , H maximal bis 2 cm abziehbar, Hutform erinnert etwas an Frk der
Gattg. Boletus oder Leccinum, Hutmitte meist vertieft, aber niemals trichterig, Hh sehr
fein runzelig, mit mattem Glanz, sp. trocken,
</t>
        </r>
      </text>
    </comment>
    <comment ref="I56" authorId="0">
      <text>
        <r>
          <rPr>
            <sz val="9"/>
            <color indexed="81"/>
            <rFont val="Tahoma"/>
            <family val="2"/>
          </rPr>
          <t xml:space="preserve">sehr gebrechliche ( extreme Zerbrechlichkeit), variable Art ,
H lilaviolett, hell weinrot, bis zart rosa, purpurn, fleischrötlich, auch olivbraun (Mitte
oft oliv) bis hellgelb ausblassend,
n. J: "Farbe aber meist mit deutlich violetten und grünlichen Tönen; laricina einheit-
lich ockerbraun, bisw. auch weinbraun oder rötlichbraun; grüne und violette Farbtö-
ne fehlen".
Rd. stark gerieft, H fast ganz abziehbar, schmierig glänzend, L jung cremefarben, sp.
hellocker bis dotterfarben, Ger variabel (u.a. obstartig, Jodoform, Pfifferling, Sand-
röhrling, usw.), n. SCHÄFFER "bisw. in den L langsam u. schw. schärflich, aus-
nahmsw. deutl. scharf, aber immer nur vorübergehend"; nach K Fl mild, nach TIN Fl
nicht direkt scharf, aber b. Zerkauen Brechreiz erzeugend, Stielrinde oft leicht grau-
end;
</t>
        </r>
      </text>
    </comment>
    <comment ref="O56" authorId="0">
      <text>
        <r>
          <rPr>
            <sz val="9"/>
            <color indexed="81"/>
            <rFont val="Tahoma"/>
            <family val="2"/>
          </rPr>
          <t xml:space="preserve">Jodoformtäubling - , (n. KRIEGLSTEINER auch eine &gt; var. amethystina; n. K
turci und amethystina 1 Art; n. R und S sowie J: 2 eigenständige Arten),
H lila, weinrot, himbeer- bis lepida-rot, aber auch mit ockerl. und olivl. Tönen,
wechselfarbene Sippe, trocken, glanzlos, samtig-bereift, H ganz abziehbar;
</t>
        </r>
      </text>
    </comment>
    <comment ref="E57" authorId="0">
      <text>
        <r>
          <rPr>
            <sz val="9"/>
            <color indexed="81"/>
            <rFont val="Tahoma"/>
            <family val="2"/>
          </rPr>
          <t xml:space="preserve">H zw. violett, weinrotbraun und oliv, auch karminrot, weinrot, hellviolett, matt und
körnig werdend, im Zentrum dunkel purpurviolett bis schwärzlich o. olivfarben, aber
auch rosa m. Lilaton, rosabräunlich, Mitte dunkler, HRd fast creme-rosa,
J: "oft mit grünlich-olivlichen Tönen, was oft in Lit nicht angegeben wird ", höckerig
gerippt; HRd von ungerieft bis stark gerieft; bei starker Wasseraufnahme können am
Stiel Grautöne auftreten;
</t>
        </r>
      </text>
    </comment>
    <comment ref="H57" authorId="0">
      <text>
        <r>
          <rPr>
            <sz val="9"/>
            <color indexed="81"/>
            <rFont val="Tahoma"/>
            <family val="2"/>
          </rPr>
          <t xml:space="preserve">H 4 – 6,5 cm, matt, violett-weinrot bis schmutzig rosa-rot, Zentr. dunkler, alt auch
fast trichterförmig, sonst rot auf ocker-kupferfarbenem Grund o. mahagonirot, creme-
blass verfärbend, Hutaspekt ähnl. velenovskyi; HRd bei jungen Frk etw. bereift;
</t>
        </r>
      </text>
    </comment>
    <comment ref="K57" authorId="0">
      <text>
        <r>
          <rPr>
            <sz val="9"/>
            <color indexed="81"/>
            <rFont val="Tahoma"/>
            <family val="2"/>
          </rPr>
          <t xml:space="preserve">sehr gebrechliche ( extreme Zerbrechlichkeit), variable Art ,
H lilaviolett, hell weinrot, bis zart rosa, purpurn, fleischrötlich, auch olivbraun (Mitte
oft oliv) bis hellgelb ausblassend,
n. J: "Farbe aber meist mit deutlich violetten und grünlichen Tönen; laricina einheit-
lich ockerbraun, bisw. auch weinbraun oder rötlichbraun; grüne und violette Farbtö-
ne fehlen".
Rd. stark gerieft, H fast ganz abziehbar, schmierig glänzend, L jung cremefarben, sp.
hellocker bis dotterfarben, Ger variabel (u.a. obstartig, Jodoform, Pfifferling, Sand-
röhrling, usw.), n. SCHÄFFER "bisw. in den L langsam u. schw. schärflich, aus-
nahmsw. deutl. scharf, aber immer nur vorübergehend"; nach K Fl mild, nach TIN Fl
nicht direkt scharf, aber b. Zerkauen Brechreiz erzeugend, Stielrinde oft leicht grau-
end;
</t>
        </r>
      </text>
    </comment>
    <comment ref="M57" authorId="0">
      <text>
        <r>
          <rPr>
            <sz val="9"/>
            <color indexed="81"/>
            <rFont val="Tahoma"/>
            <family val="2"/>
          </rPr>
          <t xml:space="preserve">sehr gebrechliche ( extreme Zerbrechlichkeit), variable Art ,
H lilaviolett, hell weinrot, bis zart rosa, purpurn, fleischrötlich, auch olivbraun (Mitte
oft oliv) bis hellgelb ausblassend,
n. J: "Farbe aber meist mit deutlich violetten und grünlichen Tönen; laricina einheit-
lich ockerbraun, bisw. auch weinbraun oder rötlichbraun; grüne und violette Farbtö-
ne fehlen".
Rd. stark gerieft, H fast ganz abziehbar, schmierig glänzend, L jung cremefarben, sp.
hellocker bis dotterfarben, Ger variabel (u.a. obstartig, Jodoform, Pfifferling, Sand-
röhrling, usw.), n. SCHÄFFER "bisw. in den L langsam u. schw. schärflich, aus-
nahmsw. deutl. scharf, aber immer nur vorübergehend"; nach K Fl mild, nach TIN Fl
nicht direkt scharf, aber b. Zerkauen Brechreiz erzeugend, Stielrinde oft leicht grau-
end;
</t>
        </r>
      </text>
    </comment>
    <comment ref="N57" authorId="0">
      <text>
        <r>
          <rPr>
            <sz val="9"/>
            <color indexed="81"/>
            <rFont val="Tahoma"/>
            <family val="2"/>
          </rPr>
          <t xml:space="preserve">H 4 – 10 cm (mittelgroß), schnell weichfleischig, ocker, ockerorange bis orangegelb
(ähnlich font-queri o. aurantiaca), tw. gelblich, manchmal fast weiß, jedoch nie rot,
ausgewachsene Frk wellig bis gefurcht-gerieft, manchmal eingerissen, glatt, unbereift,
am HRd weit abziehbar,
</t>
        </r>
      </text>
    </comment>
    <comment ref="P57" authorId="0">
      <text>
        <r>
          <rPr>
            <sz val="9"/>
            <color indexed="81"/>
            <rFont val="Tahoma"/>
            <family val="2"/>
          </rPr>
          <t xml:space="preserve">H jung auf cremegelben Grund stw. rosa bis rosabräunlich überhaucht, sp. +/- einh.
haselnußbraun, gelbl, grüngelb, gelbl.braun, haselbraun, H wenigstens Mitte gelbe
Töne, nach grün o. zitronengelb neigend,
</t>
        </r>
      </text>
    </comment>
    <comment ref="H58" authorId="0">
      <text>
        <r>
          <rPr>
            <sz val="9"/>
            <color indexed="81"/>
            <rFont val="Tahoma"/>
            <family val="2"/>
          </rPr>
          <t xml:space="preserve">H-Typ: rosafarbener Rand, Hutmitte creme-ockerlich; wenig wechselfarbige Art;
ähnlich decipiens; veternosa/decipiens: zuerst fellea-, sp. Honig- bis phalloides-
Ger
H auch purpur – bis fleischrot, Zentrum zu hellocker bis cremefarben ausblassend,
fleischrosa, ockerrosa, Mitte ziegelrötlich, sp. ocker o. zitronengelb; trocken matt,
L jung weisslich, sp. ockergelb; Ger zuerst fellea-artig; alt honigartig wie A. phal-
loides (= Bestimmungsmerkmal!); Ges zuerst mild, nach einigem Kauen scharf
</t>
        </r>
      </text>
    </comment>
    <comment ref="K58" authorId="0">
      <text>
        <r>
          <rPr>
            <sz val="9"/>
            <color indexed="81"/>
            <rFont val="Tahoma"/>
            <family val="2"/>
          </rPr>
          <t xml:space="preserve">H zw. violett, weinrotbraun und oliv, auch karminrot, weinrot, hellviolett, matt und
körnig werdend, im Zentrum dunkel purpurviolett bis schwärzlich o. olivfarben, aber
auch rosa m. Lilaton, rosabräunlich, Mitte dunkler, HRd fast creme-rosa,
J: "oft mit grünlich-olivlichen Tönen, was oft in Lit nicht angegeben wird ", höckerig
gerippt; HRd von ungerieft bis stark gerieft; bei starker Wasseraufnahme können am
Stiel Grautöne auftreten;
</t>
        </r>
      </text>
    </comment>
    <comment ref="L58" authorId="0">
      <text>
        <r>
          <rPr>
            <sz val="9"/>
            <color indexed="81"/>
            <rFont val="Tahoma"/>
            <family val="2"/>
          </rPr>
          <t xml:space="preserve">H olivgrün, hellgrün, olivbraun, H ähnl. romelli o. integra, Buchen, Fichten; von J
einmal gefunden (von SCHÖßLER liegt 1 Fund aus der Rhön vor); gute Art; sehr sel-
ten
</t>
        </r>
      </text>
    </comment>
    <comment ref="N58" authorId="0">
      <text>
        <r>
          <rPr>
            <sz val="9"/>
            <color indexed="81"/>
            <rFont val="Tahoma"/>
            <family val="2"/>
          </rPr>
          <t xml:space="preserve">H-Typ: rosafarbener Rand, Hutmitte creme-ockerlich; wenig wechselfarbige Art;
ähnlich decipiens; veternosa/decipiens: zuerst fellea-, sp. Honig- bis phalloides-
Ger
H auch purpur – bis fleischrot, Zentrum zu hellocker bis cremefarben ausblassend,
fleischrosa, ockerrosa, Mitte ziegelrötlich, sp. ocker o. zitronengelb; trocken matt,
L jung weisslich, sp. ockergelb; Ger zuerst fellea-artig; alt honigartig wie A. phal-
loides (= Bestimmungsmerkmal!); Ges zuerst mild, nach einigem Kauen scharf
</t>
        </r>
      </text>
    </comment>
    <comment ref="F59" authorId="0">
      <text>
        <r>
          <rPr>
            <sz val="9"/>
            <color indexed="81"/>
            <rFont val="Tahoma"/>
            <family val="2"/>
          </rPr>
          <t xml:space="preserve">ähnl. pseudointegra (auch Ger und Spp),
gute Art, lt. J "nicht in Bayern gefunden", S 1052/4
</t>
        </r>
      </text>
    </comment>
    <comment ref="H59" authorId="0">
      <text>
        <r>
          <rPr>
            <sz val="9"/>
            <color indexed="81"/>
            <rFont val="Tahoma"/>
            <family val="2"/>
          </rPr>
          <t xml:space="preserve">H festfleischig, trocken glanzlos (ähnl. rosea = lepida), zinnober- bis scharlachrot, sp.
88
stw. cremegelb verblassend, Hh bis 2/3 abziehbar, matt, bis 12 cm breit, HRd reif kurz
gerippt, kompakt und kurzstielig, die anfangs sehr blassen L lassen nicht immer das
gelbe Sporenpulver erwarten; char. fruchtig-mentholartiger Ger (ähnl. fellea); Fl bitter
dann etw. schärflich u./o. auch adstringierend,
</t>
        </r>
      </text>
    </comment>
    <comment ref="P59" authorId="0">
      <text>
        <r>
          <rPr>
            <sz val="9"/>
            <color indexed="81"/>
            <rFont val="Tahoma"/>
            <family val="2"/>
          </rPr>
          <t xml:space="preserve">H 4 – 6,5 cm, matt, violett-weinrot bis schmutzig rosa-rot, Zentr. dunkler, alt auch
fast trichterförmig, sonst rot auf ocker-kupferfarbenem Grund o. mahagonirot, creme-
blass verfärbend, Hutaspekt ähnl. velenovskyi; HRd bei jungen Frk etw. bereift;
</t>
        </r>
      </text>
    </comment>
    <comment ref="D60" authorId="0">
      <text>
        <r>
          <rPr>
            <sz val="9"/>
            <color indexed="81"/>
            <rFont val="Tahoma"/>
            <family val="2"/>
          </rPr>
          <t xml:space="preserve">H purpurbraun, schokoladen- bis tabakbraun, gegen Mitte dunkel rotbraun, zentral o-
ckerlich, festfleischig,
</t>
        </r>
      </text>
    </comment>
    <comment ref="H60" authorId="0">
      <text>
        <r>
          <rPr>
            <sz val="9"/>
            <color indexed="81"/>
            <rFont val="Tahoma"/>
            <family val="2"/>
          </rPr>
          <t xml:space="preserve">"kleine bis sehr kleine, gebrechliche Art"
H trocken matt, karmin- bis weinrot, stw. auch mit braunen Tönen vermischt, Zentr.
rötlich- ocker, ganzer H oft stark ausbleichend, rubinrot, violettbraun, Mitte meist
bräunlich, klebrig glänzend, Hutfarbenskala ähnl. nauseosa; mitunter stark höckerig
gerieft,
</t>
        </r>
      </text>
    </comment>
    <comment ref="J60" authorId="0">
      <text>
        <r>
          <rPr>
            <sz val="9"/>
            <color indexed="81"/>
            <rFont val="Tahoma"/>
            <family val="2"/>
          </rPr>
          <t xml:space="preserve">"kleine bis sehr kleine, gebrechliche Art"
H trocken matt, karmin- bis weinrot, stw. auch mit braunen Tönen vermischt, Zentr.
rötlich- ocker, ganzer H oft stark ausbleichend, rubinrot, violettbraun, Mitte meist
bräunlich, klebrig glänzend, Hutfarbenskala ähnl. nauseosa; mitunter stark höckerig
gerieft,
</t>
        </r>
      </text>
    </comment>
    <comment ref="L60" authorId="0">
      <text>
        <r>
          <rPr>
            <sz val="9"/>
            <color indexed="81"/>
            <rFont val="Tahoma"/>
            <family val="2"/>
          </rPr>
          <t xml:space="preserve">"kleine bis sehr kleine, gebrechliche Art"
H trocken matt, karmin- bis weinrot, stw. auch mit braunen Tönen vermischt, Zentr.
rötlich- ocker, ganzer H oft stark ausbleichend, rubinrot, violettbraun, Mitte meist
bräunlich, klebrig glänzend, Hutfarbenskala ähnl. nauseosa; mitunter stark höckerig
gerieft,
</t>
        </r>
      </text>
    </comment>
    <comment ref="N60" authorId="0">
      <text>
        <r>
          <rPr>
            <sz val="9"/>
            <color indexed="81"/>
            <rFont val="Tahoma"/>
            <family val="2"/>
          </rPr>
          <t xml:space="preserve">H ähnlich faginea, H typisch hell weinrotbraun, mit breitem Trichter, im Trichter
hell olivocker; kann einen leicht gelbgraulichen Farbton aufweisen, im H obliga-
torische Fraßstellen (ev. durch einen bodenbewohnenden Organismus verursacht,
der seine Spuren bereits im Primodium hinterlässt),
</t>
        </r>
      </text>
    </comment>
    <comment ref="D61" authorId="0">
      <text>
        <r>
          <rPr>
            <sz val="9"/>
            <color indexed="81"/>
            <rFont val="Tahoma"/>
            <family val="2"/>
          </rPr>
          <t xml:space="preserve">H kräftig rot o. karmin (emetica), hochrot, purpurn, bräunlichrot, dann z. Hutmitte
oft entfärbend, Mitte oft heller rosarot auch nach orange tendierend, Kolorit ähn-
lich velenovskyi, nur bis 6 cm,
</t>
        </r>
      </text>
    </comment>
    <comment ref="E61" authorId="0">
      <text>
        <r>
          <rPr>
            <sz val="9"/>
            <color indexed="81"/>
            <rFont val="Tahoma"/>
            <family val="2"/>
          </rPr>
          <t xml:space="preserve">H braun, trocken seidig glänzend, Grundfarbe braun m. purpurnen, oliven, gelben o.
weinroten Tönen wolkig vermischt (vgl. Formen und Varietas), n. J + E bei "Auf-
nahme" sehr flüchtiger süßlicher Ger;
</t>
        </r>
      </text>
    </comment>
    <comment ref="J61" authorId="0">
      <text>
        <r>
          <rPr>
            <sz val="9"/>
            <color indexed="81"/>
            <rFont val="Tahoma"/>
            <family val="2"/>
          </rPr>
          <t xml:space="preserve">H purpur-, wein- braunrot, kupferrot mit oliven u. gelben Tönen gemischt; trocken
matt, Rand nicht wellig;
</t>
        </r>
      </text>
    </comment>
    <comment ref="Q61" authorId="0">
      <text>
        <r>
          <rPr>
            <sz val="9"/>
            <color indexed="81"/>
            <rFont val="Tahoma"/>
            <family val="2"/>
          </rPr>
          <t xml:space="preserve">H braun, trocken seidig glänzend, Grundfarbe braun m. purpurnen, oliven, gelben o.
weinroten Tönen wolkig vermischt (vgl. Formen und Varietas), n. J + E bei "Auf-
nahme" sehr flüchtiger süßlicher Ger;
</t>
        </r>
      </text>
    </comment>
    <comment ref="D62" authorId="0">
      <text>
        <r>
          <rPr>
            <sz val="9"/>
            <color indexed="81"/>
            <rFont val="Tahoma"/>
            <family val="2"/>
          </rPr>
          <t xml:space="preserve">H weinrotpurpurbraun, großer unregelmäßig geformter, deutlich geriefter H,
H auch purpurrot, weinrot, stark ockergelb gefleckt; H sp. höckerige Kannelie-
rung aufweisend, glänzend, i. d. R.
</t>
        </r>
      </text>
    </comment>
    <comment ref="F62" authorId="0">
      <text>
        <r>
          <rPr>
            <sz val="9"/>
            <color indexed="81"/>
            <rFont val="Tahoma"/>
            <family val="2"/>
          </rPr>
          <t xml:space="preserve">H kräftig rot o. karmin (emetica), hochrot, purpurn, bräunlichrot, dann z. Hutmitte
oft entfärbend, Mitte oft heller rosarot auch nach orange tendierend, Kolorit ähn-
lich velenovskyi, nur bis 6 cm,
</t>
        </r>
      </text>
    </comment>
    <comment ref="H62" authorId="0">
      <text>
        <r>
          <rPr>
            <sz val="9"/>
            <color indexed="81"/>
            <rFont val="Tahoma"/>
            <family val="2"/>
          </rPr>
          <t xml:space="preserve">winzige und fast häutige Art, H malvenfarbig-pink, rosa-lila bis ockerlich – rosalich-
weinrot ("un peu puellaris"), kann bräunlich verblassen; St 1,5-3 x 0,35-0,8 cm; kein
besonderer Ger (n. BON "ein wenig nach R. delica o. fruchtig aber weniger als odora-
ta"
</t>
        </r>
      </text>
    </comment>
    <comment ref="K62" authorId="0">
      <text>
        <r>
          <rPr>
            <sz val="9"/>
            <color indexed="81"/>
            <rFont val="Tahoma"/>
            <family val="2"/>
          </rPr>
          <t xml:space="preserve">winzige und fast häutige Art, H malvenfarbig-pink, rosa-lila bis ockerlich – rosalich-
weinrot ("un peu puellaris"), kann bräunlich verblassen; St 1,5-3 x 0,35-0,8 cm; kein
besonderer Ger (n. BON "ein wenig nach R. delica o. fruchtig aber weniger als odora-
ta"
</t>
        </r>
      </text>
    </comment>
    <comment ref="L62" authorId="0">
      <text>
        <r>
          <rPr>
            <sz val="9"/>
            <color indexed="81"/>
            <rFont val="Tahoma"/>
            <family val="2"/>
          </rPr>
          <t xml:space="preserve">H purpur-, wein- braunrot, kupferrot mit oliven u. gelben Tönen gemischt; trocken
matt, Rand nicht wellig;
</t>
        </r>
      </text>
    </comment>
    <comment ref="P62" authorId="0">
      <text>
        <r>
          <rPr>
            <sz val="9"/>
            <color indexed="81"/>
            <rFont val="Tahoma"/>
            <family val="2"/>
          </rPr>
          <t xml:space="preserve">Hutfarben sehr unterschiedlich (dunkelrot, leicht nach Purpur neigend, in meist helle-
rer Mitte orangegelblich o. ockerlich entfärbend, auch isabell, gern auch kupferorange
-ähnl. velenovskyi - , matt kupferrot m. ockerbräunl. Zonen), anfangs glänzend (ähnl.
veternosa).
Dominant versch. Rottöne: Leuchtend rot, dunkelrot u. sogar schwarzrot (manchmal
auch bräunlich-beige o. gelblich bis hellgelbe Farben ohne jeden Rotton!).
Der auf der ganzen Hoberfläche vorhandene beige oder ockerliche Farbton kann durch
Witterungseinflüsse bedingt sein. Im Alter HRd nicht o. nur kurz gerieft!
</t>
        </r>
      </text>
    </comment>
    <comment ref="D63" authorId="0">
      <text>
        <r>
          <rPr>
            <sz val="9"/>
            <color indexed="81"/>
            <rFont val="Tahoma"/>
            <family val="2"/>
          </rPr>
          <t xml:space="preserve">H mittelgroß ( 4-7 cm), zuerst gewölbt, dann abgeflacht, sp. leicht trichterig, Hutfarbe
tief purpurrot-violettlich, tw. fast schwarzpurpur, sehr farbstabil und kaum ausblas-
send, Hutmitte meist dunkler, je nach Alter mit einigen ockerlichen Zonen; jung wie
lackiert glänzend, im Alter matt braun bis ockerbraun verfärbend. Hh warzig bis rauh-
lich, am Rand etwa 1 cm höckerig gerieft. Hh bis 1,5 cm abziehbar.
Art erinnert hinsichtlich Hutfarben und Habitus an melitodes oder dunkel purpurne
Frk von integra!
</t>
        </r>
      </text>
    </comment>
    <comment ref="N63" authorId="0">
      <text>
        <r>
          <rPr>
            <sz val="9"/>
            <color indexed="81"/>
            <rFont val="Tahoma"/>
            <family val="2"/>
          </rPr>
          <t xml:space="preserve">H jung auf cremegelben Grund stw. rosa bis rosabräunlich überhaucht, sp. +/- einh.
haselnußbraun, gelbl, grüngelb, gelbl.braun, haselbraun, H wenigstens Mitte gelbe
Töne, nach grün o. zitronengelb neigend,
</t>
        </r>
      </text>
    </comment>
    <comment ref="D64" authorId="0">
      <text>
        <r>
          <rPr>
            <sz val="9"/>
            <color indexed="81"/>
            <rFont val="Tahoma"/>
            <family val="2"/>
          </rPr>
          <t xml:space="preserve">H oft sehr groß, sehr veränderl. Farben (von olivgrün o. lilaweinrot, rosabraun bis du
violettbraun), trüb, glanzlos, char. konzentrisch – aderige HRd-Maserung, HRd lange
nach unten gebogen, alt auch wellig verbogen, bei trockenem Wetter oft felderig-
rissig, L jung cremegelb, sp. ocker- bis dotter gelb, Lschn auch rot, Rosahauch im-
mer direkt unter Lamellenansatz,
</t>
        </r>
      </text>
    </comment>
    <comment ref="F64" authorId="0">
      <text>
        <r>
          <rPr>
            <sz val="9"/>
            <color indexed="81"/>
            <rFont val="Tahoma"/>
            <family val="2"/>
          </rPr>
          <t xml:space="preserve">H jung purpur- bis orangerot, trübviolett bis purpurn, sp. stw. o. ganz weißcreme,
creme- o. zitronengelb ausblassend, häufig mit zahlreichen roten Flecken auf gelbl.
Grund, auch ockerorangebräunlich mit dunklen Flecken, meist unregelm. braun-
bis purpurrot punktförmig gefleckt, trocken matt, HRd älter höckerig gerippt, Hh
nur wenig abziehbar, orangegelbe Blätter,
</t>
        </r>
      </text>
    </comment>
    <comment ref="H64" authorId="0">
      <text>
        <r>
          <rPr>
            <sz val="9"/>
            <color indexed="81"/>
            <rFont val="Tahoma"/>
            <family val="2"/>
          </rPr>
          <t xml:space="preserve">H purpur-, wein- braunrot, kupferrot mit oliven u. gelben Tönen gemischt; trocken
matt, Rand nicht wellig;
</t>
        </r>
      </text>
    </comment>
    <comment ref="J64" authorId="0">
      <text>
        <r>
          <rPr>
            <sz val="9"/>
            <color indexed="81"/>
            <rFont val="Tahoma"/>
            <family val="2"/>
          </rPr>
          <t xml:space="preserve">H oft sehr groß, sehr veränderl. Farben (von olivgrün o. lilaweinrot, rosabraun bis du
violettbraun), trüb, glanzlos, char. konzentrisch – aderige HRd-Maserung, HRd lange
nach unten gebogen, alt auch wellig verbogen, bei trockenem Wetter oft felderig-
rissig, L jung cremegelb, sp. ocker- bis dotter gelb, Lschn auch rot, Rosahauch im-
mer direkt unter Lamellenansatz,
</t>
        </r>
      </text>
    </comment>
    <comment ref="N64" authorId="0">
      <text>
        <r>
          <rPr>
            <b/>
            <sz val="9"/>
            <color indexed="81"/>
            <rFont val="Tahoma"/>
            <family val="2"/>
          </rPr>
          <t>H dotterorange bis häufiger ziegelorange, glänzend, Mitte eingetieft, sp. bis zu einem
Drittel gerieftem höckerigem Rand, ähnl. font-queri, auch ähnl. decolorans,</t>
        </r>
      </text>
    </comment>
    <comment ref="F65" authorId="0">
      <text>
        <r>
          <rPr>
            <sz val="9"/>
            <color indexed="81"/>
            <rFont val="Tahoma"/>
            <family val="2"/>
          </rPr>
          <t xml:space="preserve">H 4 – 5,5 cm, blutrot, Mitte purpurschwarz, trocken, mattglänzend, reif etw. wellig,
Oberfläche rauh, L lange Zeit milchweiß wie ein Weißsporer, dann mit zunehmenden
Ockerfarben,
</t>
        </r>
      </text>
    </comment>
    <comment ref="K65" authorId="0">
      <text>
        <r>
          <rPr>
            <sz val="9"/>
            <color indexed="81"/>
            <rFont val="Tahoma"/>
            <family val="2"/>
          </rPr>
          <t xml:space="preserve">H 8 – 10 cm, Hh runzelig, kaum kanneliert, randständig weinrot in der Mitte oliv-
rußgrau entfärbend; oder schmutzig creme-ockerlich entfärbend, dann nach BON =
decipiens o. curtipes; nach BLUM: weinrot, trüb karmin (schwärzlich-rot); selten
deutl. oliv, weniger glänzend als romellii,
</t>
        </r>
      </text>
    </comment>
    <comment ref="P65" authorId="0">
      <text>
        <r>
          <rPr>
            <sz val="9"/>
            <color indexed="81"/>
            <rFont val="Tahoma"/>
            <family val="2"/>
          </rPr>
          <t xml:space="preserve">H extrem variabel, kupferfarben bis grün, violett, purpur-, weinbraun, weinröt-
lich, olivgelblich o. olivgrün entfärbend (Zentrum), Hh bis 3⁄4 abziehbar, Ges zuerst
mild, n. einigem Kauen bald aber scharf, St bisw. schwach grauend ähnl. firmula,
glänzend, sp. matt, geruchlos, sehr scharf, in HDS divertikulierte Hyphen, Carpi-
nus, Quercus, Fagus, in höheren Lagen bei Picea, Pinus, auf basenreichen Böden,
Kalk, selten,
</t>
        </r>
      </text>
    </comment>
    <comment ref="D66" authorId="0">
      <text>
        <r>
          <rPr>
            <sz val="9"/>
            <color indexed="81"/>
            <rFont val="Tahoma"/>
            <family val="2"/>
          </rPr>
          <t xml:space="preserve">H nach R sowie MAIRE violett, weinrot, grün, oliv; die Deutsche Schule sieht in
romellii eher eine rote Art wie rubroalba; im Zentr. meist entfärbt, ockergrün bis oliv-
grün, jedoch auch mit Bandbreite von violettpurpur, braun, grünbraun bis dunkelvio-
lett rußigoliv bronzefarben, Rd. glatt bis schwach rinnig-gerieft, n. J "stark kanne-
liert", glänzende Hh, feucht klebrig, weit abziehbar bis zur Hälfte,
</t>
        </r>
      </text>
    </comment>
    <comment ref="H66" authorId="0">
      <text>
        <r>
          <rPr>
            <sz val="9"/>
            <color indexed="81"/>
            <rFont val="Tahoma"/>
            <family val="2"/>
          </rPr>
          <t xml:space="preserve">H gelb, rosa, pfirsichrosa, rot o. orange, trocken matt, samtig, zunächst geruchlos,
beim Vergehen bald ein angenehmer, an Mirabellenkompott oder Rosenduft anklin-
gender Ger, Hh wird immer fast samtig matt,
</t>
        </r>
      </text>
    </comment>
    <comment ref="L66" authorId="0">
      <text>
        <r>
          <rPr>
            <sz val="9"/>
            <color indexed="81"/>
            <rFont val="Tahoma"/>
            <family val="2"/>
          </rPr>
          <t xml:space="preserve">H überwiegend olivlich ( gelbgrün, olivgrün), bräunlich, violett, purpuroliv; trocken
matt, weichfleischig, ähnlich mollis Quel. ss. Romagn. ebenfalls grünlich, gelbsporig
und mild;
</t>
        </r>
      </text>
    </comment>
    <comment ref="N66" authorId="0">
      <text>
        <r>
          <rPr>
            <sz val="9"/>
            <color indexed="81"/>
            <rFont val="Tahoma"/>
            <family val="2"/>
          </rPr>
          <t xml:space="preserve">kleine, zerbrechliche Art;
H leuchtend gelb bis ockergelb oder ockerbraun – ohne Spur von Rot - , mit dottergel-
bem Zentrum o. auch in vertiefter Mitte etw. satter gefärbt, trocken, nach dem Ab-
trocknen glänzend bleibende Hh, Hh fast ganz abziehbar,
</t>
        </r>
      </text>
    </comment>
    <comment ref="P66" authorId="0">
      <text>
        <r>
          <rPr>
            <sz val="9"/>
            <color indexed="81"/>
            <rFont val="Tahoma"/>
            <family val="2"/>
          </rPr>
          <t xml:space="preserve">H mittelgroß (4-7(8) cm, HRd +/- braungelblich, am Trichterrand in Hutmitte +/- dun-
kelbraun, Hutmitte ockergelblich o. gelblich gefleckt, dünnfleischig, jung eingerollt,
ockerlich, sp. ausgebreitet, dann deutlich hochgebogen bis trichterig, HRd unregel-
mäßig wellig, feucht klebrig glänzend, trocken matt, HRd angedeutet gerieft (0,5 –1
cm), Hh bis 1,5 cm abziehbar, Hutfarbe erinnert an mustelina, sp. mit grauolivlichem
Reflex; L gelb, brüchig, etw. entfernt, in Stielnähe stark gabelig anastomosierend,
</t>
        </r>
      </text>
    </comment>
    <comment ref="S66" authorId="0">
      <text>
        <r>
          <rPr>
            <sz val="9"/>
            <color indexed="81"/>
            <rFont val="Tahoma"/>
            <family val="2"/>
          </rPr>
          <t xml:space="preserve">"scharfe bräunliche integra"; große, integra gleichende Art (im Gelände leicht mit
ihr verwechselbar!), fast jeder Russuloge hat seine eigene adulterina (z.B. BA-
TAILLE, BLUM, MARCHAND);
H sehr verschieden gefärbt, trocken matt bis seidigglänzend, rot- , violett- bis
schwarzbraun,
</t>
        </r>
      </text>
    </comment>
    <comment ref="D67" authorId="0">
      <text>
        <r>
          <rPr>
            <sz val="9"/>
            <color indexed="81"/>
            <rFont val="Tahoma"/>
            <family val="2"/>
          </rPr>
          <t xml:space="preserve">H extrem variabel, kupferfarben bis grün, violett, purpur-, weinbraun, weinröt-
lich, olivgelblich o. olivgrün entfärbend (Zentrum), Hh bis 3⁄4 abziehbar, Ges zuerst
mild, n. einigem Kauen bald aber scharf, St bisw. schwach grauend ähnl. firmula,
glänzend, sp. matt, geruchlos, sehr scharf, in HDS divertikulierte Hyphen, Carpi-
nus, Quercus, Fagus, in höheren Lagen bei Picea, Pinus, auf basenreichen Böden,
Kalk, selten,
</t>
        </r>
      </text>
    </comment>
    <comment ref="F67" authorId="0">
      <text>
        <r>
          <rPr>
            <sz val="9"/>
            <color indexed="81"/>
            <rFont val="Tahoma"/>
            <family val="2"/>
          </rPr>
          <t xml:space="preserve">H rotbraun, freudigbraun, rot, rötlich o. kupferfarbig, purpur- bis zinnoberrot, wenig
violett, weinrot, sehr ähnlich dunklen Formen von aurata o. curtipes o. dominant rot
wie pseudointegra; Mitte elfenbein, ockerbräunlich o. olivlich, manchmal m. blassen
Stellen, an aurata o. entfärbter Form von pseudointegra erinnernd, Hh nur wenig
abziehbar,
</t>
        </r>
      </text>
    </comment>
    <comment ref="H67" authorId="0">
      <text>
        <r>
          <rPr>
            <sz val="9"/>
            <color indexed="81"/>
            <rFont val="Tahoma"/>
            <family val="2"/>
          </rPr>
          <t xml:space="preserve">H ziegelrot, orange- bis angedeutet purpurrot, im Zentr. + Rd. Zone oft gelblich,
matt, in feuchtem Zustand fettig glänzend und klebrig, Hh nur wenig abziehbar,
ohne rot überhauchtem Stiel, (lt. R: Blasshütig, fehlende Hutfleckung,
</t>
        </r>
      </text>
    </comment>
    <comment ref="L67" authorId="0">
      <text>
        <r>
          <rPr>
            <sz val="9"/>
            <color indexed="81"/>
            <rFont val="Tahoma"/>
            <family val="2"/>
          </rPr>
          <t xml:space="preserve">H oft sehr groß, sehr veränderl. Farben (von olivgrün o. lilaweinrot, rosabraun bis du
violettbraun), trüb, glanzlos, char. konzentrisch – aderige HRd-Maserung, HRd lange
nach unten gebogen, alt auch wellig verbogen, bei trockenem Wetter oft felderig-
rissig, L jung cremegelb, sp. ocker- bis dotter gelb, Lschn auch rot, Rosahauch im-
mer direkt unter Lamellenansatz,
</t>
        </r>
      </text>
    </comment>
    <comment ref="N67" authorId="0">
      <text>
        <r>
          <rPr>
            <sz val="9"/>
            <color indexed="81"/>
            <rFont val="Tahoma"/>
            <family val="2"/>
          </rPr>
          <t xml:space="preserve">H gelb, rosa, pfirsichrosa, rot o. orange, trocken matt, samtig, zunächst geruchlos,
beim Vergehen bald ein angenehmer, an Mirabellenkompott oder Rosenduft anklin-
gender Ger, Hh wird immer fast samtig matt,
</t>
        </r>
      </text>
    </comment>
    <comment ref="D68" authorId="0">
      <text>
        <r>
          <rPr>
            <sz val="9"/>
            <color indexed="81"/>
            <rFont val="Tahoma"/>
            <family val="2"/>
          </rPr>
          <t xml:space="preserve">H 3 – 5,2 cm, vielfarbig ähnl. cuprea; von violettbraun über weinbraun bis purpur-
farben, lila violettlich bis lilagraulich auch mit ockerl. u. olivlichen Tönen, Hutmit-
te durch kleinfleckige, blassgelbliche Entfärbungen stw. etwass panaschiert, H
nicht so glänzend wie die nahe verwandte firmula, HRd erst beim Eintrocknen
schwach gerieft,
</t>
        </r>
      </text>
    </comment>
    <comment ref="E68" authorId="0">
      <text>
        <r>
          <rPr>
            <sz val="9"/>
            <color indexed="81"/>
            <rFont val="Tahoma"/>
            <family val="2"/>
          </rPr>
          <t xml:space="preserve">H matt bis seidig glänzend, rot- bis dunkel purpurbraun, auch m. weinroten Tönen,
Zentrum oft heller bis olivbraun,
</t>
        </r>
      </text>
    </comment>
    <comment ref="H68" authorId="0">
      <text>
        <r>
          <rPr>
            <sz val="9"/>
            <color indexed="81"/>
            <rFont val="Tahoma"/>
            <family val="2"/>
          </rPr>
          <t xml:space="preserve">H dotterorange bis häufiger ziegelorange, glänzend, Mitte eingetieft, sp. bis zu einem
Drittel gerieftem höckerigem Rand, ähnl. font-queri, auch ähnl. decolorans,
</t>
        </r>
      </text>
    </comment>
    <comment ref="J68" authorId="0">
      <text>
        <r>
          <rPr>
            <sz val="9"/>
            <color indexed="81"/>
            <rFont val="Tahoma"/>
            <family val="2"/>
          </rPr>
          <t xml:space="preserve">H "buntscheckig" (oliv, lilabraun, ockerrosa, orangebraun, olivbraun auch m.
weinbraunen Tönen, oft gelbl. o. rötl. gefleckt) bis 12 cm breit, ältere Hüte mit
bräunlichen o. rötlichen Flecken, ähnlich maculata,
</t>
        </r>
      </text>
    </comment>
    <comment ref="K68" authorId="0">
      <text>
        <r>
          <rPr>
            <sz val="9"/>
            <color indexed="81"/>
            <rFont val="Tahoma"/>
            <family val="2"/>
          </rPr>
          <t xml:space="preserve">H nach R sowie MAIRE violett, weinrot, grün, oliv; die Deutsche Schule sieht in
romellii eher eine rote Art wie rubroalba; im Zentr. meist entfärbt, ockergrün bis oliv-
grün, jedoch auch mit Bandbreite von violettpurpur, braun, grünbraun bis dunkelvio-
lett rußigoliv bronzefarben, Rd. glatt bis schwach rinnig-gerieft, n. J "stark kanne-
liert", glänzende Hh, feucht klebrig, weit abziehbar bis zur Hälfte,
</t>
        </r>
      </text>
    </comment>
    <comment ref="L68" authorId="0">
      <text>
        <r>
          <rPr>
            <sz val="9"/>
            <color indexed="81"/>
            <rFont val="Tahoma"/>
            <family val="2"/>
          </rPr>
          <t xml:space="preserve">H "buntscheckig" (oliv, lilabraun, ockerrosa, orangebraun, olivbraun auch m.
weinbraunen Tönen, oft gelbl. o. rötl. gefleckt) bis 12 cm breit, ältere Hüte mit
bräunlichen o. rötlichen Flecken, ähnlich maculata,
</t>
        </r>
      </text>
    </comment>
    <comment ref="M68" authorId="0">
      <text>
        <r>
          <rPr>
            <sz val="9"/>
            <color indexed="81"/>
            <rFont val="Tahoma"/>
            <family val="2"/>
          </rPr>
          <t xml:space="preserve">- J: &gt; nahe cuprea, größer und mit grünlichen Farben, gut unterschieden! -
H oft groß (bis 10 (12) cm), dominant grün, manchm. randseitig ein wenig vio-
lett- o. purpurrosa schmutzig o. lilalich;
Ger schwach, Fl spät entwickelnd scharf, auf Kalk unter Hainbuchen, Fichten,
Weißtannen, selten
</t>
        </r>
      </text>
    </comment>
    <comment ref="N68" authorId="0">
      <text>
        <r>
          <rPr>
            <sz val="9"/>
            <color indexed="81"/>
            <rFont val="Tahoma"/>
            <family val="2"/>
          </rPr>
          <t xml:space="preserve">H glänzend ockerlich, kupfer-ockerlich, kräftigerer Wuchs als risigallina, kaum be-
merkbarer schwacher Rosenduft, glänzend bleibende Hh, rötl. Ton am Rand, sehr
schwacher süßl. Rosengeruch;
</t>
        </r>
      </text>
    </comment>
    <comment ref="D69" authorId="0">
      <text>
        <r>
          <rPr>
            <sz val="9"/>
            <color indexed="81"/>
            <rFont val="Tahoma"/>
            <family val="2"/>
          </rPr>
          <t xml:space="preserve">H rotbraun, freudigbraun, rot, rötlich o. kupferfarbig, purpur- bis zinnoberrot, wenig
violett, weinrot, sehr ähnlich dunklen Formen von aurata o. curtipes o. dominant rot
wie pseudointegra; Mitte elfenbein, ockerbräunlich o. olivlich, manchmal m. blassen
Stellen, an aurata o. entfärbter Form von pseudointegra erinnernd, Hh nur wenig
abziehbar,
</t>
        </r>
      </text>
    </comment>
    <comment ref="E69" authorId="0">
      <text>
        <r>
          <rPr>
            <sz val="9"/>
            <color indexed="81"/>
            <rFont val="Tahoma"/>
            <family val="2"/>
          </rPr>
          <t xml:space="preserve">integra var. phlyctidospora Romagn. 1967
vgl. EINHELLINGER (1985:207)
</t>
        </r>
      </text>
    </comment>
    <comment ref="K69" authorId="0">
      <text>
        <r>
          <rPr>
            <sz val="9"/>
            <color indexed="81"/>
            <rFont val="Tahoma"/>
            <family val="2"/>
          </rPr>
          <t xml:space="preserve">"scharfe bräunliche integra"; große, integra gleichende Art (im Gelände leicht mit
ihr verwechselbar!), fast jeder Russuloge hat seine eigene adulterina (z.B. BA-
TAILLE, BLUM, MARCHAND);
H sehr verschieden gefärbt, trocken matt bis seidigglänzend, rot- , violett- bis
schwarzbraun,
</t>
        </r>
      </text>
    </comment>
    <comment ref="M69" authorId="0">
      <text>
        <r>
          <rPr>
            <sz val="9"/>
            <color indexed="81"/>
            <rFont val="Tahoma"/>
            <family val="2"/>
          </rPr>
          <t xml:space="preserve">"scharfe bräunliche integra"; große, integra gleichende Art (im Gelände leicht mit
ihr verwechselbar!), fast jeder Russuloge hat seine eigene adulterina (z.B. BA-
TAILLE, BLUM, MARCHAND);
H sehr verschieden gefärbt, trocken matt bis seidigglänzend, rot- , violett- bis
schwarzbraun,
</t>
        </r>
      </text>
    </comment>
    <comment ref="D70" authorId="0">
      <text>
        <r>
          <rPr>
            <sz val="9"/>
            <color indexed="81"/>
            <rFont val="Tahoma"/>
            <family val="2"/>
          </rPr>
          <t xml:space="preserve">dunkelblutrot (vgl. auch E); auch manchmal weinrot, Zent-
rum meist mit ockerl. o. gelbl. Tönen, H auch purpurrot, braunrot; ähnlich vino-
sopurpurea (decipiens ist im Format schmächtiger als vinosopurpurea); mittel-
groß, n E viel häufiger: blasse Form – Mitte blass ockerlich, chamois o. isabell
gefärbt (M 500), im Randbereich orange-rosa o. fleischfarben à la vesca, trocken
matt, alt gerippt-gerieft
</t>
        </r>
      </text>
    </comment>
    <comment ref="E70" authorId="0">
      <text>
        <r>
          <rPr>
            <sz val="9"/>
            <color indexed="81"/>
            <rFont val="Tahoma"/>
            <family val="2"/>
          </rPr>
          <t xml:space="preserve">J: hier könnte es sich um eine eigene Art handeln, die vom Typus firmula vor allem
durch die Farben (niemals komplett violett!) und die Weichheit des Frk-Fleisches
unterschieden ist"
</t>
        </r>
      </text>
    </comment>
    <comment ref="J70" authorId="0">
      <text>
        <r>
          <rPr>
            <sz val="9"/>
            <color indexed="81"/>
            <rFont val="Tahoma"/>
            <family val="2"/>
          </rPr>
          <t xml:space="preserve">H sehr variabel, violettgrau, violettbraun bis purpurbraun, meist stw. ockerlich bis
oliv verblassend, jed. am Rand in schmaler Zone grauviolett, lilabraun, auch dun-
kel purpurbraun bis blauviolett, auch dunkelweinrot, Mitte purpurschwarz, schon
in jungem Stadium m. weißen vertieften Flecken (wie "ausgefressen"), nicht
immer violett, Rd. manchmal bereift, trocken matt,
</t>
        </r>
      </text>
    </comment>
    <comment ref="H71" authorId="0">
      <text>
        <r>
          <rPr>
            <sz val="9"/>
            <color indexed="81"/>
            <rFont val="Tahoma"/>
            <family val="2"/>
          </rPr>
          <t xml:space="preserve">dunkelblutrot (vgl. auch E); auch manchmal weinrot, Zent-
rum meist mit ockerl. o. gelbl. Tönen, H auch purpurrot, braunrot; ähnlich vino-
sopurpurea (decipiens ist im Format schmächtiger als vinosopurpurea); mittel-
groß, n E viel häufiger: blasse Form – Mitte blass ockerlich, chamois o. isabell
gefärbt (M 500), im Randbereich orange-rosa o. fleischfarben à la vesca, trocken
matt, alt gerippt-gerieft
</t>
        </r>
      </text>
    </comment>
  </commentList>
</comments>
</file>

<file path=xl/sharedStrings.xml><?xml version="1.0" encoding="utf-8"?>
<sst xmlns="http://schemas.openxmlformats.org/spreadsheetml/2006/main" count="54821" uniqueCount="17179">
  <si>
    <t>IVd iso</t>
  </si>
  <si>
    <t>IVe iso</t>
  </si>
  <si>
    <t>IVe e-n</t>
  </si>
  <si>
    <t>Russula mairei =R. nobilis</t>
  </si>
  <si>
    <t>Russula alnetorum =R. pumila</t>
  </si>
  <si>
    <t>Russula persicina =R. rubicunda</t>
  </si>
  <si>
    <t>IVb e-n</t>
  </si>
  <si>
    <t>Russula cuprea = R. urens</t>
  </si>
  <si>
    <t>Russula caerulea = R. amara</t>
  </si>
  <si>
    <t>Amethyst T.</t>
  </si>
  <si>
    <t>Russula amethistina</t>
  </si>
  <si>
    <t>Bräunender Buchen T.</t>
  </si>
  <si>
    <t>Russula arpalices</t>
  </si>
  <si>
    <t>1/3</t>
  </si>
  <si>
    <t>(153)</t>
  </si>
  <si>
    <t>(566)</t>
  </si>
  <si>
    <t>(1342)</t>
  </si>
  <si>
    <t>1/4</t>
  </si>
  <si>
    <t>1336</t>
  </si>
  <si>
    <t>(90)</t>
  </si>
  <si>
    <t>149</t>
  </si>
  <si>
    <t>861</t>
  </si>
  <si>
    <t>538</t>
  </si>
  <si>
    <t>513</t>
  </si>
  <si>
    <t>492</t>
  </si>
  <si>
    <t>509</t>
  </si>
  <si>
    <t>375</t>
  </si>
  <si>
    <t>672</t>
  </si>
  <si>
    <t>1351</t>
  </si>
  <si>
    <t>(1347)</t>
  </si>
  <si>
    <t>(1134)</t>
  </si>
  <si>
    <t>ORANGEGELB</t>
  </si>
  <si>
    <t>PURPUR</t>
  </si>
  <si>
    <t>Eisensulfat</t>
  </si>
  <si>
    <t>Milder Torfmoos T.</t>
  </si>
  <si>
    <t>Russula sororia</t>
  </si>
  <si>
    <t>Violettlicher Steineichen T.</t>
  </si>
  <si>
    <t>Russula subazurea</t>
  </si>
  <si>
    <t>Fi,Lä,Ki</t>
  </si>
  <si>
    <t>R. sanguinea**</t>
  </si>
  <si>
    <t>R. paludosa*</t>
  </si>
  <si>
    <t>R. rhodopus**</t>
  </si>
  <si>
    <t>Bu!</t>
  </si>
  <si>
    <t>R. claroflava*</t>
  </si>
  <si>
    <t>Gelbsporiger Speiset.</t>
  </si>
  <si>
    <t>(plumbeobruHr)</t>
  </si>
  <si>
    <t>nana v nana</t>
  </si>
  <si>
    <t>nana v alpina</t>
  </si>
  <si>
    <t>(aurantionigSg)</t>
  </si>
  <si>
    <t>R. salmonicolor= R. zvarae var. salmonicolor</t>
  </si>
  <si>
    <t>R. queletii= R. drimeia v. queletii=R. sard. v. queletii</t>
  </si>
  <si>
    <t>R. exalbicans=R. pulchella= R. depallens= R.nau v pul</t>
  </si>
  <si>
    <t>Gelbfleckender T.</t>
  </si>
  <si>
    <t>Grüner Zistrosentäubling</t>
  </si>
  <si>
    <t>Ockerweisser T.</t>
  </si>
  <si>
    <t>Grünverfärbender T.</t>
  </si>
  <si>
    <t>Schwachfleckender T.</t>
  </si>
  <si>
    <t>Kleiner Rosa T.</t>
  </si>
  <si>
    <t>Kiefern Speitäubling</t>
  </si>
  <si>
    <t>Zwergweidentäubling</t>
  </si>
  <si>
    <t>R. zvarae= R. armoricana= R. aurora subsp. zvarae</t>
  </si>
  <si>
    <t>Bäume/Mykorrizha</t>
  </si>
  <si>
    <t>R. livescens=insignis</t>
  </si>
  <si>
    <t>R.claroflava</t>
  </si>
  <si>
    <t>Fi,Ki,Ta</t>
  </si>
  <si>
    <t>R. adusta*</t>
  </si>
  <si>
    <t>R. fellea**</t>
  </si>
  <si>
    <t>R. nigricans***</t>
  </si>
  <si>
    <t>R. acrifolia*</t>
  </si>
  <si>
    <t>R. ochroleuca**</t>
  </si>
  <si>
    <t>R. virescens**</t>
  </si>
  <si>
    <t>R. fragilis*</t>
  </si>
  <si>
    <t>R. virescens****</t>
  </si>
  <si>
    <t>R. virescens***</t>
  </si>
  <si>
    <t>R. cavipes*</t>
  </si>
  <si>
    <t>710</t>
  </si>
  <si>
    <t>1359</t>
  </si>
  <si>
    <t>1369</t>
  </si>
  <si>
    <t>1364</t>
  </si>
  <si>
    <t>1444</t>
  </si>
  <si>
    <t>1401</t>
  </si>
  <si>
    <t>1450</t>
  </si>
  <si>
    <t>+</t>
  </si>
  <si>
    <t>im Laubwald, in tiefen Lagen; Juni bis Oktober.</t>
  </si>
  <si>
    <t>sehr selten, im Laubwald bei Eichen (Quercus).</t>
  </si>
  <si>
    <t>Russula galochroa</t>
  </si>
  <si>
    <t>Mandeltäubling</t>
  </si>
  <si>
    <t>Laub- und Nadelwald.</t>
  </si>
  <si>
    <t>Lackierter Täubling</t>
  </si>
  <si>
    <t>Russula laccata</t>
  </si>
  <si>
    <t>OCKERGELB</t>
  </si>
  <si>
    <t>HELLBRAUN</t>
  </si>
  <si>
    <t>BRÄUNLICH-WEISS</t>
  </si>
  <si>
    <t>DUNKELLILA</t>
  </si>
  <si>
    <t>VIOLETTGRÜN</t>
  </si>
  <si>
    <t>cyan v flavo FE</t>
  </si>
  <si>
    <t>delica v. puta</t>
  </si>
  <si>
    <t>favrei FeGe</t>
  </si>
  <si>
    <t>firm. f.atrop Hr</t>
  </si>
  <si>
    <t>fragil v gilva Ge</t>
  </si>
  <si>
    <t>fragrantis Ge</t>
  </si>
  <si>
    <t>fuscorubra Sr</t>
  </si>
  <si>
    <t>gigaspermGe</t>
  </si>
  <si>
    <t>velutipes SV</t>
  </si>
  <si>
    <t>clavipeFEGe</t>
  </si>
  <si>
    <t>(ilicis)</t>
  </si>
  <si>
    <t>laccata</t>
  </si>
  <si>
    <t>pascuaFEGe</t>
  </si>
  <si>
    <t>Russula messapica</t>
  </si>
  <si>
    <t>Russula norvegica</t>
  </si>
  <si>
    <t>Russula nuragica</t>
  </si>
  <si>
    <t>Ockersporiger T.</t>
  </si>
  <si>
    <t>Russula ochrospora</t>
  </si>
  <si>
    <t>GELBGRÜN</t>
  </si>
  <si>
    <t>FLEISCHROT</t>
  </si>
  <si>
    <t>BLASSROT</t>
  </si>
  <si>
    <t>Huthautfarbe</t>
  </si>
  <si>
    <t>Purpurfleckiger Täubling</t>
  </si>
  <si>
    <t>Russula vinosopurpurea</t>
  </si>
  <si>
    <t>Gelbblättriger Speitäubling</t>
  </si>
  <si>
    <t>R. puellula= R. erubescens</t>
  </si>
  <si>
    <t>R. rhodella= R. zonatula</t>
  </si>
  <si>
    <t>R. robertii= R. sphagnophila</t>
  </si>
  <si>
    <t>R. rubra= R. pungens</t>
  </si>
  <si>
    <t xml:space="preserve">R. taeniospora= R. carminea </t>
  </si>
  <si>
    <t>mild (und so bleibend)</t>
  </si>
  <si>
    <t>scharf (von Anfang an)</t>
  </si>
  <si>
    <t>R. velutipes= R. rosea= R. aurora</t>
  </si>
  <si>
    <t>R. versicolor= R. blackfordiae</t>
  </si>
  <si>
    <t>SCHMUTZIG-GELBLICH</t>
  </si>
  <si>
    <t>WEINROT</t>
  </si>
  <si>
    <t>KIRSCHROT</t>
  </si>
  <si>
    <t>ROSA</t>
  </si>
  <si>
    <t>HELLLILA</t>
  </si>
  <si>
    <t>fast alle Scharfrandigen</t>
  </si>
  <si>
    <t>Salpetersäure</t>
  </si>
  <si>
    <t>Rot</t>
  </si>
  <si>
    <t>Salzsäure</t>
  </si>
  <si>
    <t>HCl 6n</t>
  </si>
  <si>
    <t>bei KF Färbung</t>
  </si>
  <si>
    <t>amoenoiFE,Ge,Sr</t>
  </si>
  <si>
    <t>Schwefelsäure</t>
  </si>
  <si>
    <t>mit Vanillinkristallen =&gt; SV</t>
  </si>
  <si>
    <t>KES              Karminessigsäure</t>
  </si>
  <si>
    <t xml:space="preserve">Karminessigsäure </t>
  </si>
  <si>
    <t>siderophile Granulation</t>
  </si>
  <si>
    <t>Basidien</t>
  </si>
  <si>
    <t>Zellkerne von Mycena</t>
  </si>
  <si>
    <t>bei Lyophyllum, Tephrocybe u. Calocybe</t>
  </si>
  <si>
    <t>Nyctalis (Zwitterlinge)</t>
  </si>
  <si>
    <t>SF</t>
  </si>
  <si>
    <t>326</t>
  </si>
  <si>
    <t>322</t>
  </si>
  <si>
    <t>432</t>
  </si>
  <si>
    <t>186</t>
  </si>
  <si>
    <t>324</t>
  </si>
  <si>
    <t>334</t>
  </si>
  <si>
    <t>R. torulosa=R. queletii v. torulosa= R. (R. fuscorubra)</t>
  </si>
  <si>
    <t>R. velenovskyi= R. v.v. pallida= R.v.v. sphagnicola</t>
  </si>
  <si>
    <t>62b/84</t>
  </si>
  <si>
    <t>3/4</t>
  </si>
  <si>
    <t>X, Fi</t>
  </si>
  <si>
    <t>R. pectinatoides = praetervisa</t>
  </si>
  <si>
    <t>R. versicolor v. intensior= R. puellaris var. Intensior</t>
  </si>
  <si>
    <t>R. vinosa=R.obscura=R.pubescens=R.decolo.v.obscura</t>
  </si>
  <si>
    <t>R. vinosobrunnea= R. alutacea f. vinosobrunnea</t>
  </si>
  <si>
    <t>R. violeipes= R. violeipes f. citrina</t>
  </si>
  <si>
    <t>R. xerampelina= R. erythropus= R. atrosanguinea</t>
  </si>
  <si>
    <t>R. amethistina</t>
  </si>
  <si>
    <t>Hh. gelb</t>
  </si>
  <si>
    <t>GRISINAE</t>
  </si>
  <si>
    <t>R. anatina</t>
  </si>
  <si>
    <t>R. grisea</t>
  </si>
  <si>
    <t>R. inochlora</t>
  </si>
  <si>
    <t>R.aeruginea</t>
  </si>
  <si>
    <t>CITRINAE</t>
  </si>
  <si>
    <t>R. solaris</t>
  </si>
  <si>
    <t>R. raoultii</t>
  </si>
  <si>
    <t xml:space="preserve"> </t>
  </si>
  <si>
    <t>chloroides Ll,FE</t>
  </si>
  <si>
    <t>(felleaecolor)</t>
  </si>
  <si>
    <t>cavip GU,NH,Ge</t>
  </si>
  <si>
    <t>fuscorubroGe,Sr</t>
  </si>
  <si>
    <t>amoenip FE,Ge</t>
  </si>
  <si>
    <t>nitida(Sr)</t>
  </si>
  <si>
    <t>chloro v tra Ll</t>
  </si>
  <si>
    <t>virescens PH</t>
  </si>
  <si>
    <t>versatilis Hr,Ge</t>
  </si>
  <si>
    <t>chloro v parLl</t>
  </si>
  <si>
    <t>pseudopuell.LU</t>
  </si>
  <si>
    <t>badNH(Sr,Ge)</t>
  </si>
  <si>
    <t>nauseosa Hr</t>
  </si>
  <si>
    <t>roseipes (Sr)</t>
  </si>
  <si>
    <t>Bem.: *L. u. St. zitronenfarbig</t>
  </si>
  <si>
    <t xml:space="preserve">xyz </t>
  </si>
  <si>
    <t xml:space="preserve">(xyz) </t>
  </si>
  <si>
    <t>schärflich,bitter,nur Lam. scharf,unangen.</t>
  </si>
  <si>
    <t>xyzLl</t>
  </si>
  <si>
    <t>Lamelletten zahlreich</t>
  </si>
  <si>
    <t>xyzGe</t>
  </si>
  <si>
    <t>Russula adusta</t>
  </si>
  <si>
    <t>im Nadelwald, besonders bei Kiefern.</t>
  </si>
  <si>
    <t>Ockerblättriger Weisstäubling</t>
  </si>
  <si>
    <t>Russula pallidospora</t>
  </si>
  <si>
    <t>im Laubwald bei Buchen (Fagus) und Eichen (Quercus), allenfalls auch bei Kiefern (Pinus).</t>
  </si>
  <si>
    <t>Russula delica</t>
  </si>
  <si>
    <t>Schmalblättriger Weisstäubling</t>
  </si>
  <si>
    <t>Russula chloroides</t>
  </si>
  <si>
    <t>im Laubwald.</t>
  </si>
  <si>
    <t>Frauentäubling</t>
  </si>
  <si>
    <t>Russula cyanoxantha</t>
  </si>
  <si>
    <t>im Laub- und Nadelwald, besonders unter Buchen.</t>
  </si>
  <si>
    <t>essbar</t>
  </si>
  <si>
    <t>Rissighütiger Frauentäubling</t>
  </si>
  <si>
    <t>Russula cyanoxantha var. cutefracta</t>
  </si>
  <si>
    <t>Grüner Frauentäubling</t>
  </si>
  <si>
    <t>Wieseltäubling</t>
  </si>
  <si>
    <t>Russula mustelina</t>
  </si>
  <si>
    <t>im Nadelwald, vor allem bei Fichten in höheren Lagen.</t>
  </si>
  <si>
    <t>Grünlicher Speisetäubling</t>
  </si>
  <si>
    <t>Russula heterophylla</t>
  </si>
  <si>
    <t>im Laubwald, seltener im Nadelwald, kaum über 800 m.</t>
  </si>
  <si>
    <t>Fleischroter Speisetäubling</t>
  </si>
  <si>
    <t>Russula vesca</t>
  </si>
  <si>
    <t>im Laub- und Nadelwald; Spätfrühling bis Herbst.</t>
  </si>
  <si>
    <t>Grüngefelderter Täubling</t>
  </si>
  <si>
    <t>Russula virescens</t>
  </si>
  <si>
    <t>im Laubwald, seltener im Nadelwald, auf sauren Böden.</t>
  </si>
  <si>
    <t>KARMINROT</t>
  </si>
  <si>
    <t>TRÜBROT</t>
  </si>
  <si>
    <t>Samttäubling</t>
  </si>
  <si>
    <t>Russula amoena</t>
  </si>
  <si>
    <t>im Laub- und Nadelwald, auf saurem Boden.</t>
  </si>
  <si>
    <t>R. fragrantissima</t>
  </si>
  <si>
    <t>R. fuscorubra</t>
  </si>
  <si>
    <t>R. gigasperma</t>
  </si>
  <si>
    <t>R. grisescens</t>
  </si>
  <si>
    <t>R. laricina</t>
  </si>
  <si>
    <t xml:space="preserve">R. lutensis </t>
  </si>
  <si>
    <t>R. luteoviridans</t>
  </si>
  <si>
    <t>R. melitodes</t>
  </si>
  <si>
    <t>R. ochracea</t>
  </si>
  <si>
    <t>R. saliceticola</t>
  </si>
  <si>
    <t>R. salmonicolor</t>
  </si>
  <si>
    <t xml:space="preserve">R. silvestris </t>
  </si>
  <si>
    <t>R. stenotricha</t>
  </si>
  <si>
    <t>R. terenopus</t>
  </si>
  <si>
    <t>R. turci var. gilva</t>
  </si>
  <si>
    <t>R. urens</t>
  </si>
  <si>
    <t>R. versatilis</t>
  </si>
  <si>
    <t>Violettstieliger Pfirsichtäubling</t>
  </si>
  <si>
    <t>Russula violeipes</t>
  </si>
  <si>
    <t>im Laub- und Nadelwald, besonders unter Buchen, in trockenen Perioden.</t>
  </si>
  <si>
    <t>Brätlingstäubling</t>
  </si>
  <si>
    <t>Russula amoenicolor</t>
  </si>
  <si>
    <t>Ockersporiger Speisetäubling</t>
  </si>
  <si>
    <t>Russula medullata</t>
  </si>
  <si>
    <t>Russula ionochlora</t>
  </si>
  <si>
    <t>vor allem im Laubwald, in tieferen Lagen.</t>
  </si>
  <si>
    <t>Blaugrüner Reiftäubling</t>
  </si>
  <si>
    <t>Russula parazurea</t>
  </si>
  <si>
    <t>faustiana Cr</t>
  </si>
  <si>
    <t xml:space="preserve">      /132</t>
  </si>
  <si>
    <t>R. sororia</t>
  </si>
  <si>
    <t>111</t>
  </si>
  <si>
    <t>74/242</t>
  </si>
  <si>
    <t>34/54</t>
  </si>
  <si>
    <t>R. consobrina</t>
  </si>
  <si>
    <t>90</t>
  </si>
  <si>
    <t>91</t>
  </si>
  <si>
    <t>Ka,Ei,Bu</t>
  </si>
  <si>
    <t>97/280</t>
  </si>
  <si>
    <t>Ei,Bu,Ka,Bi</t>
  </si>
  <si>
    <t>110</t>
  </si>
  <si>
    <t>114</t>
  </si>
  <si>
    <t>93</t>
  </si>
  <si>
    <t>(94)</t>
  </si>
  <si>
    <t>11/25</t>
  </si>
  <si>
    <t>Ei,Hb,Bu</t>
  </si>
  <si>
    <t>96</t>
  </si>
  <si>
    <t>14/29</t>
  </si>
  <si>
    <t>R. atroglauca</t>
  </si>
  <si>
    <t>Pa,Bi,Ka</t>
  </si>
  <si>
    <t>86/262</t>
  </si>
  <si>
    <t>69/94</t>
  </si>
  <si>
    <t>89/266</t>
  </si>
  <si>
    <t>65/87</t>
  </si>
  <si>
    <t>1/8</t>
  </si>
  <si>
    <t>Ei,(Bi,Bu)</t>
  </si>
  <si>
    <t>203</t>
  </si>
  <si>
    <t>R. subterfurcata</t>
  </si>
  <si>
    <t>179</t>
  </si>
  <si>
    <t>75/244</t>
  </si>
  <si>
    <t>107/139</t>
  </si>
  <si>
    <t>R. pectinata</t>
  </si>
  <si>
    <t>201</t>
  </si>
  <si>
    <t>81/254</t>
  </si>
  <si>
    <t>132/177</t>
  </si>
  <si>
    <t>181</t>
  </si>
  <si>
    <t>146/362</t>
  </si>
  <si>
    <t>110/143</t>
  </si>
  <si>
    <t>308</t>
  </si>
  <si>
    <t>185</t>
  </si>
  <si>
    <t>125/328</t>
  </si>
  <si>
    <t>114/151</t>
  </si>
  <si>
    <t>Ki,Fi,Ta</t>
  </si>
  <si>
    <t>scheckig-buntfleckig</t>
  </si>
  <si>
    <t>besonders stark und tief durchgefärbt</t>
  </si>
  <si>
    <t>Wunden rot  nachgefärbt</t>
  </si>
  <si>
    <t>fast stets trocken, kaum quellend</t>
  </si>
  <si>
    <t>schwach schmierig quellend, aber lange feucht glänzend</t>
  </si>
  <si>
    <t>lange schmierig glänzend</t>
  </si>
  <si>
    <t>auch trocken noch glänzend</t>
  </si>
  <si>
    <t>zuerst erst schmierig, bald trocken glanzlos</t>
  </si>
  <si>
    <t>mit schuppig zerklüftetem Schorf</t>
  </si>
  <si>
    <t>grob felderig zerklüftet bis ins Fleisch</t>
  </si>
  <si>
    <t>mehlig-kleiig</t>
  </si>
  <si>
    <t>HUT</t>
  </si>
  <si>
    <t>körnig bis feinscholligrauh</t>
  </si>
  <si>
    <t>OBERHAUT</t>
  </si>
  <si>
    <t>91/270</t>
  </si>
  <si>
    <t>144/192</t>
  </si>
  <si>
    <t>Ki,Fi</t>
  </si>
  <si>
    <t>131/</t>
  </si>
  <si>
    <t>77/246</t>
  </si>
  <si>
    <t>57/77</t>
  </si>
  <si>
    <t>R. farinipes</t>
  </si>
  <si>
    <t xml:space="preserve">145/  </t>
  </si>
  <si>
    <t>98/282</t>
  </si>
  <si>
    <t>81/109</t>
  </si>
  <si>
    <t>R. lilacea</t>
  </si>
  <si>
    <t>Ei,Hb</t>
  </si>
  <si>
    <t>100/282</t>
  </si>
  <si>
    <t>53/73</t>
  </si>
  <si>
    <t>R. emeticicolor</t>
  </si>
  <si>
    <t>Bu,Hb,Li</t>
  </si>
  <si>
    <t>141/354</t>
  </si>
  <si>
    <t>84/113</t>
  </si>
  <si>
    <t>Ei,Bu,Hb</t>
  </si>
  <si>
    <t>210/</t>
  </si>
  <si>
    <t xml:space="preserve">155/ </t>
  </si>
  <si>
    <t>128 /</t>
  </si>
  <si>
    <t>157/</t>
  </si>
  <si>
    <t>69/236</t>
  </si>
  <si>
    <t>97/129</t>
  </si>
  <si>
    <t>Ta,Fi</t>
  </si>
  <si>
    <t>G/J</t>
  </si>
  <si>
    <t>70/236</t>
  </si>
  <si>
    <t>R. albonigra</t>
  </si>
  <si>
    <t>Artname (zum Teil gekürzt)</t>
  </si>
  <si>
    <t>vescaFE,AN,Cr</t>
  </si>
  <si>
    <t>luteotact LU</t>
  </si>
  <si>
    <t>farinip Hr,Ge</t>
  </si>
  <si>
    <t>puellula</t>
  </si>
  <si>
    <t>violacea</t>
  </si>
  <si>
    <t>illota Hr,Ge</t>
  </si>
  <si>
    <t>foetensHr,Ge</t>
  </si>
  <si>
    <t>grisea</t>
  </si>
  <si>
    <t>anatina FE</t>
  </si>
  <si>
    <t>atroglauca</t>
  </si>
  <si>
    <t>subterfurcata</t>
  </si>
  <si>
    <t>medullata</t>
  </si>
  <si>
    <t>gracillima Sr</t>
  </si>
  <si>
    <t>pectinatoHr,Ge</t>
  </si>
  <si>
    <t>(monspelien)</t>
  </si>
  <si>
    <t>brun-violacea</t>
  </si>
  <si>
    <t>puellar Hr,LU</t>
  </si>
  <si>
    <t>persicina</t>
  </si>
  <si>
    <t>(sublaevispo)</t>
  </si>
  <si>
    <t>melzeri</t>
  </si>
  <si>
    <t>(tyrrhenica)</t>
  </si>
  <si>
    <t>R. risigallina</t>
  </si>
  <si>
    <t>164/388</t>
  </si>
  <si>
    <t>24/42</t>
  </si>
  <si>
    <t>R. carpini</t>
  </si>
  <si>
    <t>Nadelwald Picea</t>
  </si>
  <si>
    <t>Russula alutacea =  R. romellii</t>
  </si>
  <si>
    <t>Russula romellii = R. alutacea</t>
  </si>
  <si>
    <t>Russula grata = R. laurocerasi var. lau</t>
  </si>
  <si>
    <t>Russula acetolens =R. lutea</t>
  </si>
  <si>
    <t>Grasgrüner Birkent.</t>
  </si>
  <si>
    <t>Russula aurea = R. aurata</t>
  </si>
  <si>
    <t>Russgrauer Täubling = Bleigrauer T.</t>
  </si>
  <si>
    <t>Violett-grüner Frauentäubling</t>
  </si>
  <si>
    <t>394</t>
  </si>
  <si>
    <t>328</t>
  </si>
  <si>
    <t>462</t>
  </si>
  <si>
    <t>296</t>
  </si>
  <si>
    <t>438</t>
  </si>
  <si>
    <t>444</t>
  </si>
  <si>
    <t>342</t>
  </si>
  <si>
    <t>464</t>
  </si>
  <si>
    <t>292</t>
  </si>
  <si>
    <t>446</t>
  </si>
  <si>
    <t>404</t>
  </si>
  <si>
    <t>458</t>
  </si>
  <si>
    <t>294</t>
  </si>
  <si>
    <t>298</t>
  </si>
  <si>
    <t>420</t>
  </si>
  <si>
    <t>454</t>
  </si>
  <si>
    <t>468</t>
  </si>
  <si>
    <t>450</t>
  </si>
  <si>
    <t>276</t>
  </si>
  <si>
    <t>164</t>
  </si>
  <si>
    <t>204</t>
  </si>
  <si>
    <t>212</t>
  </si>
  <si>
    <t>214</t>
  </si>
  <si>
    <t>162</t>
  </si>
  <si>
    <t>352</t>
  </si>
  <si>
    <t>230</t>
  </si>
  <si>
    <t>106</t>
  </si>
  <si>
    <t>108</t>
  </si>
  <si>
    <t>338</t>
  </si>
  <si>
    <t>310</t>
  </si>
  <si>
    <t>430</t>
  </si>
  <si>
    <t>312</t>
  </si>
  <si>
    <t>236</t>
  </si>
  <si>
    <t>442</t>
  </si>
  <si>
    <t>402</t>
  </si>
  <si>
    <t>284</t>
  </si>
  <si>
    <t>344</t>
  </si>
  <si>
    <t>412</t>
  </si>
  <si>
    <t>466</t>
  </si>
  <si>
    <t>418</t>
  </si>
  <si>
    <t>416</t>
  </si>
  <si>
    <t>472</t>
  </si>
  <si>
    <t>166</t>
  </si>
  <si>
    <t>224</t>
  </si>
  <si>
    <t>218</t>
  </si>
  <si>
    <t>190</t>
  </si>
  <si>
    <t>348</t>
  </si>
  <si>
    <t>228</t>
  </si>
  <si>
    <t>118</t>
  </si>
  <si>
    <t>124</t>
  </si>
  <si>
    <t>(102)</t>
  </si>
  <si>
    <t>R. camarophylla</t>
  </si>
  <si>
    <t>115/</t>
  </si>
  <si>
    <t xml:space="preserve"> 92/272</t>
  </si>
  <si>
    <t>40/63</t>
  </si>
  <si>
    <t>Bu,Ei</t>
  </si>
  <si>
    <t>90/268</t>
  </si>
  <si>
    <t xml:space="preserve"> 71/96</t>
  </si>
  <si>
    <t xml:space="preserve">   /</t>
  </si>
  <si>
    <t>Ei,Bu</t>
  </si>
  <si>
    <t xml:space="preserve">         Sporenpulverfarbe</t>
  </si>
  <si>
    <t>R. firmula</t>
  </si>
  <si>
    <t>(Bu)</t>
  </si>
  <si>
    <t>113</t>
  </si>
  <si>
    <t>37/58</t>
  </si>
  <si>
    <t>R. cuprea</t>
  </si>
  <si>
    <t>Hb,Ei,Bu</t>
  </si>
  <si>
    <t>Ei,Hb,Bu,Bi,Li</t>
  </si>
  <si>
    <t>414</t>
  </si>
  <si>
    <t>197</t>
  </si>
  <si>
    <t>R. rubroalba</t>
  </si>
  <si>
    <t>Bu,Ka,Ei</t>
  </si>
  <si>
    <t>84</t>
  </si>
  <si>
    <t>151/370</t>
  </si>
  <si>
    <t>2/11</t>
  </si>
  <si>
    <t>Cistus</t>
  </si>
  <si>
    <t>Wacholder, (Eiche)</t>
  </si>
  <si>
    <t>Bu, Ei, Hb</t>
  </si>
  <si>
    <t>Kastanie, Eiche</t>
  </si>
  <si>
    <t>Eiche, Linde</t>
  </si>
  <si>
    <t>Ki, Fi</t>
  </si>
  <si>
    <t>Bu, Ka, Ei</t>
  </si>
  <si>
    <t>Bi, Fi</t>
  </si>
  <si>
    <t>Grosser Rosa Täubling = Morgenrott.</t>
  </si>
  <si>
    <t>R. adulterina</t>
  </si>
  <si>
    <t>117</t>
  </si>
  <si>
    <t>41/63</t>
  </si>
  <si>
    <t>R. decipiens</t>
  </si>
  <si>
    <t>460</t>
  </si>
  <si>
    <t>211</t>
  </si>
  <si>
    <t>159/380</t>
  </si>
  <si>
    <t>145/193</t>
  </si>
  <si>
    <t>R. veternosa</t>
  </si>
  <si>
    <t>Bi,Pa</t>
  </si>
  <si>
    <t>161/382</t>
  </si>
  <si>
    <t>Feld</t>
  </si>
  <si>
    <t>Ia iso</t>
  </si>
  <si>
    <t>Ia e-n</t>
  </si>
  <si>
    <t>Ia net</t>
  </si>
  <si>
    <t>Ib iso</t>
  </si>
  <si>
    <t>Ib e-n</t>
  </si>
  <si>
    <t>IIa iso</t>
  </si>
  <si>
    <t>IIa e-n</t>
  </si>
  <si>
    <t>IIa net</t>
  </si>
  <si>
    <t>IIb iso</t>
  </si>
  <si>
    <t>IIb e-n</t>
  </si>
  <si>
    <t>IIb net</t>
  </si>
  <si>
    <t>IIc iso</t>
  </si>
  <si>
    <t>IIc e-n</t>
  </si>
  <si>
    <t>IId iso</t>
  </si>
  <si>
    <t>IId e-n</t>
  </si>
  <si>
    <t>IIIa iso</t>
  </si>
  <si>
    <t>IIIa e-n</t>
  </si>
  <si>
    <t>R. singularis**</t>
  </si>
  <si>
    <t>Bem.: *kl. Pilz **Z.f.M 76/2</t>
  </si>
  <si>
    <t>(343)</t>
  </si>
  <si>
    <t>R. singularis***</t>
  </si>
  <si>
    <t>Li,Ei,Ka</t>
  </si>
  <si>
    <t>R. submelitodes***</t>
  </si>
  <si>
    <t>156/401</t>
  </si>
  <si>
    <t>59/78</t>
  </si>
  <si>
    <t>oft flockig schartig</t>
  </si>
  <si>
    <t>hinten herablaufend, meist schmal</t>
  </si>
  <si>
    <t>hinten ausspitzend-leicht herablaufend, schmal</t>
  </si>
  <si>
    <t>hinten breit angewachsen</t>
  </si>
  <si>
    <t>hinten abgerundet</t>
  </si>
  <si>
    <t>breit</t>
  </si>
  <si>
    <t>besonders dick</t>
  </si>
  <si>
    <t>DICKE</t>
  </si>
  <si>
    <t>dünn, besonders an der Schneide</t>
  </si>
  <si>
    <t>KONSISTENZ</t>
  </si>
  <si>
    <t>biegsam</t>
  </si>
  <si>
    <t>ENTFERNUNG</t>
  </si>
  <si>
    <t>sehr entfernt</t>
  </si>
  <si>
    <t>zahlreiche kürzere</t>
  </si>
  <si>
    <t>viele kurze Randlamellchen</t>
  </si>
  <si>
    <t>mehrfach dichotom gebelnd</t>
  </si>
  <si>
    <t>TRÄNEND</t>
  </si>
  <si>
    <t>violett-lila-purpur</t>
  </si>
  <si>
    <t>intensiv rot</t>
  </si>
  <si>
    <t>kupferrot faserig an der Basis</t>
  </si>
  <si>
    <t>gelegentlich grünlich angeflogen</t>
  </si>
  <si>
    <t>meerbläulich an der Spitze</t>
  </si>
  <si>
    <t>schön chromgelb angeflogen</t>
  </si>
  <si>
    <t>an der Basis gelb</t>
  </si>
  <si>
    <t>"gelb"</t>
  </si>
  <si>
    <t>bananenfleischgelblich</t>
  </si>
  <si>
    <t>bräunlich</t>
  </si>
  <si>
    <t>braungrau</t>
  </si>
  <si>
    <t>farbändernd anlaufend</t>
  </si>
  <si>
    <t>bedeckt glanzlos</t>
  </si>
  <si>
    <t>rosa-flockig</t>
  </si>
  <si>
    <t>gelbkörnig</t>
  </si>
  <si>
    <t>querflockig-netzig</t>
  </si>
  <si>
    <t>Lactoglyzerin</t>
  </si>
  <si>
    <t>R. cyanoxantha f. peltereaui</t>
  </si>
  <si>
    <t>Russula cyanoxantha f. peltereaui</t>
  </si>
  <si>
    <t xml:space="preserve">R. cyanoxantha=R. c. f. peltereaui=  R. cutefracta </t>
  </si>
  <si>
    <t>Hallo Anwender, hier bitte die Auffälligkeiten notieren</t>
  </si>
  <si>
    <t>R. ferreri</t>
  </si>
  <si>
    <t>R. lilacinicolor= R. odorata var. lilacinicolor</t>
  </si>
  <si>
    <t>R. emeticicolor= R. lilacea var. emeticicolor</t>
  </si>
  <si>
    <t>R. plumbeobrunnea</t>
  </si>
  <si>
    <t>R. lundellii=R.mesospora=R.pulcherrima=R.intermedia</t>
  </si>
  <si>
    <r>
      <t>R. lundellii=R.mesospora=R.pulcherrima=</t>
    </r>
    <r>
      <rPr>
        <b/>
        <sz val="12"/>
        <color indexed="14"/>
        <rFont val="Verdana"/>
        <family val="2"/>
      </rPr>
      <t>R.aurantiolutea</t>
    </r>
  </si>
  <si>
    <t>R. fuscorubra= R. torulosa v.fusc.= R. queletii v. fusc.</t>
  </si>
  <si>
    <t>R. nitida= R. vernosa</t>
  </si>
  <si>
    <t xml:space="preserve">ionochlora </t>
  </si>
  <si>
    <t>Leuchtendroter Täubling = Freudiger T.</t>
  </si>
  <si>
    <t>Stechpalmen T.</t>
  </si>
  <si>
    <t>Decoloransgruppe              alle scharfen Arten</t>
  </si>
  <si>
    <t>emetica var. betularum</t>
  </si>
  <si>
    <t>grisescens</t>
  </si>
  <si>
    <t>sphagnetorum</t>
  </si>
  <si>
    <t>nana</t>
  </si>
  <si>
    <t>rhodomelanea</t>
  </si>
  <si>
    <t>emeticella ss. Rom. 1980</t>
  </si>
  <si>
    <t>rubrocarminea</t>
  </si>
  <si>
    <t>emeticella ss. Rom. 1962</t>
  </si>
  <si>
    <t>atrorubens</t>
  </si>
  <si>
    <r>
      <t>olivaceoviolascens</t>
    </r>
    <r>
      <rPr>
        <sz val="12"/>
        <rFont val="Times New Roman"/>
        <family val="1"/>
      </rPr>
      <t xml:space="preserve"> </t>
    </r>
  </si>
  <si>
    <t>Hut</t>
  </si>
  <si>
    <t>Fleisch</t>
  </si>
  <si>
    <t>körnig. In der Huthaut vorhanden</t>
  </si>
  <si>
    <t>Cystiden farblos oder rosa in SV</t>
  </si>
  <si>
    <t>(seperin Sg)</t>
  </si>
  <si>
    <t>amoena var. acystidiata</t>
  </si>
  <si>
    <t>R. rosea = R. aurora = R. velutipes</t>
  </si>
  <si>
    <t>Bi, Ei, Hb, Li</t>
  </si>
  <si>
    <t>meist nur schwach bräunlich vergl. Auch die folgenden !</t>
  </si>
  <si>
    <t>nur im Hutfleisch grün</t>
  </si>
  <si>
    <t>FARBKATEGORIE</t>
  </si>
  <si>
    <t>unicolor</t>
  </si>
  <si>
    <t>aurea</t>
  </si>
  <si>
    <t>alutacea PH</t>
  </si>
  <si>
    <t>vinosobruPH</t>
  </si>
  <si>
    <t>amoenicolor fo. nigrosanguinea</t>
  </si>
  <si>
    <t>amoenicolor var. prunulus</t>
  </si>
  <si>
    <t>amoenicolor var. stenocystidiata</t>
  </si>
  <si>
    <t>violeipes</t>
  </si>
  <si>
    <t>mustelina</t>
  </si>
  <si>
    <t>pectinatoides</t>
  </si>
  <si>
    <t>pectinatoides var. brevispinosa</t>
  </si>
  <si>
    <t>insignis</t>
  </si>
  <si>
    <r>
      <t>livescens</t>
    </r>
    <r>
      <rPr>
        <sz val="12"/>
        <rFont val="Times New Roman"/>
        <family val="1"/>
      </rPr>
      <t xml:space="preserve"> </t>
    </r>
  </si>
  <si>
    <t>pseudoaeruginea</t>
  </si>
  <si>
    <t>plumbeobrunnea</t>
  </si>
  <si>
    <t>anatina</t>
  </si>
  <si>
    <t>galochra</t>
  </si>
  <si>
    <t>galochroides</t>
  </si>
  <si>
    <t>faustiana</t>
  </si>
  <si>
    <t>sublevispora</t>
  </si>
  <si>
    <t>grisea var. iodes</t>
  </si>
  <si>
    <t>ionochlora</t>
  </si>
  <si>
    <t xml:space="preserve">lepida </t>
  </si>
  <si>
    <r>
      <t>rosacea</t>
    </r>
    <r>
      <rPr>
        <sz val="12"/>
        <rFont val="Times New Roman"/>
        <family val="1"/>
      </rPr>
      <t xml:space="preserve"> </t>
    </r>
  </si>
  <si>
    <t>rosea var. lactea</t>
  </si>
  <si>
    <t>rosea var. speciosa</t>
  </si>
  <si>
    <t>puellaris</t>
  </si>
  <si>
    <t>puellaris var. minutalis</t>
  </si>
  <si>
    <t>pseudopuellaris</t>
  </si>
  <si>
    <t>melliolens</t>
  </si>
  <si>
    <r>
      <t>sphagnophila</t>
    </r>
    <r>
      <rPr>
        <sz val="12"/>
        <rFont val="Times New Roman"/>
        <family val="1"/>
      </rPr>
      <t xml:space="preserve">  ss. </t>
    </r>
    <r>
      <rPr>
        <i/>
        <sz val="12"/>
        <rFont val="Times New Roman"/>
        <family val="1"/>
      </rPr>
      <t>Romagn.</t>
    </r>
  </si>
  <si>
    <t>brunneoviolacea</t>
  </si>
  <si>
    <t>brunneoviolacea var. rubrogrisea</t>
  </si>
  <si>
    <t>Scharfe Cremesporer (II a – d)</t>
  </si>
  <si>
    <t>solaris</t>
  </si>
  <si>
    <t>citrinochlora</t>
  </si>
  <si>
    <t>foetens</t>
  </si>
  <si>
    <t>subfoetens</t>
  </si>
  <si>
    <t>illota</t>
  </si>
  <si>
    <t>laurocerasi</t>
  </si>
  <si>
    <t>grata</t>
  </si>
  <si>
    <t>fragrans</t>
  </si>
  <si>
    <t>fragrantissima</t>
  </si>
  <si>
    <t>pectinata</t>
  </si>
  <si>
    <t>amoenolens</t>
  </si>
  <si>
    <t>sororia</t>
  </si>
  <si>
    <t>Lact. pyrogalus Mich orange-rot; Lact. glaucescens M. gelb-orange</t>
  </si>
  <si>
    <t>Pholiota flammans Str. rot</t>
  </si>
  <si>
    <t>Aufquellen von Herbarmaterial</t>
  </si>
  <si>
    <t>Ammoniak (Salmiakgeist)</t>
  </si>
  <si>
    <t>Dermocyben, C.elantior Stielbasis</t>
  </si>
  <si>
    <t>C. elegatior/subelegatior Stielbasis</t>
  </si>
  <si>
    <t>Cort. Sekt. Fluvi Stb rosa</t>
  </si>
  <si>
    <t>Lyoph. conn. blau</t>
  </si>
  <si>
    <t>Lugol</t>
  </si>
  <si>
    <t>Gold</t>
  </si>
  <si>
    <t>Cortinarius/Scauri/Purpurascentes Fl. weinrot</t>
  </si>
  <si>
    <t>Ascispitzen</t>
  </si>
  <si>
    <t>Melzer</t>
  </si>
  <si>
    <t>amyloid, dextrinoid</t>
  </si>
  <si>
    <t xml:space="preserve">amara </t>
  </si>
  <si>
    <t>mollis</t>
  </si>
  <si>
    <t>ravida</t>
  </si>
  <si>
    <t>Sporenpulverfarbe</t>
  </si>
  <si>
    <t>nach</t>
  </si>
  <si>
    <t>Fi,Lä</t>
  </si>
  <si>
    <t>222</t>
  </si>
  <si>
    <t>cistus</t>
  </si>
  <si>
    <t>252</t>
  </si>
  <si>
    <t>150/368</t>
  </si>
  <si>
    <t>122/162</t>
  </si>
  <si>
    <t>R. unicolor</t>
  </si>
  <si>
    <t>176</t>
  </si>
  <si>
    <t>127/332</t>
  </si>
  <si>
    <t>103/136</t>
  </si>
  <si>
    <t>R.</t>
  </si>
  <si>
    <t>196</t>
  </si>
  <si>
    <t>140/352</t>
  </si>
  <si>
    <t>126/168</t>
  </si>
  <si>
    <t>R. rubra</t>
  </si>
  <si>
    <t>131/338</t>
  </si>
  <si>
    <t>368</t>
  </si>
  <si>
    <t>107c/296</t>
  </si>
  <si>
    <t>ORANGE</t>
  </si>
  <si>
    <t>56/76</t>
  </si>
  <si>
    <t>129</t>
  </si>
  <si>
    <t>55/76</t>
  </si>
  <si>
    <t>388</t>
  </si>
  <si>
    <t>104/288</t>
  </si>
  <si>
    <t>33/53</t>
  </si>
  <si>
    <t>Bi,Er,Es</t>
  </si>
  <si>
    <t>99</t>
  </si>
  <si>
    <t>R. aurea</t>
  </si>
  <si>
    <t>R. rhodopus</t>
  </si>
  <si>
    <t>434</t>
  </si>
  <si>
    <t>64</t>
  </si>
  <si>
    <t>169</t>
  </si>
  <si>
    <t>126/330</t>
  </si>
  <si>
    <t>98/129</t>
  </si>
  <si>
    <t>R. nitida</t>
  </si>
  <si>
    <t>364</t>
  </si>
  <si>
    <t>217</t>
  </si>
  <si>
    <t>107a/294</t>
  </si>
  <si>
    <t>316</t>
  </si>
  <si>
    <t>115/312</t>
  </si>
  <si>
    <t>38/60</t>
  </si>
  <si>
    <t>Lamellencystiden weit herausragend</t>
  </si>
  <si>
    <t>Cystiden spärlich</t>
  </si>
  <si>
    <t xml:space="preserve">      und</t>
  </si>
  <si>
    <t>kirschrot-apfelrot-ziegelrot</t>
  </si>
  <si>
    <t>135/182</t>
  </si>
  <si>
    <t>392</t>
  </si>
  <si>
    <t>103</t>
  </si>
  <si>
    <t>110/302</t>
  </si>
  <si>
    <t>23/41</t>
  </si>
  <si>
    <t>R. roseicolor</t>
  </si>
  <si>
    <t>300</t>
  </si>
  <si>
    <t>184</t>
  </si>
  <si>
    <t>viele Dottersporer</t>
  </si>
  <si>
    <t>stark bitter</t>
  </si>
  <si>
    <t>leicht bitterlich</t>
  </si>
  <si>
    <t>ekelhaft, brechreizend</t>
  </si>
  <si>
    <t>"nach überreifen Früchten"</t>
  </si>
  <si>
    <t>nach Stunden auf Tupfstelle kupferrot</t>
  </si>
  <si>
    <t>auf Lamellen nur orangerötlich anfliegend, auf Tupfstelle nur orangegelb</t>
  </si>
  <si>
    <t>Lamellen nach fünf Stunden noch nicht trüb angeflogen</t>
  </si>
  <si>
    <t>intensiv schön lachsrot</t>
  </si>
  <si>
    <t xml:space="preserve"> Nigricantinae</t>
  </si>
  <si>
    <t>nur auf Stielhaut ähnlich hellrot-karmin</t>
  </si>
  <si>
    <t>nach einer halben Stunde indigoblau</t>
  </si>
  <si>
    <t>montan</t>
  </si>
  <si>
    <t>Bu</t>
  </si>
  <si>
    <t>Buche</t>
  </si>
  <si>
    <t>Bi</t>
  </si>
  <si>
    <t>Birke</t>
  </si>
  <si>
    <t>Ei</t>
  </si>
  <si>
    <t>Eiche</t>
  </si>
  <si>
    <t>Li</t>
  </si>
  <si>
    <t>Linde</t>
  </si>
  <si>
    <t>Ka</t>
  </si>
  <si>
    <t>Kastanie</t>
  </si>
  <si>
    <t>Pa</t>
  </si>
  <si>
    <t>deutlich ockerlich getönt</t>
  </si>
  <si>
    <t>deutlich ledergelblich</t>
  </si>
  <si>
    <t>imAlter braun oder fleckend</t>
  </si>
  <si>
    <t>im Alter rauchbraun</t>
  </si>
  <si>
    <t>beim trocknen rauchgrau werdend</t>
  </si>
  <si>
    <t>rasch rötend-schwärzend</t>
  </si>
  <si>
    <t>direkt rasch schwärzend</t>
  </si>
  <si>
    <t>direkt rasch blauend</t>
  </si>
  <si>
    <t>FLEISCH</t>
  </si>
  <si>
    <t>von Anfang an mehr o. weniger braungrau getönt</t>
  </si>
  <si>
    <t>mit einem Stich ins Grauliche</t>
  </si>
  <si>
    <t>mit leicht meerbläulichem Schein</t>
  </si>
  <si>
    <t>Sulfovanillin</t>
  </si>
  <si>
    <t>nur junge Lamellen etwas scharf</t>
  </si>
  <si>
    <t>langsam schwach scharf</t>
  </si>
  <si>
    <t>schwach, nur in den Lamellen stärker scharf</t>
  </si>
  <si>
    <t>variabel von fast mild bis ausgesprochen scharf</t>
  </si>
  <si>
    <t>GESCHMACK</t>
  </si>
  <si>
    <t xml:space="preserve">            ------&gt;  Primordialhyphen vorhanden </t>
  </si>
  <si>
    <t>k = kollin</t>
  </si>
  <si>
    <t>N</t>
  </si>
  <si>
    <t>s</t>
  </si>
  <si>
    <t>n</t>
  </si>
  <si>
    <t>b</t>
  </si>
  <si>
    <t>e</t>
  </si>
  <si>
    <t>k</t>
  </si>
  <si>
    <t>m</t>
  </si>
  <si>
    <t>X</t>
  </si>
  <si>
    <t>Hh</t>
  </si>
  <si>
    <t>Park</t>
  </si>
  <si>
    <t>Ah</t>
  </si>
  <si>
    <t>Es</t>
  </si>
  <si>
    <t>Esche</t>
  </si>
  <si>
    <t>Ha</t>
  </si>
  <si>
    <t>Hasel</t>
  </si>
  <si>
    <t>Hb</t>
  </si>
  <si>
    <t>(396)</t>
  </si>
  <si>
    <t>(943)</t>
  </si>
  <si>
    <t>(873)</t>
  </si>
  <si>
    <t>(367)</t>
  </si>
  <si>
    <t>(349)</t>
  </si>
  <si>
    <t>(860)</t>
  </si>
  <si>
    <t>119/318</t>
  </si>
  <si>
    <t>(443)</t>
  </si>
  <si>
    <t>(1228)</t>
  </si>
  <si>
    <t>(177)</t>
  </si>
  <si>
    <t>123/164      /</t>
  </si>
  <si>
    <t>robertii Hr</t>
  </si>
  <si>
    <t xml:space="preserve">136/346    </t>
  </si>
  <si>
    <t>49 / 70</t>
  </si>
  <si>
    <t>527</t>
  </si>
  <si>
    <t>(69)</t>
  </si>
  <si>
    <t>199</t>
  </si>
  <si>
    <t>36 / 56</t>
  </si>
  <si>
    <t>(942)</t>
  </si>
  <si>
    <t>(76)</t>
  </si>
  <si>
    <t>(67)</t>
  </si>
  <si>
    <t xml:space="preserve"> 44 / 67</t>
  </si>
  <si>
    <t>IIa,Ib net</t>
  </si>
  <si>
    <t>(55)</t>
  </si>
  <si>
    <t>(170)</t>
  </si>
  <si>
    <t>883</t>
  </si>
  <si>
    <t>R. firm. f.atropur.</t>
  </si>
  <si>
    <t>755</t>
  </si>
  <si>
    <t>(136)</t>
  </si>
  <si>
    <t>447</t>
  </si>
  <si>
    <t xml:space="preserve">R. favrei </t>
  </si>
  <si>
    <t>245</t>
  </si>
  <si>
    <t>(615)</t>
  </si>
  <si>
    <t>(244)</t>
  </si>
  <si>
    <t>139/180</t>
  </si>
  <si>
    <t xml:space="preserve"> .    </t>
  </si>
  <si>
    <t>64/85</t>
  </si>
  <si>
    <t>(455)</t>
  </si>
  <si>
    <t>140/180</t>
  </si>
  <si>
    <t>735</t>
  </si>
  <si>
    <t>575</t>
  </si>
  <si>
    <t>(83)</t>
  </si>
  <si>
    <t>259</t>
  </si>
  <si>
    <t>(319)</t>
  </si>
  <si>
    <t>1214</t>
  </si>
  <si>
    <t>(203)</t>
  </si>
  <si>
    <t>74/100</t>
  </si>
  <si>
    <t>600</t>
  </si>
  <si>
    <t xml:space="preserve">X </t>
  </si>
  <si>
    <t>(405)</t>
  </si>
  <si>
    <t>149/190</t>
  </si>
  <si>
    <t>1081</t>
  </si>
  <si>
    <t>R. integ.var. ore.</t>
  </si>
  <si>
    <t>943</t>
  </si>
  <si>
    <t>(340)</t>
  </si>
  <si>
    <t>151/192</t>
  </si>
  <si>
    <t>77/106</t>
  </si>
  <si>
    <t>Russula ruberrima</t>
  </si>
  <si>
    <t>vorwiegend unter Birken, auch im Nadelwald.</t>
  </si>
  <si>
    <t>Lederstieltäubling</t>
  </si>
  <si>
    <t>Russula viscida</t>
  </si>
  <si>
    <t>Hellsporiger Ledert.</t>
  </si>
  <si>
    <t>Buche,Tanne,Fichte</t>
  </si>
  <si>
    <t>Eiche,Fichte</t>
  </si>
  <si>
    <t xml:space="preserve">Do </t>
  </si>
  <si>
    <t xml:space="preserve">   netzig</t>
  </si>
  <si>
    <t xml:space="preserve">  isoliert</t>
  </si>
  <si>
    <t>dunkel-</t>
  </si>
  <si>
    <t>hell-</t>
  </si>
  <si>
    <t>Prim.</t>
  </si>
  <si>
    <t>xyzNH</t>
  </si>
  <si>
    <t>Ammoniak</t>
  </si>
  <si>
    <t>xyzFO</t>
  </si>
  <si>
    <t>Formol</t>
  </si>
  <si>
    <t>xyzaN</t>
  </si>
  <si>
    <t>Alpha-Naphtol</t>
  </si>
  <si>
    <t>Ze</t>
  </si>
  <si>
    <t>Zeder</t>
  </si>
  <si>
    <t>(lateritia)</t>
  </si>
  <si>
    <t>(R. lateritia)</t>
  </si>
  <si>
    <t>SV</t>
  </si>
  <si>
    <t>a-Naphtol</t>
  </si>
  <si>
    <t>PH</t>
  </si>
  <si>
    <t>GU</t>
  </si>
  <si>
    <t>FE</t>
  </si>
  <si>
    <t>aN</t>
  </si>
  <si>
    <t>AN</t>
  </si>
  <si>
    <t>NH</t>
  </si>
  <si>
    <t>KO</t>
  </si>
  <si>
    <t>H2</t>
  </si>
  <si>
    <t>FO</t>
  </si>
  <si>
    <t>turci v gilvaGe</t>
  </si>
  <si>
    <t>urens Hr</t>
  </si>
  <si>
    <t xml:space="preserve">variegatula </t>
  </si>
  <si>
    <t>I(a),b e-n</t>
  </si>
  <si>
    <t>R. versatilis**</t>
  </si>
  <si>
    <t>R. versatilis***</t>
  </si>
  <si>
    <t>versic.v inten.</t>
  </si>
  <si>
    <t>vinosopurpur.</t>
  </si>
  <si>
    <t>zvarae v. pusi.</t>
  </si>
  <si>
    <t>(olivaceoviol)</t>
  </si>
  <si>
    <t>(ps-romellii)</t>
  </si>
  <si>
    <t>lilacineocrem</t>
  </si>
  <si>
    <t>(mesospora)</t>
  </si>
  <si>
    <t>Roter Heringstäubling</t>
  </si>
  <si>
    <t>R. cyanoxantha v. flavoviridis =R. flavoviridis</t>
  </si>
  <si>
    <t>R. raoultii= R. truncigena= R. fragilis var. raoultii</t>
  </si>
  <si>
    <t>Guaiacol</t>
  </si>
  <si>
    <t>KF</t>
  </si>
  <si>
    <t>Karbolfuchsin</t>
  </si>
  <si>
    <t>Braun</t>
  </si>
  <si>
    <t>Sporen Boletales, (Morchel)</t>
  </si>
  <si>
    <t>Anilinblau</t>
  </si>
  <si>
    <t>s. Baumwollblau</t>
  </si>
  <si>
    <t>Toluidinblau</t>
  </si>
  <si>
    <t>Methylenblau</t>
  </si>
  <si>
    <t>gellantöse Hyphen</t>
  </si>
  <si>
    <t>Baumwollblau = Patentblau</t>
  </si>
  <si>
    <t>Laccaria farblose Sp.</t>
  </si>
  <si>
    <t>Hypheninhalt Gloezystiden</t>
  </si>
  <si>
    <t>(=)Kresylblau</t>
  </si>
  <si>
    <t>cyanophile Sp.</t>
  </si>
  <si>
    <t>Gymnopilus Zystiden blau</t>
  </si>
  <si>
    <t>BKS</t>
  </si>
  <si>
    <t>Brillantkressylblau</t>
  </si>
  <si>
    <t>metachromatische Sp.bei Macrolep., Leucocop., Leucoagaricus</t>
  </si>
  <si>
    <t>Protoplasma</t>
  </si>
  <si>
    <t>metachrom. Hyphen mind. 1 Stunde</t>
  </si>
  <si>
    <t>Patent V</t>
  </si>
  <si>
    <t>Chrysozystiden bei Hypol., Pholiota, Psilocybe, Stropharia</t>
  </si>
  <si>
    <t>Kongorot</t>
  </si>
  <si>
    <t>Hyphen, Septen, Schnallen, Zystiden</t>
  </si>
  <si>
    <t>Trypanblau</t>
  </si>
  <si>
    <t>s. Kongorot</t>
  </si>
  <si>
    <t>Frischpilze u. Herbar</t>
  </si>
  <si>
    <t>xyzPi</t>
  </si>
  <si>
    <t>Pileozystiden inkrustiert</t>
  </si>
  <si>
    <t>((carmini Pi))</t>
  </si>
  <si>
    <t>integra Pi</t>
  </si>
  <si>
    <t>laeta Pi</t>
  </si>
  <si>
    <t>melito(Ge)Pi</t>
  </si>
  <si>
    <t>cremeoavePi</t>
  </si>
  <si>
    <t>lepida Pi</t>
  </si>
  <si>
    <t>velenovskyPi</t>
  </si>
  <si>
    <t>rubra Pi</t>
  </si>
  <si>
    <t>im Nadelwald, bis in höhere Lagen, auf feuchtem, moorigem Kalkboden.</t>
  </si>
  <si>
    <t>Blutroter Täubling</t>
  </si>
  <si>
    <t>Russula sanguinea</t>
  </si>
  <si>
    <t>im Nadelwald.</t>
  </si>
  <si>
    <t>Flammenstieltäubling</t>
  </si>
  <si>
    <t>Russula rhodopus</t>
  </si>
  <si>
    <t>im Fichtenwald, auf saurem, feuchtem Boden, bis in höhere Lagen.</t>
  </si>
  <si>
    <t>Zitronenblättriger Tränentäubling</t>
  </si>
  <si>
    <t>Russula sardonia</t>
  </si>
  <si>
    <t>im Kiefernwald, auf saurem, sandigem Boden; bis im Spätherbst.</t>
  </si>
  <si>
    <t>Gedrungener Täubling</t>
  </si>
  <si>
    <t>Russula torulosa</t>
  </si>
  <si>
    <t>vor allem unter Kiefern.</t>
  </si>
  <si>
    <t>Pappel</t>
  </si>
  <si>
    <t>Fi</t>
  </si>
  <si>
    <t>Fichte</t>
  </si>
  <si>
    <t>Ki</t>
  </si>
  <si>
    <t>Kiefer</t>
  </si>
  <si>
    <t>Ta</t>
  </si>
  <si>
    <t>Tanne</t>
  </si>
  <si>
    <t>mit</t>
  </si>
  <si>
    <t xml:space="preserve">    mit</t>
  </si>
  <si>
    <r>
      <t xml:space="preserve">     </t>
    </r>
    <r>
      <rPr>
        <b/>
        <sz val="10"/>
        <rFont val="Arial"/>
        <family val="2"/>
      </rPr>
      <t>mit</t>
    </r>
  </si>
  <si>
    <r>
      <t xml:space="preserve">    </t>
    </r>
    <r>
      <rPr>
        <b/>
        <sz val="10"/>
        <rFont val="Arial"/>
        <family val="2"/>
      </rPr>
      <t>mit</t>
    </r>
  </si>
  <si>
    <t>1326</t>
  </si>
  <si>
    <t>499</t>
  </si>
  <si>
    <t>(534)</t>
  </si>
  <si>
    <t>503</t>
  </si>
  <si>
    <t>1332</t>
  </si>
  <si>
    <t>1303</t>
  </si>
  <si>
    <t>(521)</t>
  </si>
  <si>
    <t>(512)</t>
  </si>
  <si>
    <t>443</t>
  </si>
  <si>
    <t>(460)</t>
  </si>
  <si>
    <t>(593)</t>
  </si>
  <si>
    <t>656</t>
  </si>
  <si>
    <t>636</t>
  </si>
  <si>
    <t>(905)</t>
  </si>
  <si>
    <t>1198</t>
  </si>
  <si>
    <t>428</t>
  </si>
  <si>
    <t>ruberrima</t>
  </si>
  <si>
    <t>odorata</t>
  </si>
  <si>
    <r>
      <t>odorata</t>
    </r>
    <r>
      <rPr>
        <sz val="12"/>
        <rFont val="Times New Roman"/>
        <family val="1"/>
      </rPr>
      <t xml:space="preserve"> var. </t>
    </r>
    <r>
      <rPr>
        <i/>
        <sz val="12"/>
        <rFont val="Times New Roman"/>
        <family val="1"/>
      </rPr>
      <t xml:space="preserve">lilacinicolor </t>
    </r>
  </si>
  <si>
    <t>lilacinocremea</t>
  </si>
  <si>
    <t>elegans</t>
  </si>
  <si>
    <t>roseipes</t>
  </si>
  <si>
    <t>aurantiaca</t>
  </si>
  <si>
    <t>laeta</t>
  </si>
  <si>
    <t xml:space="preserve">borealis </t>
  </si>
  <si>
    <t>cremeoavellanea</t>
  </si>
  <si>
    <t>tinctipes</t>
  </si>
  <si>
    <t>pseudointegra</t>
  </si>
  <si>
    <t>aurantionigrescens</t>
  </si>
  <si>
    <t>caerulea</t>
  </si>
  <si>
    <t>Foetentinae</t>
  </si>
  <si>
    <t>Heterophyllinae</t>
  </si>
  <si>
    <t>Sanguiniae</t>
  </si>
  <si>
    <t>alle Ockersporer</t>
  </si>
  <si>
    <t xml:space="preserve">R. lutensis= R. lutensis var. reducta </t>
  </si>
  <si>
    <t>R. maculata= R. britzelmayrii= R. pseudoaurata</t>
  </si>
  <si>
    <t>R. mairei= R. nobilis= R. fageticola= R. fagetorum</t>
  </si>
  <si>
    <t>Decolorantinae   Alutacea-Gruppe</t>
  </si>
  <si>
    <t>biegsam, lasch welkend o. wässerig einschnurrend</t>
  </si>
  <si>
    <t>R. lilacinicolor= R. odorata var. Lilacinicolor</t>
  </si>
  <si>
    <t>bei Weidenarten (Salix) in alpinen Lagen.</t>
  </si>
  <si>
    <t>Bändersporiger Täubling</t>
  </si>
  <si>
    <t>Russula taeniospora</t>
  </si>
  <si>
    <t>im Laubwald, besonders bei Buchen.</t>
  </si>
  <si>
    <t>Russula velutipes</t>
  </si>
  <si>
    <t>isoliert</t>
  </si>
  <si>
    <t>etwas netzig</t>
  </si>
  <si>
    <t>netzig</t>
  </si>
  <si>
    <t>isoliert       etwas netzig      netzig</t>
  </si>
  <si>
    <t>Stielverfärbender T.</t>
  </si>
  <si>
    <t>Russula tinctipes</t>
  </si>
  <si>
    <t>Russula tyrrhenica</t>
  </si>
  <si>
    <t>Gleichfarbiger T.</t>
  </si>
  <si>
    <t>Russula unicolor</t>
  </si>
  <si>
    <t>Russula werneri</t>
  </si>
  <si>
    <t>Russula xer elaeodes</t>
  </si>
  <si>
    <t>Russula xer ochra</t>
  </si>
  <si>
    <t>Russula xer oliva</t>
  </si>
  <si>
    <t>Stiel rötlich oder rot</t>
  </si>
  <si>
    <t>Stiel im Alter grauend</t>
  </si>
  <si>
    <t>120</t>
  </si>
  <si>
    <t>126</t>
  </si>
  <si>
    <t>128</t>
  </si>
  <si>
    <t>320</t>
  </si>
  <si>
    <t>336</t>
  </si>
  <si>
    <t>198</t>
  </si>
  <si>
    <t>100</t>
  </si>
  <si>
    <t>437</t>
  </si>
  <si>
    <t>1136</t>
  </si>
  <si>
    <t>917</t>
  </si>
  <si>
    <t>475</t>
  </si>
  <si>
    <t>587</t>
  </si>
  <si>
    <t>R. cyanoxantha*</t>
  </si>
  <si>
    <t>R. vesca**</t>
  </si>
  <si>
    <t>R.violacea</t>
  </si>
  <si>
    <t>Str. rot</t>
  </si>
  <si>
    <t>St. rosa</t>
  </si>
  <si>
    <t>Str.=Stielrinde</t>
  </si>
  <si>
    <t>Stfl.=Stielfleisch</t>
  </si>
  <si>
    <t>Stb.=Stielbasis</t>
  </si>
  <si>
    <t>122</t>
  </si>
  <si>
    <t>R. risigallina = R. chamaeleontina= R. ochraceoalba</t>
  </si>
  <si>
    <t>631</t>
  </si>
  <si>
    <t>1100</t>
  </si>
  <si>
    <t>1163</t>
  </si>
  <si>
    <t>645</t>
  </si>
  <si>
    <t>347</t>
  </si>
  <si>
    <t>616</t>
  </si>
  <si>
    <t>1202</t>
  </si>
  <si>
    <t>1207</t>
  </si>
  <si>
    <t>(889)</t>
  </si>
  <si>
    <t>889</t>
  </si>
  <si>
    <t>893</t>
  </si>
  <si>
    <t>1425</t>
  </si>
  <si>
    <t>1046</t>
  </si>
  <si>
    <t>1170</t>
  </si>
  <si>
    <t>622</t>
  </si>
  <si>
    <t>(1166)</t>
  </si>
  <si>
    <t>961</t>
  </si>
  <si>
    <t>(1146)</t>
  </si>
  <si>
    <t>771</t>
  </si>
  <si>
    <t>1206</t>
  </si>
  <si>
    <t>896</t>
  </si>
  <si>
    <t>1275</t>
  </si>
  <si>
    <t>651</t>
  </si>
  <si>
    <t>1430</t>
  </si>
  <si>
    <t>1072</t>
  </si>
  <si>
    <t>365</t>
  </si>
  <si>
    <t>209</t>
  </si>
  <si>
    <t>875</t>
  </si>
  <si>
    <t>1230</t>
  </si>
  <si>
    <t xml:space="preserve">R. amarissima </t>
  </si>
  <si>
    <t>R. veternosa= R.schiffneri</t>
  </si>
  <si>
    <t>R. vesca= R. heterophylla var. vesca</t>
  </si>
  <si>
    <t>R. urens= R. cuprea var. urens</t>
  </si>
  <si>
    <t>R. subterfurcata= R. galochroa var. subterfurcata</t>
  </si>
  <si>
    <t>Laubwald und Kiefer</t>
  </si>
  <si>
    <t>im Laubwald</t>
  </si>
  <si>
    <t>1119</t>
  </si>
  <si>
    <t>(1364)</t>
  </si>
  <si>
    <t>(710)</t>
  </si>
  <si>
    <t>758</t>
  </si>
  <si>
    <t>1175</t>
  </si>
  <si>
    <t>1251</t>
  </si>
  <si>
    <t>1465</t>
  </si>
  <si>
    <t>1473</t>
  </si>
  <si>
    <t>1006</t>
  </si>
  <si>
    <t>996</t>
  </si>
  <si>
    <t>1051</t>
  </si>
  <si>
    <t>966</t>
  </si>
  <si>
    <t>im Laub- oder Nadelwald, vor allem bei Weisstannen, bis in hohe Lagen.</t>
  </si>
  <si>
    <t>Honigtäubling</t>
  </si>
  <si>
    <t>Russula melliolens</t>
  </si>
  <si>
    <t>im Laubwald, vor allem bei Eichen, Edelkastanien, in wärmeren Lagen.</t>
  </si>
  <si>
    <t>Brauner Gebirgstäubling</t>
  </si>
  <si>
    <t>Russula oreina</t>
  </si>
  <si>
    <t>in sehr hohen Lagen über der Waldgrenze (bei Silberwurz, Kriechweide).</t>
  </si>
  <si>
    <t>impolita</t>
  </si>
  <si>
    <t>R. postiana = R. olivascens= chamaeleontina</t>
  </si>
  <si>
    <t>R. postiana = R. olivascens=chamaeleontina</t>
  </si>
  <si>
    <t>R. impolita**</t>
  </si>
  <si>
    <t>R. impolita*</t>
  </si>
  <si>
    <t>innocua HrGe</t>
  </si>
  <si>
    <t>R. innocua**</t>
  </si>
  <si>
    <t>integra v orea</t>
  </si>
  <si>
    <t>integ v. phlyct.</t>
  </si>
  <si>
    <t>globispora</t>
  </si>
  <si>
    <t>laricina (Hr)</t>
  </si>
  <si>
    <t>lilacinicolor</t>
  </si>
  <si>
    <t>((pseu-romel))</t>
  </si>
  <si>
    <t>R. lilacinicolor***</t>
  </si>
  <si>
    <t>lutensis Ge</t>
  </si>
  <si>
    <t>R. maculata</t>
  </si>
  <si>
    <t>R. luteoviridans**</t>
  </si>
  <si>
    <t>Russula faginea</t>
  </si>
  <si>
    <t>Fleischvioletter Heringstäubling</t>
  </si>
  <si>
    <t>Russula graveolens</t>
  </si>
  <si>
    <t>im Laubwald, vor allem bei Eichen.</t>
  </si>
  <si>
    <t>Ockerfarbiger Heringstäubling</t>
  </si>
  <si>
    <t>in höher gelegenem Nadelwald.</t>
  </si>
  <si>
    <t>Olivbrauner Heringstäubling</t>
  </si>
  <si>
    <t>Russula cicatricata</t>
  </si>
  <si>
    <t>Nigricantinae</t>
  </si>
  <si>
    <t>((subazurea))</t>
  </si>
  <si>
    <t>IIb,c,d  e-n</t>
  </si>
  <si>
    <t>stenotricha</t>
  </si>
  <si>
    <t xml:space="preserve">taeniospora </t>
  </si>
  <si>
    <t>terenopus</t>
  </si>
  <si>
    <t>Kleiner Reif T.</t>
  </si>
  <si>
    <t>Russula melzeri</t>
  </si>
  <si>
    <t>Russula mesospora</t>
  </si>
  <si>
    <t>Velum T.</t>
  </si>
  <si>
    <t>aerina</t>
  </si>
  <si>
    <t>IIIa,b iso</t>
  </si>
  <si>
    <t>amoenoFE,Ge,Sr</t>
  </si>
  <si>
    <t>artesiana</t>
  </si>
  <si>
    <t>aurantiaca Hr</t>
  </si>
  <si>
    <t>betularum</t>
  </si>
  <si>
    <t xml:space="preserve">Ia e-n </t>
  </si>
  <si>
    <t>R. chloro v parvi"</t>
  </si>
  <si>
    <t>R. chloro v parvi."</t>
  </si>
  <si>
    <t>columbicolor</t>
  </si>
  <si>
    <t>cretataFE Ge</t>
  </si>
  <si>
    <t>Bu,Ei,BiFi,Ki</t>
  </si>
  <si>
    <t>Mischwald,Bu,EiFi,Ki</t>
  </si>
  <si>
    <t>R. pseudoimpolita</t>
  </si>
  <si>
    <t>R. pseudoromellii</t>
  </si>
  <si>
    <t>R. rom forma</t>
  </si>
  <si>
    <t>R. rosea = R. lepida</t>
  </si>
  <si>
    <t>R. seperina</t>
  </si>
  <si>
    <t>R. subazurea</t>
  </si>
  <si>
    <t>R. sublaevispora</t>
  </si>
  <si>
    <t>R. tinctipes</t>
  </si>
  <si>
    <t>R. tyrrhenica</t>
  </si>
  <si>
    <t>R. vinosopurpurea</t>
  </si>
  <si>
    <t>R. viscida</t>
  </si>
  <si>
    <t>R. werneri</t>
  </si>
  <si>
    <t>R. zonatula</t>
  </si>
  <si>
    <t>R. alnetorum =R. pumila</t>
  </si>
  <si>
    <t>R. arpalices</t>
  </si>
  <si>
    <t>R. aurea = R. aurata</t>
  </si>
  <si>
    <t>R. carminipes</t>
  </si>
  <si>
    <t>R. cistoadelpha</t>
  </si>
  <si>
    <t>R. cyanoxantha var. cutefracta</t>
  </si>
  <si>
    <t>R. dryophila</t>
  </si>
  <si>
    <t>R. emetica var silvestris</t>
  </si>
  <si>
    <t>R. emetica var. emetica</t>
  </si>
  <si>
    <t>R. flavispora</t>
  </si>
  <si>
    <t>R. fuscorubroides</t>
  </si>
  <si>
    <t>R. ilicis</t>
  </si>
  <si>
    <t>R. juniperina</t>
  </si>
  <si>
    <t>R. maculata  bresa</t>
  </si>
  <si>
    <t>R. mesospora</t>
  </si>
  <si>
    <t>R. messapica</t>
  </si>
  <si>
    <t>R. monspeliensis</t>
  </si>
  <si>
    <t>R. nigricans</t>
  </si>
  <si>
    <t>R. norvegica</t>
  </si>
  <si>
    <t>R. nuragica</t>
  </si>
  <si>
    <t>R. ochrospora</t>
  </si>
  <si>
    <t>R. caerulea = R. amara= R. amoenata</t>
  </si>
  <si>
    <t>R. claroflava= R. flava</t>
  </si>
  <si>
    <t>R. clavipes=R. cicatricata= R. elaeodes</t>
  </si>
  <si>
    <t>R. cuprea = R. allescheri</t>
  </si>
  <si>
    <t>R. faustiana= R. galochroa</t>
  </si>
  <si>
    <t>R. firmula= R. transiens</t>
  </si>
  <si>
    <t>R. grisea= R. columbaria= R. palumbina</t>
  </si>
  <si>
    <t>bei verschiedenen Erlenarten (Alnus) an entsprechend feuchten Standorten bis auch alpin.</t>
  </si>
  <si>
    <t>Wässriger Moor-Täubling</t>
  </si>
  <si>
    <t>Russula aquosa</t>
  </si>
  <si>
    <t>R. anthracina=R. albonigra</t>
  </si>
  <si>
    <t>R. atropurpurea= R. krombholzii=R. undulata</t>
  </si>
  <si>
    <t>R. atrorubens= R. olivaceoviolascens</t>
  </si>
  <si>
    <t>R. badia=R. friesii</t>
  </si>
  <si>
    <t>105/137</t>
  </si>
  <si>
    <t>183</t>
  </si>
  <si>
    <t>112/146</t>
  </si>
  <si>
    <t>R. pseudoaeruginea</t>
  </si>
  <si>
    <t>242</t>
  </si>
  <si>
    <t>188</t>
  </si>
  <si>
    <t>153/377</t>
  </si>
  <si>
    <t>119/158</t>
  </si>
  <si>
    <t>62</t>
  </si>
  <si>
    <t>175</t>
  </si>
  <si>
    <t>68/234</t>
  </si>
  <si>
    <t>R. pallidospora</t>
  </si>
  <si>
    <t>116</t>
  </si>
  <si>
    <t xml:space="preserve">      /200</t>
  </si>
  <si>
    <t>254</t>
  </si>
  <si>
    <t>240</t>
  </si>
  <si>
    <t>400</t>
  </si>
  <si>
    <t>R. versicolor</t>
  </si>
  <si>
    <t>256</t>
  </si>
  <si>
    <t>R. puellaris</t>
  </si>
  <si>
    <t>R. persicina</t>
  </si>
  <si>
    <t>424</t>
  </si>
  <si>
    <t>105/290</t>
  </si>
  <si>
    <t>42/64</t>
  </si>
  <si>
    <t>R. decolorans</t>
  </si>
  <si>
    <t>93/274</t>
  </si>
  <si>
    <t>R. amoenicolor</t>
  </si>
  <si>
    <t>130</t>
  </si>
  <si>
    <t>R. faustiana</t>
  </si>
  <si>
    <t>202</t>
  </si>
  <si>
    <t>133/179</t>
  </si>
  <si>
    <t>354</t>
  </si>
  <si>
    <t>360</t>
  </si>
  <si>
    <t>Schneide subheteromorph, zottig von Zystiden</t>
  </si>
  <si>
    <t>264</t>
  </si>
  <si>
    <t>80/108</t>
  </si>
  <si>
    <t>266</t>
  </si>
  <si>
    <t>102/286</t>
  </si>
  <si>
    <t>124/164</t>
  </si>
  <si>
    <t>272</t>
  </si>
  <si>
    <t>155</t>
  </si>
  <si>
    <t>1/1</t>
  </si>
  <si>
    <t>66</t>
  </si>
  <si>
    <t>119</t>
  </si>
  <si>
    <t>67a/232</t>
  </si>
  <si>
    <t>43/66</t>
  </si>
  <si>
    <t>R. delica</t>
  </si>
  <si>
    <t>68</t>
  </si>
  <si>
    <t>67b/234</t>
  </si>
  <si>
    <t>29/48</t>
  </si>
  <si>
    <t>R. chloroides</t>
  </si>
  <si>
    <t>Bu,Ei,Hb</t>
  </si>
  <si>
    <t>88</t>
  </si>
  <si>
    <t>215</t>
  </si>
  <si>
    <t>163</t>
  </si>
  <si>
    <t>92/123</t>
  </si>
  <si>
    <t>auf moorigem, moosfreiem Boden, vor allem unter Espen oder Birken.</t>
  </si>
  <si>
    <t>Grauvioletter Reiftäubling</t>
  </si>
  <si>
    <t>Cistrosen T.</t>
  </si>
  <si>
    <t>Russula cistoadelpha</t>
  </si>
  <si>
    <t>Zerreichen T.</t>
  </si>
  <si>
    <t>Russula dryophila</t>
  </si>
  <si>
    <t>Russula emetica var longipes</t>
  </si>
  <si>
    <t>Russula emetica var silvestris</t>
  </si>
  <si>
    <t>Olivgrauer T.</t>
  </si>
  <si>
    <t>Russula faustiana</t>
  </si>
  <si>
    <t>Russula fellaecolor</t>
  </si>
  <si>
    <t>Rotbrauner T.</t>
  </si>
  <si>
    <t>Russula fuscorubra</t>
  </si>
  <si>
    <t>Dunkelroter Stachelbeer T.</t>
  </si>
  <si>
    <t>Russula fuscorubroides</t>
  </si>
  <si>
    <t>Fleischrosa T.</t>
  </si>
  <si>
    <t>Russula incarnata</t>
  </si>
  <si>
    <t>Russula juniperina</t>
  </si>
  <si>
    <t>Mandel T.</t>
  </si>
  <si>
    <t>Russula laurocerasi</t>
  </si>
  <si>
    <t>Harter Zinnober T.</t>
  </si>
  <si>
    <t>auf moorigen Böden im Nadelwald, vorwiegend bei Kiefern im Torfmoos (Sphagnum), Tiefland bis Waldgrenze.</t>
  </si>
  <si>
    <t>Kiefern-Speitäubling</t>
  </si>
  <si>
    <t>in nassem, torfmoosreichem Laub- oder Nadelwald.</t>
  </si>
  <si>
    <t>Erlentäubling</t>
  </si>
  <si>
    <t>Hochgebirgsspeitäubling</t>
  </si>
  <si>
    <t>Russula nana</t>
  </si>
  <si>
    <t>alpine Lagen, über der Baumgrenze.</t>
  </si>
  <si>
    <t>Buchenspeitäubling</t>
  </si>
  <si>
    <t>nur bei Buchen.</t>
  </si>
  <si>
    <t>Scharfer Zinnobertäubling</t>
  </si>
  <si>
    <t>Russula rubra</t>
  </si>
  <si>
    <t>Bitterer Zinnobertäubling</t>
  </si>
  <si>
    <t>Russula amarissima</t>
  </si>
  <si>
    <t>Gelbfleckender Täubling</t>
  </si>
  <si>
    <t>Russula luteotacta</t>
  </si>
  <si>
    <t>im Laubwald, besonders bei Hainbuchen.</t>
  </si>
  <si>
    <t>Schwachfleckender Täubling</t>
  </si>
  <si>
    <t>Morsetäubling</t>
  </si>
  <si>
    <t>Russula illota</t>
  </si>
  <si>
    <t>Milder Kammtäubling</t>
  </si>
  <si>
    <t>Russula insignis</t>
  </si>
  <si>
    <t>im Laubwald, evtl. Mischwald.</t>
  </si>
  <si>
    <t>Kratzender Kammtäubling</t>
  </si>
  <si>
    <t>Russula pectinatoides</t>
  </si>
  <si>
    <t>Brauner Camembert-Täubling</t>
  </si>
  <si>
    <t>Russula amoenolens</t>
  </si>
  <si>
    <t>in Laub- und Mischwäldern, Parks, an Wegrändern.</t>
  </si>
  <si>
    <t>Schärflicher Kammtäubling</t>
  </si>
  <si>
    <t>Russula pectinata</t>
  </si>
  <si>
    <t>Russula consobrina</t>
  </si>
  <si>
    <t>R. felleaecolor</t>
  </si>
  <si>
    <t>vor allem in Bergfichtenwäldern.</t>
  </si>
  <si>
    <t>Gallentäubling</t>
  </si>
  <si>
    <t>Russula fellea</t>
  </si>
  <si>
    <t>vorwiegend im Laubwald (bei Buche), teilweise auch im Nadelwald.</t>
  </si>
  <si>
    <t>giftig</t>
  </si>
  <si>
    <t>Ockerweisser Täubling</t>
  </si>
  <si>
    <t>Russula ochroleuca</t>
  </si>
  <si>
    <t>im Laub- und Nadelwald, vor allem auf saurem Boden.</t>
  </si>
  <si>
    <t>Sonnentäubling</t>
  </si>
  <si>
    <t>Russula solaris</t>
  </si>
  <si>
    <t>vor allem im Buchenwald.</t>
  </si>
  <si>
    <t>Blassgelber Täubling</t>
  </si>
  <si>
    <t>Russula raoultii</t>
  </si>
  <si>
    <t>Verblassender Birken- Täubling</t>
  </si>
  <si>
    <t>Fi,Ta,Ki</t>
  </si>
  <si>
    <t>112</t>
  </si>
  <si>
    <t>135</t>
  </si>
  <si>
    <t>78/248</t>
  </si>
  <si>
    <t>60/80</t>
  </si>
  <si>
    <t>Bu,X</t>
  </si>
  <si>
    <t>158</t>
  </si>
  <si>
    <t>178</t>
  </si>
  <si>
    <t>106/139</t>
  </si>
  <si>
    <t>Hb,Ei,Bi</t>
  </si>
  <si>
    <t>102</t>
  </si>
  <si>
    <t>95/278</t>
  </si>
  <si>
    <t>22/40</t>
  </si>
  <si>
    <t>R. brunneoviolacea</t>
  </si>
  <si>
    <t>Ei,Ka,Bu</t>
  </si>
  <si>
    <t>80</t>
  </si>
  <si>
    <t>165</t>
  </si>
  <si>
    <t>83/256</t>
  </si>
  <si>
    <t>94/127</t>
  </si>
  <si>
    <t>177</t>
  </si>
  <si>
    <t>104/137</t>
  </si>
  <si>
    <t>Ei,Bi,Ka</t>
  </si>
  <si>
    <t>(Ki)</t>
  </si>
  <si>
    <t>86</t>
  </si>
  <si>
    <t>85/260</t>
  </si>
  <si>
    <t>4/16</t>
  </si>
  <si>
    <t>R. aeruginea</t>
  </si>
  <si>
    <t>Bi,(Er)</t>
  </si>
  <si>
    <t>148</t>
  </si>
  <si>
    <t>147</t>
  </si>
  <si>
    <t>R. insignis</t>
  </si>
  <si>
    <t>Ei,</t>
  </si>
  <si>
    <t>154</t>
  </si>
  <si>
    <t>kräftig, stämmig-lang</t>
  </si>
  <si>
    <t>kurz</t>
  </si>
  <si>
    <t>dick, oft bauchig</t>
  </si>
  <si>
    <t>abwärts verjüngt</t>
  </si>
  <si>
    <t>oben in den Hut sich verbreiternd</t>
  </si>
  <si>
    <t>Basis oft kantig-knollig</t>
  </si>
  <si>
    <t>keulig gestreckt</t>
  </si>
  <si>
    <t>dünn und schmächtig</t>
  </si>
  <si>
    <t>lange hart</t>
  </si>
  <si>
    <t>hart und zähelastisch</t>
  </si>
  <si>
    <t>starrspröde</t>
  </si>
  <si>
    <t>zähweich-schwammig</t>
  </si>
  <si>
    <t>schwammig, dann hohl oder aufgeblasen</t>
  </si>
  <si>
    <t>gekammerthohl</t>
  </si>
  <si>
    <t>grün im Stiel</t>
  </si>
  <si>
    <t>deutlich zitron (lich)</t>
  </si>
  <si>
    <t>an der Stielbasis zitron o. bei Berührung so</t>
  </si>
  <si>
    <t>Russula grisea</t>
  </si>
  <si>
    <t>vor allem im Laubwald.</t>
  </si>
  <si>
    <t>romellii AN</t>
  </si>
  <si>
    <t>decipiens</t>
  </si>
  <si>
    <t>adusta LU,Ll</t>
  </si>
  <si>
    <t>emetica GU</t>
  </si>
  <si>
    <t>maireiGU</t>
  </si>
  <si>
    <t>aquosa</t>
  </si>
  <si>
    <t>alnetorum</t>
  </si>
  <si>
    <t>lauroc Hr,Ge</t>
  </si>
  <si>
    <t>consobrina</t>
  </si>
  <si>
    <t>atroruGU,Ge</t>
  </si>
  <si>
    <t>insign Hr,NH</t>
  </si>
  <si>
    <t>atropurpu Ge</t>
  </si>
  <si>
    <t>musteFE,AN</t>
  </si>
  <si>
    <t>versicolor</t>
  </si>
  <si>
    <t>kaum abziehbar</t>
  </si>
  <si>
    <t>sehr dick, gummiartig</t>
  </si>
  <si>
    <t>ausgesprochen kammrandig</t>
  </si>
  <si>
    <t>früh stark gerieft</t>
  </si>
  <si>
    <t>durrchsichtig gerieft</t>
  </si>
  <si>
    <t>kaum je gerieft</t>
  </si>
  <si>
    <t>scharfrandig</t>
  </si>
  <si>
    <t>schon jung stark abgerundet</t>
  </si>
  <si>
    <t>Rand oft wellig-lappig-buchtig</t>
  </si>
  <si>
    <t>Hut oft exzentrisch</t>
  </si>
  <si>
    <t>Mitte genabelt</t>
  </si>
  <si>
    <t>klein, meist 4 - 5 cm</t>
  </si>
  <si>
    <t>dick und hartfleischig</t>
  </si>
  <si>
    <t>ziemlich starr-fest</t>
  </si>
  <si>
    <t>elastisch</t>
  </si>
  <si>
    <t>spröde, gebrechlich</t>
  </si>
  <si>
    <t>weich</t>
  </si>
  <si>
    <t>von der Mitte aus auffallend- mürb</t>
  </si>
  <si>
    <t>wässrig durchscheinend</t>
  </si>
  <si>
    <t>zitrongelb (lich)</t>
  </si>
  <si>
    <t>meergrün-bläulich</t>
  </si>
  <si>
    <t>etwas graulich werdend</t>
  </si>
  <si>
    <t>anlaufend-farbändernd</t>
  </si>
  <si>
    <t>braunfleckig werdend</t>
  </si>
  <si>
    <t>LAMELLEN</t>
  </si>
  <si>
    <t>oft braun punktiert</t>
  </si>
  <si>
    <t>oft rot</t>
  </si>
  <si>
    <t>SCHNEIDE</t>
  </si>
  <si>
    <t>am Rand oft zitronlich</t>
  </si>
  <si>
    <t>satt zitron-goldgelb</t>
  </si>
  <si>
    <t>am Rand oft sehr dick, fast wulstig flächig in der Jugend</t>
  </si>
  <si>
    <t>Russula lundellii = Russula mesospora</t>
  </si>
  <si>
    <t>Russula monspeliensis</t>
  </si>
  <si>
    <t>Russula postiana = Russula olivascens</t>
  </si>
  <si>
    <t>Russula pulchella = Russula exalbicans</t>
  </si>
  <si>
    <t>Russula risigallina = Russula chamaeleontina</t>
  </si>
  <si>
    <t xml:space="preserve">                             im SCHÄFFER enthaltene Arten</t>
  </si>
  <si>
    <t>Russula rosea = Russula lepida</t>
  </si>
  <si>
    <t>Russula sphagnophila</t>
  </si>
  <si>
    <t>Tyrrhenischer T.</t>
  </si>
  <si>
    <t>Russula xerampelina= Russula erythropus</t>
  </si>
  <si>
    <t>lilacea</t>
  </si>
  <si>
    <t>emeticolor</t>
  </si>
  <si>
    <t>minutula SV</t>
  </si>
  <si>
    <t>lepidicoloSV</t>
  </si>
  <si>
    <t xml:space="preserve">lilacea  </t>
  </si>
  <si>
    <t>Sporen, Sporenornamentic, Hyphen</t>
  </si>
  <si>
    <t xml:space="preserve">                    Chloralhydrat</t>
  </si>
  <si>
    <t>Aufhellen der Präparate</t>
  </si>
  <si>
    <t>Fixation von schwimmenden Präparaten</t>
  </si>
  <si>
    <t>z. B.: Sporen halten still</t>
  </si>
  <si>
    <t>siderophile Basidien</t>
  </si>
  <si>
    <t>Glamalc</t>
  </si>
  <si>
    <t>Cortinarienfleisch</t>
  </si>
  <si>
    <t>Hap. nid. rot</t>
  </si>
  <si>
    <t>Fenchelporl. schwarz</t>
  </si>
  <si>
    <t>Skeletthypen u. Setae schwarz</t>
  </si>
  <si>
    <t>Feuerschwämme schwarz</t>
  </si>
  <si>
    <t>Funalia gallica schwarz</t>
  </si>
  <si>
    <t>Dauerporinge, Borstenscheiblinge, Hymenochataceae</t>
  </si>
  <si>
    <t>(tyrrhenic)Pi</t>
  </si>
  <si>
    <t>(tinctipes)Pi</t>
  </si>
  <si>
    <t>(seperi Sg)Pi</t>
  </si>
  <si>
    <t>Stb.&amp;Hr orang-rot</t>
  </si>
  <si>
    <t>Hutrand auffällig gerieft</t>
  </si>
  <si>
    <t xml:space="preserve">            sonstige auffällige Merkmale vorhanden sind.</t>
  </si>
  <si>
    <t>Kirschroter Speitäubling</t>
  </si>
  <si>
    <t>Russula emetica var. emetica</t>
  </si>
  <si>
    <t>Falscher Frauen T.</t>
  </si>
  <si>
    <t>Russula ferreii</t>
  </si>
  <si>
    <t>Papageitäubling = Kleiner Frauen T.</t>
  </si>
  <si>
    <t>graveolFE,Ge</t>
  </si>
  <si>
    <t>fagiFE,Ge,AN</t>
  </si>
  <si>
    <t>(purpuFE,Ge)</t>
  </si>
  <si>
    <r>
      <t xml:space="preserve">Synonyme= </t>
    </r>
    <r>
      <rPr>
        <i/>
        <sz val="12"/>
        <rFont val="Times New Roman"/>
        <family val="1"/>
      </rPr>
      <t>Kursivschrift</t>
    </r>
  </si>
  <si>
    <t>IIId iso</t>
  </si>
  <si>
    <t>IVa iso</t>
  </si>
  <si>
    <t>Vanilinkristalle</t>
  </si>
  <si>
    <t>Guajak-Tinktur</t>
  </si>
  <si>
    <t>(dryophila)</t>
  </si>
  <si>
    <t>xyzSr</t>
  </si>
  <si>
    <t>xyzSg</t>
  </si>
  <si>
    <t>(cistoadelph)</t>
  </si>
  <si>
    <t>paludosa</t>
  </si>
  <si>
    <t>(tinctipes)</t>
  </si>
  <si>
    <t>Cystiden spitz</t>
  </si>
  <si>
    <t>Cystiden oft stumpf</t>
  </si>
  <si>
    <t>Cystiden oft appendikuliert</t>
  </si>
  <si>
    <t>Cystiden inkrustiert</t>
  </si>
  <si>
    <t>Cystiden an Schneide gelb gefärbt</t>
  </si>
  <si>
    <t>auch in Trama vorhanden</t>
  </si>
  <si>
    <t>R. rhodopus***</t>
  </si>
  <si>
    <t>nigrica LU,Ll</t>
  </si>
  <si>
    <t>sororiaHr,Ge</t>
  </si>
  <si>
    <t>rhodopus Sr</t>
  </si>
  <si>
    <t>sardonNH,Sr</t>
  </si>
  <si>
    <t>(cistodelpha)</t>
  </si>
  <si>
    <t>F1</t>
  </si>
  <si>
    <t>F2</t>
  </si>
  <si>
    <t>F3</t>
  </si>
  <si>
    <t>F4</t>
  </si>
  <si>
    <t>F5</t>
  </si>
  <si>
    <t>F6</t>
  </si>
  <si>
    <t>F7</t>
  </si>
  <si>
    <t>F8</t>
  </si>
  <si>
    <t>F9</t>
  </si>
  <si>
    <t>(R. camarophylla)</t>
  </si>
  <si>
    <r>
      <t>alpigenes</t>
    </r>
    <r>
      <rPr>
        <sz val="12"/>
        <rFont val="Times New Roman"/>
        <family val="1"/>
      </rPr>
      <t xml:space="preserve"> </t>
    </r>
  </si>
  <si>
    <t>fragilis</t>
  </si>
  <si>
    <t>fragilis – grüne Form</t>
  </si>
  <si>
    <t>fragilils – var. gilva</t>
  </si>
  <si>
    <r>
      <t>pumila</t>
    </r>
    <r>
      <rPr>
        <sz val="12"/>
        <rFont val="Times New Roman"/>
        <family val="1"/>
      </rPr>
      <t xml:space="preserve"> </t>
    </r>
  </si>
  <si>
    <t>carminea</t>
  </si>
  <si>
    <r>
      <t>taeniospora</t>
    </r>
    <r>
      <rPr>
        <sz val="12"/>
        <rFont val="Times New Roman"/>
        <family val="1"/>
      </rPr>
      <t xml:space="preserve"> </t>
    </r>
  </si>
  <si>
    <t>atropurpurea</t>
  </si>
  <si>
    <r>
      <t>undulata</t>
    </r>
    <r>
      <rPr>
        <sz val="12"/>
        <rFont val="Times New Roman"/>
        <family val="1"/>
      </rPr>
      <t xml:space="preserve"> </t>
    </r>
  </si>
  <si>
    <r>
      <t>krombholzii</t>
    </r>
    <r>
      <rPr>
        <sz val="12"/>
        <rFont val="Times New Roman"/>
        <family val="1"/>
      </rPr>
      <t xml:space="preserve"> </t>
    </r>
  </si>
  <si>
    <t>atropurpurea fo. dissidens</t>
  </si>
  <si>
    <t>xyzHO</t>
  </si>
  <si>
    <t>mit einem Stich ins schmutzig-blasse</t>
  </si>
  <si>
    <t xml:space="preserve">CHEMISCHE </t>
  </si>
  <si>
    <t>REAKTION</t>
  </si>
  <si>
    <r>
      <t>emeticella</t>
    </r>
    <r>
      <rPr>
        <sz val="12"/>
        <rFont val="Times New Roman"/>
        <family val="1"/>
      </rPr>
      <t xml:space="preserve"> (</t>
    </r>
    <r>
      <rPr>
        <i/>
        <sz val="12"/>
        <rFont val="Times New Roman"/>
        <family val="1"/>
      </rPr>
      <t>Singer</t>
    </r>
    <r>
      <rPr>
        <sz val="12"/>
        <rFont val="Times New Roman"/>
        <family val="1"/>
      </rPr>
      <t xml:space="preserve">) </t>
    </r>
    <r>
      <rPr>
        <i/>
        <sz val="12"/>
        <rFont val="Times New Roman"/>
        <family val="1"/>
      </rPr>
      <t>Rom</t>
    </r>
    <r>
      <rPr>
        <sz val="12"/>
        <rFont val="Times New Roman"/>
        <family val="1"/>
      </rPr>
      <t xml:space="preserve">. </t>
    </r>
  </si>
  <si>
    <t>innocua</t>
  </si>
  <si>
    <t>smaragdina</t>
  </si>
  <si>
    <t>poikilochroa</t>
  </si>
  <si>
    <t>Milde Cremesporer  (II a – d)</t>
  </si>
  <si>
    <t>amoena</t>
  </si>
  <si>
    <t>amoena fo. pallida</t>
  </si>
  <si>
    <t>Inhaltsverzeichnis</t>
  </si>
  <si>
    <t>Epithet</t>
  </si>
  <si>
    <t>delica</t>
  </si>
  <si>
    <t>delica var. puta</t>
  </si>
  <si>
    <t>chloroides</t>
  </si>
  <si>
    <t>chloroides var. parvispora</t>
  </si>
  <si>
    <t>chloroides var. trachyspora</t>
  </si>
  <si>
    <t>flavispora</t>
  </si>
  <si>
    <t xml:space="preserve">pallidospora </t>
  </si>
  <si>
    <r>
      <t>pseudodelica</t>
    </r>
    <r>
      <rPr>
        <sz val="12"/>
        <rFont val="Times New Roman"/>
        <family val="1"/>
      </rPr>
      <t xml:space="preserve"> </t>
    </r>
  </si>
  <si>
    <t>nigricans</t>
  </si>
  <si>
    <t>albonigra</t>
  </si>
  <si>
    <t>anthracina</t>
  </si>
  <si>
    <t>atramentosa</t>
  </si>
  <si>
    <r>
      <t>anthracina</t>
    </r>
    <r>
      <rPr>
        <sz val="12"/>
        <rFont val="Times New Roman"/>
        <family val="1"/>
      </rPr>
      <t xml:space="preserve"> var. </t>
    </r>
    <r>
      <rPr>
        <i/>
        <sz val="12"/>
        <rFont val="Times New Roman"/>
        <family val="1"/>
      </rPr>
      <t>insipida</t>
    </r>
  </si>
  <si>
    <t>acrifolia</t>
  </si>
  <si>
    <t>adusta</t>
  </si>
  <si>
    <t>densifolia</t>
  </si>
  <si>
    <t>densissima</t>
  </si>
  <si>
    <t>cyanoxantha</t>
  </si>
  <si>
    <t>cyanoxantha var. flavoviridis</t>
  </si>
  <si>
    <t>flavoviridis</t>
  </si>
  <si>
    <r>
      <t>cyanoxantha</t>
    </r>
    <r>
      <rPr>
        <sz val="12"/>
        <rFont val="Times New Roman"/>
        <family val="1"/>
      </rPr>
      <t xml:space="preserve"> f. </t>
    </r>
    <r>
      <rPr>
        <i/>
        <sz val="12"/>
        <rFont val="Times New Roman"/>
        <family val="1"/>
      </rPr>
      <t>pelteraui</t>
    </r>
  </si>
  <si>
    <t>cutefracta</t>
  </si>
  <si>
    <r>
      <t>cyanoxantha</t>
    </r>
    <r>
      <rPr>
        <sz val="12"/>
        <rFont val="Times New Roman"/>
        <family val="1"/>
      </rPr>
      <t xml:space="preserve"> var. </t>
    </r>
    <r>
      <rPr>
        <i/>
        <sz val="12"/>
        <rFont val="Times New Roman"/>
        <family val="1"/>
      </rPr>
      <t>cutefracta</t>
    </r>
    <r>
      <rPr>
        <sz val="12"/>
        <rFont val="Times New Roman"/>
        <family val="1"/>
      </rPr>
      <t xml:space="preserve"> </t>
    </r>
  </si>
  <si>
    <t>virescens</t>
  </si>
  <si>
    <t>heterophylla</t>
  </si>
  <si>
    <t>heterophylla f. adusta</t>
  </si>
  <si>
    <t>heterophylla var. chlora</t>
  </si>
  <si>
    <t>vesca</t>
  </si>
  <si>
    <t>variegatula</t>
  </si>
  <si>
    <t>leucospora</t>
  </si>
  <si>
    <t xml:space="preserve">velutipes </t>
  </si>
  <si>
    <r>
      <t>aurora</t>
    </r>
    <r>
      <rPr>
        <sz val="12"/>
        <rFont val="Times New Roman"/>
        <family val="1"/>
      </rPr>
      <t xml:space="preserve"> </t>
    </r>
  </si>
  <si>
    <r>
      <t>rosea</t>
    </r>
    <r>
      <rPr>
        <sz val="12"/>
        <rFont val="Times New Roman"/>
        <family val="1"/>
      </rPr>
      <t xml:space="preserve"> </t>
    </r>
  </si>
  <si>
    <t>minutula</t>
  </si>
  <si>
    <t>lepidicolor</t>
  </si>
  <si>
    <r>
      <t>lilacea</t>
    </r>
    <r>
      <rPr>
        <sz val="12"/>
        <rFont val="Times New Roman"/>
        <family val="1"/>
      </rPr>
      <t xml:space="preserve"> var. </t>
    </r>
    <r>
      <rPr>
        <i/>
        <sz val="12"/>
        <rFont val="Times New Roman"/>
        <family val="1"/>
      </rPr>
      <t>carnicolor</t>
    </r>
  </si>
  <si>
    <t>emeticicolor</t>
  </si>
  <si>
    <t>lactea</t>
  </si>
  <si>
    <t>zvarae var. pusilla</t>
  </si>
  <si>
    <r>
      <t>zvarae</t>
    </r>
    <r>
      <rPr>
        <sz val="12"/>
        <rFont val="Times New Roman"/>
        <family val="1"/>
      </rPr>
      <t xml:space="preserve"> var. </t>
    </r>
    <r>
      <rPr>
        <i/>
        <sz val="12"/>
        <rFont val="Times New Roman"/>
        <family val="1"/>
      </rPr>
      <t>salmonicolor</t>
    </r>
    <r>
      <rPr>
        <sz val="12"/>
        <rFont val="Times New Roman"/>
        <family val="1"/>
      </rPr>
      <t xml:space="preserve"> </t>
    </r>
  </si>
  <si>
    <t>pseudorosea</t>
  </si>
  <si>
    <t>Decolorantinae</t>
  </si>
  <si>
    <t>R. luteotacta</t>
  </si>
  <si>
    <t>EMETICINAE</t>
  </si>
  <si>
    <t>R. marei</t>
  </si>
  <si>
    <t>R. emetica</t>
  </si>
  <si>
    <t>VIRIDANTINAE</t>
  </si>
  <si>
    <t>R. pascua</t>
  </si>
  <si>
    <t>R. erytropoda</t>
  </si>
  <si>
    <t>R. cicatricata</t>
  </si>
  <si>
    <t>R. elaeodes</t>
  </si>
  <si>
    <t>R. barlae</t>
  </si>
  <si>
    <t>R. faginea</t>
  </si>
  <si>
    <t>R. graveolens</t>
  </si>
  <si>
    <t>R. purpurata</t>
  </si>
  <si>
    <t>R. cretata</t>
  </si>
  <si>
    <t>R. ameonipes</t>
  </si>
  <si>
    <t>OLIVACEINAE</t>
  </si>
  <si>
    <t>R. alutacea</t>
  </si>
  <si>
    <t>unter Hh. violett</t>
  </si>
  <si>
    <t>emetica var. emetica</t>
  </si>
  <si>
    <r>
      <t>emetica var. gregaria</t>
    </r>
    <r>
      <rPr>
        <sz val="12"/>
        <rFont val="Times New Roman"/>
        <family val="1"/>
      </rPr>
      <t xml:space="preserve"> </t>
    </r>
  </si>
  <si>
    <t>emetica var. longipes</t>
  </si>
  <si>
    <t>silvestris</t>
  </si>
  <si>
    <t>emetica var. silvestris</t>
  </si>
  <si>
    <t>Moorboden</t>
  </si>
  <si>
    <t>rotbraun</t>
  </si>
  <si>
    <t>weinbraun</t>
  </si>
  <si>
    <t>blau-türkis</t>
  </si>
  <si>
    <t>blau-violett</t>
  </si>
  <si>
    <t>Tabelle</t>
  </si>
  <si>
    <t>R. xerampelina</t>
  </si>
  <si>
    <t>R.amoena</t>
  </si>
  <si>
    <t>karmin-purpur</t>
  </si>
  <si>
    <t>INTEGROIDINAE</t>
  </si>
  <si>
    <t>R.caerulea</t>
  </si>
  <si>
    <t>Str. himb.-rot</t>
  </si>
  <si>
    <t>ROSEINAE</t>
  </si>
  <si>
    <t>Stfl, Str. rot</t>
  </si>
  <si>
    <t>R. pseudointegra</t>
  </si>
  <si>
    <t>R. minutula</t>
  </si>
  <si>
    <t>R. lepidicolor</t>
  </si>
  <si>
    <t>R. heteroderma</t>
  </si>
  <si>
    <t>R. pulposa</t>
  </si>
  <si>
    <t>HETEROPHYLLAE</t>
  </si>
  <si>
    <t>R. mustelina</t>
  </si>
  <si>
    <t>orange-rosa</t>
  </si>
  <si>
    <t>L. zitr.-gelb</t>
  </si>
  <si>
    <t>rosa-orange</t>
  </si>
  <si>
    <t>R. vesca</t>
  </si>
  <si>
    <t>R.heterophylla</t>
  </si>
  <si>
    <t>R. cyanoxantha</t>
  </si>
  <si>
    <t>R. cutefracta</t>
  </si>
  <si>
    <t>R. virescens</t>
  </si>
  <si>
    <t>blau,grau,rosa</t>
  </si>
  <si>
    <t>R. violeipes</t>
  </si>
  <si>
    <t>ATROPURPURINAE</t>
  </si>
  <si>
    <t>R. atrorubens</t>
  </si>
  <si>
    <t>St. blau</t>
  </si>
  <si>
    <t>R. vinosobrunnea</t>
  </si>
  <si>
    <t>R. alutacea var. brunneola</t>
  </si>
  <si>
    <t xml:space="preserve">Geruch auffällig, wenn </t>
  </si>
  <si>
    <t>siehe Heringstäublinge</t>
  </si>
  <si>
    <t>R. olivacea</t>
  </si>
  <si>
    <t>TENELLAE</t>
  </si>
  <si>
    <t>RUBRINAE</t>
  </si>
  <si>
    <t>CONSORBINAE</t>
  </si>
  <si>
    <t>AURANTINAE</t>
  </si>
  <si>
    <t>R. amoena</t>
  </si>
  <si>
    <t>karm.-purpur</t>
  </si>
  <si>
    <t>Fl. zitr-gelb</t>
  </si>
  <si>
    <t>INGRATAE</t>
  </si>
  <si>
    <t>R. foetens</t>
  </si>
  <si>
    <t>R. subfoetens</t>
  </si>
  <si>
    <t>St.b.gelb</t>
  </si>
  <si>
    <t>Stb. orange-rot</t>
  </si>
  <si>
    <t>SARDONINAE</t>
  </si>
  <si>
    <t>R. sardonia</t>
  </si>
  <si>
    <t>Fl., L. rosarot</t>
  </si>
  <si>
    <t>R. cavipes</t>
  </si>
  <si>
    <t>R. badia</t>
  </si>
  <si>
    <t>St.rosa</t>
  </si>
  <si>
    <t>R. queletii</t>
  </si>
  <si>
    <t>R. sanguinaria</t>
  </si>
  <si>
    <t>L. gelb</t>
  </si>
  <si>
    <t>AMETHYSTINAE</t>
  </si>
  <si>
    <t>R. turci</t>
  </si>
  <si>
    <t>R. acetolens =R. lutea=R. vitellina=R. risigal.v.acetolens</t>
  </si>
  <si>
    <t>R. acrifolia=R. densifolia=R. d.v.caucas.= R. adu.v.rub.</t>
  </si>
  <si>
    <t>R. adulterina=R. integra var. Adulterina</t>
  </si>
  <si>
    <t>R. aeruginea= R. graminiolor</t>
  </si>
  <si>
    <t>R. albonigra=R. adusta v. albonigra=R. nigric.v.albonig</t>
  </si>
  <si>
    <t xml:space="preserve">R. alutacea= R.esculenta var. alutacea </t>
  </si>
  <si>
    <t>R. amoena= R. amoena var. intermedia</t>
  </si>
  <si>
    <t xml:space="preserve">R. anatina=R. a. v subvesca= R. grisea var. xantholora </t>
  </si>
  <si>
    <t>R. aquosa=R. carminea= R. em.subsp.aq.= R. frag.v.c.</t>
  </si>
  <si>
    <t>R. azurea=R. cinereoviolacea=R. inconspicua</t>
  </si>
  <si>
    <t xml:space="preserve">R. brunneoviolacea= R.b.v.cristatispora=R. b.v.rubrogr.  </t>
  </si>
  <si>
    <t>R. cavipes=R. cavipes.v. olens= R. subfragilis</t>
  </si>
  <si>
    <t>R. chloroides v. parvi.</t>
  </si>
  <si>
    <t>R. chloroides v. trachispora= R. delica v. trachyspora</t>
  </si>
  <si>
    <t>R. clavipes=R. cicatricata= R. elaeodes= R. nuolyae</t>
  </si>
  <si>
    <t>Romagnesi</t>
  </si>
  <si>
    <t>Ia</t>
  </si>
  <si>
    <t>Ib</t>
  </si>
  <si>
    <t>IIa</t>
  </si>
  <si>
    <t>IIb</t>
  </si>
  <si>
    <t>IIc</t>
  </si>
  <si>
    <t>IId</t>
  </si>
  <si>
    <t>IIIa</t>
  </si>
  <si>
    <t>IIIb</t>
  </si>
  <si>
    <t>IIIc</t>
  </si>
  <si>
    <t>IIId</t>
  </si>
  <si>
    <t>R. curtipes</t>
  </si>
  <si>
    <t>Ei,Li</t>
  </si>
  <si>
    <t>101</t>
  </si>
  <si>
    <t>157/376</t>
  </si>
  <si>
    <t>20/37</t>
  </si>
  <si>
    <t>137</t>
  </si>
  <si>
    <t>61/80</t>
  </si>
  <si>
    <t>R. font-queri</t>
  </si>
  <si>
    <t>200</t>
  </si>
  <si>
    <t>R. sericatula</t>
  </si>
  <si>
    <t>83/112</t>
  </si>
  <si>
    <t>R. lundellii</t>
  </si>
  <si>
    <t>Bi !</t>
  </si>
  <si>
    <t>195</t>
  </si>
  <si>
    <t>122/324</t>
  </si>
  <si>
    <t>125/166</t>
  </si>
  <si>
    <t>R. roseipes</t>
  </si>
  <si>
    <t>286</t>
  </si>
  <si>
    <t xml:space="preserve">      /246</t>
  </si>
  <si>
    <t>112/306</t>
  </si>
  <si>
    <t>9/23</t>
  </si>
  <si>
    <t>R. amethystina</t>
  </si>
  <si>
    <t>288</t>
  </si>
  <si>
    <t>111/305</t>
  </si>
  <si>
    <t>(R. monspeliensis)</t>
  </si>
  <si>
    <t>(R. sublaevispora)</t>
  </si>
  <si>
    <t>(R. dryophila)</t>
  </si>
  <si>
    <t>R. robertii</t>
  </si>
  <si>
    <t>(R. ilicis)</t>
  </si>
  <si>
    <t>(R. ferreri)</t>
  </si>
  <si>
    <t>R. sardonia**</t>
  </si>
  <si>
    <t>(R. tyrrhenica)</t>
  </si>
  <si>
    <t>(R. purpurata)</t>
  </si>
  <si>
    <t>R. clavipes*</t>
  </si>
  <si>
    <t>(R. cistoadelpha)</t>
  </si>
  <si>
    <t>R. sardonia***</t>
  </si>
  <si>
    <t>(R. zonatula)</t>
  </si>
  <si>
    <t>R. exalbicans</t>
  </si>
  <si>
    <t>R. clavipes</t>
  </si>
  <si>
    <t>(R. werneri)</t>
  </si>
  <si>
    <t>(R. flavispora *)</t>
  </si>
  <si>
    <t>(R. arpalices)</t>
  </si>
  <si>
    <t>(R. ochrospora)</t>
  </si>
  <si>
    <t>(R. flavispora)</t>
  </si>
  <si>
    <t>R. caerulea**</t>
  </si>
  <si>
    <t>(R. pseudoimpolita)</t>
  </si>
  <si>
    <t>R. lateritia</t>
  </si>
  <si>
    <t>(R. mesospora)</t>
  </si>
  <si>
    <t>(R. tinctipes)</t>
  </si>
  <si>
    <t>(R. nuragica)</t>
  </si>
  <si>
    <t>(R. prinophila)</t>
  </si>
  <si>
    <t>(R. pseudoromellii)</t>
  </si>
  <si>
    <t>(R. messapica)</t>
  </si>
  <si>
    <t>Espentäubling</t>
  </si>
  <si>
    <t>Russula pelargonia</t>
  </si>
  <si>
    <t>bei Laubbäumen, vor allem bei Pappeln (Populus).</t>
  </si>
  <si>
    <t>Grünvioletter Täubling</t>
  </si>
  <si>
    <t>Russula violacea</t>
  </si>
  <si>
    <t>Zierlicher Birkentäubling</t>
  </si>
  <si>
    <t>Russula gracillima</t>
  </si>
  <si>
    <t>unter Birken, auf feuchten Böden.</t>
  </si>
  <si>
    <t>Verblassender Täubling</t>
  </si>
  <si>
    <t>unter Birken, in Parks, in tieferen Lagen.</t>
  </si>
  <si>
    <t>Zedernholztäubling</t>
  </si>
  <si>
    <t>Russula badia</t>
  </si>
  <si>
    <t>im Nadelwald, auf saurem Boden, bis in höhere Lagen.</t>
  </si>
  <si>
    <t>Stachelbeertäubling</t>
  </si>
  <si>
    <t>Russula queletii</t>
  </si>
  <si>
    <t>vor allem im Fichtenwald, bis in höhere Lagen.</t>
  </si>
  <si>
    <t>Sumpftäubling</t>
  </si>
  <si>
    <t>Russula helodes</t>
  </si>
  <si>
    <t>selten, im Nadel- oder Mischwald (Birken).</t>
  </si>
  <si>
    <t>Hohlstieliger Täubling</t>
  </si>
  <si>
    <t>an Lamellenbasis</t>
  </si>
  <si>
    <t>spärlich</t>
  </si>
  <si>
    <t>massenhaft</t>
  </si>
  <si>
    <t>Platz für</t>
  </si>
  <si>
    <t>fellea Ge</t>
  </si>
  <si>
    <t>fragilis Ge</t>
  </si>
  <si>
    <t>melliolensGe</t>
  </si>
  <si>
    <t>cavipGU,NH,Ge</t>
  </si>
  <si>
    <t>subfoeHrKO,Ge</t>
  </si>
  <si>
    <t>perlagoniaGe</t>
  </si>
  <si>
    <t>solari GU(Hr)</t>
  </si>
  <si>
    <t>badNH,(Sr,Ge)</t>
  </si>
  <si>
    <t>amethHO,Ge</t>
  </si>
  <si>
    <t>olivacePH,Sr</t>
  </si>
  <si>
    <t>R. amoenipes= R. xerampelina var. amoenipes</t>
  </si>
  <si>
    <t>amoenoiFE,GeSr</t>
  </si>
  <si>
    <t>pectinata Hr,Ge</t>
  </si>
  <si>
    <t>pectinataHr,Ge</t>
  </si>
  <si>
    <t>submelitodesHr,Pi</t>
  </si>
  <si>
    <t>Pileozystiden</t>
  </si>
  <si>
    <r>
      <t xml:space="preserve"> </t>
    </r>
    <r>
      <rPr>
        <b/>
        <sz val="10"/>
        <rFont val="Arial"/>
        <family val="2"/>
      </rPr>
      <t>noch Pileo</t>
    </r>
  </si>
  <si>
    <t>Farbmuster</t>
  </si>
  <si>
    <t>Meereshöhe</t>
  </si>
  <si>
    <t>C:</t>
  </si>
  <si>
    <t xml:space="preserve">R. cyanoxantha=R. c. f. pelteraui=  R. cutefracta </t>
  </si>
  <si>
    <t>persicina var. rubrata</t>
  </si>
  <si>
    <t>cavipes</t>
  </si>
  <si>
    <t>rhodopus</t>
  </si>
  <si>
    <t>queletii</t>
  </si>
  <si>
    <t>fuscorubroides</t>
  </si>
  <si>
    <t>gracillima</t>
  </si>
  <si>
    <t>pelargonia</t>
  </si>
  <si>
    <t>clariana</t>
  </si>
  <si>
    <t>claroflava</t>
  </si>
  <si>
    <t>vinosa</t>
  </si>
  <si>
    <t>decolorans</t>
  </si>
  <si>
    <t>velenovskyi</t>
  </si>
  <si>
    <t xml:space="preserve">velenovskyi var. cruentata </t>
  </si>
  <si>
    <t>nitida</t>
  </si>
  <si>
    <t>olivacea</t>
  </si>
  <si>
    <t>alutacea</t>
  </si>
  <si>
    <t>vinosobrunnea</t>
  </si>
  <si>
    <t>integra var. integra</t>
  </si>
  <si>
    <t>integra var. phlyctidospora</t>
  </si>
  <si>
    <t>integra var. oreas</t>
  </si>
  <si>
    <t>romellii</t>
  </si>
  <si>
    <t>pseudoromellii</t>
  </si>
  <si>
    <t>alternata</t>
  </si>
  <si>
    <t>carminipes</t>
  </si>
  <si>
    <t>melitodes</t>
  </si>
  <si>
    <t>sienicolor</t>
  </si>
  <si>
    <r>
      <t>sphagnophila</t>
    </r>
    <r>
      <rPr>
        <sz val="12"/>
        <rFont val="Times New Roman"/>
        <family val="1"/>
      </rPr>
      <t xml:space="preserve"> </t>
    </r>
    <r>
      <rPr>
        <i/>
        <sz val="12"/>
        <rFont val="Times New Roman"/>
        <family val="1"/>
      </rPr>
      <t>Kauffman</t>
    </r>
  </si>
  <si>
    <t>turci</t>
  </si>
  <si>
    <t>turci var. gilva</t>
  </si>
  <si>
    <t>amethystina</t>
  </si>
  <si>
    <r>
      <t>zonatula</t>
    </r>
    <r>
      <rPr>
        <sz val="12"/>
        <rFont val="Times New Roman"/>
        <family val="1"/>
      </rPr>
      <t xml:space="preserve"> </t>
    </r>
  </si>
  <si>
    <t>versatilis</t>
  </si>
  <si>
    <t>pulchralis</t>
  </si>
  <si>
    <t>lilacinopunctata</t>
  </si>
  <si>
    <t>lutensis</t>
  </si>
  <si>
    <t>fuscomaculata</t>
  </si>
  <si>
    <r>
      <t>fusconigra</t>
    </r>
    <r>
      <rPr>
        <sz val="12"/>
        <rFont val="Times New Roman"/>
        <family val="1"/>
      </rPr>
      <t xml:space="preserve"> </t>
    </r>
  </si>
  <si>
    <t>Scharfe Ockersporer</t>
  </si>
  <si>
    <t>sardonia</t>
  </si>
  <si>
    <t>torulosa</t>
  </si>
  <si>
    <t>torulosa var. fuscorubra</t>
  </si>
  <si>
    <t>helodes</t>
  </si>
  <si>
    <t>sanguinea</t>
  </si>
  <si>
    <t xml:space="preserve">sanguinaria </t>
  </si>
  <si>
    <t>badia</t>
  </si>
  <si>
    <t>pulchella</t>
  </si>
  <si>
    <r>
      <t>depallens</t>
    </r>
    <r>
      <rPr>
        <sz val="12"/>
        <rFont val="Times New Roman"/>
        <family val="1"/>
      </rPr>
      <t xml:space="preserve"> </t>
    </r>
  </si>
  <si>
    <t>blackfordiae</t>
  </si>
  <si>
    <t>versicolor f. macrospora</t>
  </si>
  <si>
    <t>versicolor var. intensior</t>
  </si>
  <si>
    <t>rubra</t>
  </si>
  <si>
    <t>pungens</t>
  </si>
  <si>
    <t>formosa</t>
  </si>
  <si>
    <r>
      <t>vitellina</t>
    </r>
    <r>
      <rPr>
        <sz val="12"/>
        <rFont val="Times New Roman"/>
        <family val="1"/>
      </rPr>
      <t xml:space="preserve"> </t>
    </r>
  </si>
  <si>
    <t xml:space="preserve">lutea </t>
  </si>
  <si>
    <r>
      <t>risigallina</t>
    </r>
    <r>
      <rPr>
        <sz val="12"/>
        <rFont val="Times New Roman"/>
        <family val="1"/>
      </rPr>
      <t xml:space="preserve"> </t>
    </r>
    <r>
      <rPr>
        <i/>
        <sz val="12"/>
        <rFont val="Times New Roman"/>
        <family val="1"/>
      </rPr>
      <t>var</t>
    </r>
    <r>
      <rPr>
        <sz val="12"/>
        <rFont val="Times New Roman"/>
        <family val="1"/>
      </rPr>
      <t xml:space="preserve">. </t>
    </r>
    <r>
      <rPr>
        <i/>
        <sz val="12"/>
        <rFont val="Times New Roman"/>
        <family val="1"/>
      </rPr>
      <t>acetolens</t>
    </r>
    <r>
      <rPr>
        <sz val="12"/>
        <rFont val="Times New Roman"/>
        <family val="1"/>
      </rPr>
      <t xml:space="preserve"> </t>
    </r>
  </si>
  <si>
    <r>
      <t>chamaeleontina</t>
    </r>
    <r>
      <rPr>
        <sz val="12"/>
        <rFont val="Times New Roman"/>
        <family val="1"/>
      </rPr>
      <t xml:space="preserve"> </t>
    </r>
  </si>
  <si>
    <r>
      <t>ochraceoalba</t>
    </r>
    <r>
      <rPr>
        <sz val="12"/>
        <rFont val="Times New Roman"/>
        <family val="1"/>
      </rPr>
      <t xml:space="preserve"> </t>
    </r>
  </si>
  <si>
    <t>Phloxin B</t>
  </si>
  <si>
    <t>farblose Sp. z.B. bei Lacc. Frischmat.</t>
  </si>
  <si>
    <t>Cytoplasma tiefrot</t>
  </si>
  <si>
    <t>Sudan IV</t>
  </si>
  <si>
    <t>Öltropfen in Sp.</t>
  </si>
  <si>
    <t>Lacto-Baumwollblau</t>
  </si>
  <si>
    <t>Cyanophilie</t>
  </si>
  <si>
    <t>Xylol</t>
  </si>
  <si>
    <t>Grün</t>
  </si>
  <si>
    <t>Gelb</t>
  </si>
  <si>
    <t>Leccin., Lyoph. connatum blau; Am. panth. var abie. graugrün, dann</t>
  </si>
  <si>
    <t>rosa, dann weinbraun</t>
  </si>
  <si>
    <t>Ethanol</t>
  </si>
  <si>
    <t>Silbernitrat</t>
  </si>
  <si>
    <t>Cort. infractus Fl. schwarz</t>
  </si>
  <si>
    <t>R. sanguinea= R. sanguinaria= R. rosacea Fr.</t>
  </si>
  <si>
    <t>R. sardonia=R.drimeia=R.chrysodacryon=R.chr.f.viridis</t>
  </si>
  <si>
    <t xml:space="preserve">R. silvestris= R. emetica f. silvestris </t>
  </si>
  <si>
    <t>R. sororia=R. s. var. pseudoaffinis= R. pseudoaffinis</t>
  </si>
  <si>
    <t>R. subfoetens= R. foetens v. minor= R.f.v.subfoetens</t>
  </si>
  <si>
    <t>IVa e-n</t>
  </si>
  <si>
    <t>IVb iso</t>
  </si>
  <si>
    <t>IVc iso</t>
  </si>
  <si>
    <t>IVc e-n</t>
  </si>
  <si>
    <t>(X)</t>
  </si>
  <si>
    <t>R. ochroleuca*</t>
  </si>
  <si>
    <t>R. viscida***</t>
  </si>
  <si>
    <t>R. pectinatoides*</t>
  </si>
  <si>
    <t>Bu,Hb,Bi,Li</t>
  </si>
  <si>
    <t>R. decolorans*</t>
  </si>
  <si>
    <t>R. parazurea**</t>
  </si>
  <si>
    <t>209/250    /</t>
  </si>
  <si>
    <t>148/364      /</t>
  </si>
  <si>
    <t>141 /190    /</t>
  </si>
  <si>
    <t>Bi!</t>
  </si>
  <si>
    <t>Purpurroter Heringstäubling</t>
  </si>
  <si>
    <t>Russula purpurata</t>
  </si>
  <si>
    <t>selten, im Laubwald.</t>
  </si>
  <si>
    <t>Buchenheringstäubling</t>
  </si>
  <si>
    <t>bei Birke, evtl. Zitterpappel.</t>
  </si>
  <si>
    <t>Rotstieliger Ledertäubling</t>
  </si>
  <si>
    <t>Russula olivacea</t>
  </si>
  <si>
    <t>besonders im Buchenwald, bis in höhere Lagen (auch bei Fichten).</t>
  </si>
  <si>
    <t>bedingt essbar</t>
  </si>
  <si>
    <t>Weinbrauner Ledertäubling</t>
  </si>
  <si>
    <t>Weinbrauner Täubling</t>
  </si>
  <si>
    <t>Russula vinosobrunnea</t>
  </si>
  <si>
    <t>Gelber Graustieltäubling</t>
  </si>
  <si>
    <t>Russula claroflava</t>
  </si>
  <si>
    <t>R. olivacea=R. alutacea var. olivacea</t>
  </si>
  <si>
    <t>R. persicina. var. rubrata</t>
  </si>
  <si>
    <t>R. pseudopuellaris= R. versicolor var. pseudopuellaris</t>
  </si>
  <si>
    <t>Bonbontäubling</t>
  </si>
  <si>
    <t>Wachstäubling</t>
  </si>
  <si>
    <t>R. robertii (= R. sphagnophila)</t>
  </si>
  <si>
    <t>Birke, Fichte in Mooren</t>
  </si>
  <si>
    <t>Roberts T.</t>
  </si>
  <si>
    <t>Ledertäubling</t>
  </si>
  <si>
    <t>R. saliceticola= R. sphagnophila subsp. saliceticola</t>
  </si>
  <si>
    <t>Russula zonatula</t>
  </si>
  <si>
    <t>rostfleckig</t>
  </si>
  <si>
    <t>R. ochracea= R. chamaeleontina var. ochracea</t>
  </si>
  <si>
    <t>Rotstieliger Reiftäubling</t>
  </si>
  <si>
    <t>Russula lilacea</t>
  </si>
  <si>
    <t>Zinnoberroter Reiftäubling</t>
  </si>
  <si>
    <t>Russula emeticicolor</t>
  </si>
  <si>
    <t>R. cessans*</t>
  </si>
  <si>
    <t>Hb!</t>
  </si>
  <si>
    <t>R. maculata**</t>
  </si>
  <si>
    <t>R. olivacea***</t>
  </si>
  <si>
    <t>R. romellii*</t>
  </si>
  <si>
    <t>398</t>
  </si>
  <si>
    <t>1128</t>
  </si>
  <si>
    <t>604</t>
  </si>
  <si>
    <t>595</t>
  </si>
  <si>
    <t>614</t>
  </si>
  <si>
    <t>854</t>
  </si>
  <si>
    <t>305</t>
  </si>
  <si>
    <t>422</t>
  </si>
  <si>
    <t>(406)</t>
  </si>
  <si>
    <t>1285</t>
  </si>
  <si>
    <t>279</t>
  </si>
  <si>
    <t>456</t>
  </si>
  <si>
    <t>385</t>
  </si>
  <si>
    <t>343</t>
  </si>
  <si>
    <t>332</t>
  </si>
  <si>
    <t>289</t>
  </si>
  <si>
    <t>317</t>
  </si>
  <si>
    <t>(463)</t>
  </si>
  <si>
    <t>541</t>
  </si>
  <si>
    <t>667</t>
  </si>
  <si>
    <t>1148</t>
  </si>
  <si>
    <t>947</t>
  </si>
  <si>
    <t>389</t>
  </si>
  <si>
    <t>(1269)</t>
  </si>
  <si>
    <t>922</t>
  </si>
  <si>
    <t>901</t>
  </si>
  <si>
    <t>361</t>
  </si>
  <si>
    <t>299</t>
  </si>
  <si>
    <t>640</t>
  </si>
  <si>
    <t>(347)</t>
  </si>
  <si>
    <t>R. velutipes***</t>
  </si>
  <si>
    <t>1002</t>
  </si>
  <si>
    <t>686</t>
  </si>
  <si>
    <t>1224</t>
  </si>
  <si>
    <t>1439</t>
  </si>
  <si>
    <t>Weissstieliger Ledertäubling</t>
  </si>
  <si>
    <t xml:space="preserve">                                             - sehr langsam sehr scharf</t>
  </si>
  <si>
    <t>Robinsiniae</t>
  </si>
  <si>
    <t>Lepidinae   Decolorantinae</t>
  </si>
  <si>
    <t>im Laubwald, wärmeliebend.</t>
  </si>
  <si>
    <t>Orange Täubling</t>
  </si>
  <si>
    <t>Russula aurantiaca</t>
  </si>
  <si>
    <t>vor allem bei Birken.</t>
  </si>
  <si>
    <t>Buckeltäubling</t>
  </si>
  <si>
    <t>im Kiefernwald.</t>
  </si>
  <si>
    <t>Hellgrüner Heringstäubling</t>
  </si>
  <si>
    <t>Russula elaeodes</t>
  </si>
  <si>
    <t>Gelbsporiger Täubling</t>
  </si>
  <si>
    <t>Russula flavispora</t>
  </si>
  <si>
    <t>selten, häufiger im Apennin, im Laubwald.</t>
  </si>
  <si>
    <t>Russula rutila</t>
  </si>
  <si>
    <t>im Laubwald, sehr selten.</t>
  </si>
  <si>
    <t>Scharfer Honigtäubling</t>
  </si>
  <si>
    <t>Russula veternosa</t>
  </si>
  <si>
    <t>R. globispora</t>
  </si>
  <si>
    <t>Ei.Bu,Bi</t>
  </si>
  <si>
    <t>705</t>
  </si>
  <si>
    <t>141/182</t>
  </si>
  <si>
    <t>IV d iso</t>
  </si>
  <si>
    <t>Weicher Dottertäubling</t>
  </si>
  <si>
    <t>BRAUNGELB</t>
  </si>
  <si>
    <t>SCHWARZBRAUN</t>
  </si>
  <si>
    <t>WEISSLICH</t>
  </si>
  <si>
    <t>KUPFERROT</t>
  </si>
  <si>
    <t>ZINNOBERROT</t>
  </si>
  <si>
    <t>DUNKELVIOLETT</t>
  </si>
  <si>
    <t>ZITRONENGELB</t>
  </si>
  <si>
    <t>GELBBRAUN</t>
  </si>
  <si>
    <t>STUMPF DUNKELBRAUN</t>
  </si>
  <si>
    <t>R. chloroides**</t>
  </si>
  <si>
    <t>R. illota***</t>
  </si>
  <si>
    <t>(x)</t>
  </si>
  <si>
    <t>R. lepida*</t>
  </si>
  <si>
    <t>R. viscida**</t>
  </si>
  <si>
    <t>R. illota**</t>
  </si>
  <si>
    <t>R. mustelina***</t>
  </si>
  <si>
    <t>R. parazurea****</t>
  </si>
  <si>
    <t>radialaderig</t>
  </si>
  <si>
    <t>Spezialliteratur</t>
  </si>
  <si>
    <t>Habitat</t>
  </si>
  <si>
    <t>Boden</t>
  </si>
  <si>
    <t>M-Höhe</t>
  </si>
  <si>
    <t>pH-Wert des Bodens</t>
  </si>
  <si>
    <t>ü.NN</t>
  </si>
  <si>
    <r>
      <t>Meereshöhe</t>
    </r>
    <r>
      <rPr>
        <sz val="14"/>
        <rFont val="Arial"/>
        <family val="2"/>
      </rPr>
      <t xml:space="preserve"> </t>
    </r>
    <r>
      <rPr>
        <sz val="10"/>
        <rFont val="Arial"/>
      </rPr>
      <t>über NN</t>
    </r>
  </si>
  <si>
    <t>Russula acrifolia</t>
  </si>
  <si>
    <t>Deutscher Name</t>
  </si>
  <si>
    <t>Botanischer Name</t>
  </si>
  <si>
    <t>Vorkommen</t>
  </si>
  <si>
    <t>Speisewert</t>
  </si>
  <si>
    <t>Dickblättriger Schwärztäubling</t>
  </si>
  <si>
    <t>Russula nigricans</t>
  </si>
  <si>
    <t>im Laub- und Nadelwald.</t>
  </si>
  <si>
    <t>kein Speisepilz</t>
  </si>
  <si>
    <t>Mentholschwärztäubling</t>
  </si>
  <si>
    <t>Russula albonigra</t>
  </si>
  <si>
    <t>Scharfblättriger Schwärztäubling</t>
  </si>
  <si>
    <t>im Laub und Nadelwald.</t>
  </si>
  <si>
    <t>Lachsblättriger Schwärztäubling</t>
  </si>
  <si>
    <t>Russula anthracina</t>
  </si>
  <si>
    <t>vor allem im Nadelwald auf Kalkboden, kaum im Laubwald.</t>
  </si>
  <si>
    <t>Schwärzender Steineichentäubling</t>
  </si>
  <si>
    <t>Russula atramentosa</t>
  </si>
  <si>
    <t>bei Stein- oder Korkeichen (Quercus ilex, Quercus suber)</t>
  </si>
  <si>
    <t>Dichtblättriger Schwärztäubling</t>
  </si>
  <si>
    <t>Russula densifolia</t>
  </si>
  <si>
    <t>im Laub- und Nadelwald, vorwiegend auf saurem Boden.</t>
  </si>
  <si>
    <t>R. densissima****</t>
  </si>
  <si>
    <t>R. badia****</t>
  </si>
  <si>
    <t>Ki!</t>
  </si>
  <si>
    <t>R. nauseosa*</t>
  </si>
  <si>
    <t>R. nauseosa**</t>
  </si>
  <si>
    <t>Bu, Ei</t>
  </si>
  <si>
    <t>R. cessans***</t>
  </si>
  <si>
    <t>R. curtipes****</t>
  </si>
  <si>
    <t>R. olivacea**</t>
  </si>
  <si>
    <t xml:space="preserve">   1/11</t>
  </si>
  <si>
    <t xml:space="preserve"> 58/78</t>
  </si>
  <si>
    <t>R. densissima***</t>
  </si>
  <si>
    <t xml:space="preserve">  8/23</t>
  </si>
  <si>
    <t xml:space="preserve"> 10/25</t>
  </si>
  <si>
    <t xml:space="preserve"> 34/54</t>
  </si>
  <si>
    <t>63 / 84</t>
  </si>
  <si>
    <t>Rauchbrauner Schwärztäubling</t>
  </si>
  <si>
    <t>St. negativ!</t>
  </si>
  <si>
    <t>1218</t>
  </si>
  <si>
    <t>1239</t>
  </si>
  <si>
    <t>R. adusta= R. adusta var. gigantea</t>
  </si>
  <si>
    <t>R. amarissima= R. lepida var. amara</t>
  </si>
  <si>
    <t>R. amethistina= R. turci var. amethistina</t>
  </si>
  <si>
    <t>im Nadelwald</t>
  </si>
  <si>
    <t>R. atramentosa= R. anthracina var. insipida</t>
  </si>
  <si>
    <t>R. aurantiaca= R. integra var. aurantiaca</t>
  </si>
  <si>
    <t>R. betularum= R. emetica var. betularum</t>
  </si>
  <si>
    <t>R. chloroides= R. delicula= R. delica var. chloroides</t>
  </si>
  <si>
    <t>R. cruentata= R. velenovskyi var. cruentata</t>
  </si>
  <si>
    <t>Glanztäubling</t>
  </si>
  <si>
    <t>R. fragilis= R. emetica subsp. fragilis</t>
  </si>
  <si>
    <t>Elfenbein T. = Blasser T.</t>
  </si>
  <si>
    <t>R. galochroa= R. faustiana</t>
  </si>
  <si>
    <t>Laubwald, Buche</t>
  </si>
  <si>
    <t>Gebirgs-Heringstäubling</t>
  </si>
  <si>
    <t>Kreidiger Heringstäubling</t>
  </si>
  <si>
    <t>R. gracillima= R. gracilis subsp. gracillima</t>
  </si>
  <si>
    <t>R. grata = R. laurocerasi var. laurocerasi</t>
  </si>
  <si>
    <t>R. graveolens= R. xerampelina var. graveolens</t>
  </si>
  <si>
    <t>R. helodes= R. rhodopus var. pseudohelodes</t>
  </si>
  <si>
    <t>R. illota= R. laurocerasi var. illota</t>
  </si>
  <si>
    <t>R. impolita= R. font-queri var. impolita</t>
  </si>
  <si>
    <t>Graustielspeitäubling</t>
  </si>
  <si>
    <t>R. integra= R. polychroma= R. integra var. purpurea</t>
  </si>
  <si>
    <t>R. ionochlora= R. grisea var. inochlora</t>
  </si>
  <si>
    <t>R. minutula= R. rosea var. minutula</t>
  </si>
  <si>
    <t>Leuchtendroter T.= Freudiger T.</t>
  </si>
  <si>
    <t>(zonatula)</t>
  </si>
  <si>
    <t>amoenaPH,Ge,Cr</t>
  </si>
  <si>
    <t>exalbicans</t>
  </si>
  <si>
    <t>rubroalba</t>
  </si>
  <si>
    <t>(romellii for)</t>
  </si>
  <si>
    <t>acetolens</t>
  </si>
  <si>
    <t>puella v. min.</t>
  </si>
  <si>
    <t>amarissima</t>
  </si>
  <si>
    <t>amoenico Cr</t>
  </si>
  <si>
    <t>auf saurem Boden, in Laubwald, Mischwald, Parks, an Wegrändern, selten auch im Nadelwald.</t>
  </si>
  <si>
    <t>Russula aeruginea</t>
  </si>
  <si>
    <t>vor allem unter Birken, selten bei Nadelbäumen.</t>
  </si>
  <si>
    <t>Graugrüner Reiftäubling</t>
  </si>
  <si>
    <t>Russula anatina</t>
  </si>
  <si>
    <t>in lichtem Laubwald, vor allem bei Eichen, in Alleen, Parks.</t>
  </si>
  <si>
    <t>Schwarzgrüner Täubling</t>
  </si>
  <si>
    <t>Russula atroglauca</t>
  </si>
  <si>
    <t>(1413)</t>
  </si>
  <si>
    <t>1459</t>
  </si>
  <si>
    <t>1087</t>
  </si>
  <si>
    <t>1111</t>
  </si>
  <si>
    <t>777</t>
  </si>
  <si>
    <t>1291</t>
  </si>
  <si>
    <t>981</t>
  </si>
  <si>
    <t>1063</t>
  </si>
  <si>
    <t>695</t>
  </si>
  <si>
    <t>1389</t>
  </si>
  <si>
    <t>1378</t>
  </si>
  <si>
    <t>972</t>
  </si>
  <si>
    <t>750</t>
  </si>
  <si>
    <t>722</t>
  </si>
  <si>
    <t>991</t>
  </si>
  <si>
    <t>745</t>
  </si>
  <si>
    <t>690</t>
  </si>
  <si>
    <t>Schnecklings T.</t>
  </si>
  <si>
    <t>Russula camarophylla</t>
  </si>
  <si>
    <t>Bereifter Leder T.</t>
  </si>
  <si>
    <t>Russula carminipes</t>
  </si>
  <si>
    <t>Bem.:*L. u. St. zitronenfabig **H. mit Buckel, Huthaut bitter ***P. klein ****St. kurz *****sehr selten</t>
  </si>
  <si>
    <t>R. luteoviridans*****</t>
  </si>
  <si>
    <t>luteoviridans</t>
  </si>
  <si>
    <t>R. nana v nana</t>
  </si>
  <si>
    <t>R. nana v alpestris</t>
  </si>
  <si>
    <t>R. lilacineocrema</t>
  </si>
  <si>
    <t>IIIa,b IId iso</t>
  </si>
  <si>
    <t>ochracea</t>
  </si>
  <si>
    <t>pers. v. rubr.</t>
  </si>
  <si>
    <t>ruberrima Sg</t>
  </si>
  <si>
    <t xml:space="preserve">IIc,d e-n </t>
  </si>
  <si>
    <t>saliceticola</t>
  </si>
  <si>
    <t>robertii</t>
  </si>
  <si>
    <r>
      <t>R. exalbicans=R. pulchella=</t>
    </r>
    <r>
      <rPr>
        <b/>
        <sz val="12"/>
        <color indexed="10"/>
        <rFont val="Verdana"/>
        <family val="2"/>
      </rPr>
      <t xml:space="preserve"> </t>
    </r>
    <r>
      <rPr>
        <b/>
        <sz val="12"/>
        <color indexed="14"/>
        <rFont val="Verdana"/>
        <family val="2"/>
      </rPr>
      <t>R. depallens</t>
    </r>
    <r>
      <rPr>
        <sz val="12"/>
        <rFont val="Verdana"/>
        <family val="2"/>
      </rPr>
      <t>= R.nau v pul</t>
    </r>
  </si>
  <si>
    <r>
      <t>R. nauseosa= R. n. var. striatella=</t>
    </r>
    <r>
      <rPr>
        <sz val="12"/>
        <color indexed="14"/>
        <rFont val="Verdana"/>
        <family val="2"/>
      </rPr>
      <t xml:space="preserve"> </t>
    </r>
    <r>
      <rPr>
        <b/>
        <sz val="12"/>
        <color indexed="14"/>
        <rFont val="Verdana"/>
        <family val="2"/>
      </rPr>
      <t>R. xanthophaea</t>
    </r>
  </si>
  <si>
    <r>
      <t>R. sericatula=</t>
    </r>
    <r>
      <rPr>
        <b/>
        <sz val="12"/>
        <color indexed="14"/>
        <rFont val="Verdana"/>
        <family val="2"/>
      </rPr>
      <t>R.ravida</t>
    </r>
  </si>
  <si>
    <r>
      <t>R. acetolens =</t>
    </r>
    <r>
      <rPr>
        <b/>
        <sz val="12"/>
        <color indexed="14"/>
        <rFont val="Verdana"/>
        <family val="2"/>
      </rPr>
      <t>R. lutea</t>
    </r>
    <r>
      <rPr>
        <sz val="12"/>
        <rFont val="Verdana"/>
        <family val="2"/>
      </rPr>
      <t>=R. vitellina=R. risigal.v.acetolens</t>
    </r>
  </si>
  <si>
    <r>
      <t>R. aquosa=</t>
    </r>
    <r>
      <rPr>
        <b/>
        <sz val="12"/>
        <color indexed="14"/>
        <rFont val="Verdana"/>
        <family val="2"/>
      </rPr>
      <t>R. carminea</t>
    </r>
    <r>
      <rPr>
        <sz val="12"/>
        <rFont val="Verdana"/>
        <family val="2"/>
      </rPr>
      <t>= R. em.subsp.aq.= R. frag.v.c.</t>
    </r>
  </si>
  <si>
    <r>
      <t xml:space="preserve">R. velutipes= </t>
    </r>
    <r>
      <rPr>
        <b/>
        <sz val="12"/>
        <color indexed="14"/>
        <rFont val="Verdana"/>
        <family val="2"/>
      </rPr>
      <t>R. rosea</t>
    </r>
    <r>
      <rPr>
        <sz val="12"/>
        <rFont val="Verdana"/>
        <family val="2"/>
      </rPr>
      <t>= R. aurora</t>
    </r>
  </si>
  <si>
    <r>
      <t xml:space="preserve">R. puellula= </t>
    </r>
    <r>
      <rPr>
        <b/>
        <sz val="12"/>
        <color indexed="14"/>
        <rFont val="Verdana"/>
        <family val="2"/>
      </rPr>
      <t>R. erubescens</t>
    </r>
  </si>
  <si>
    <r>
      <t>R. subterfurcata=</t>
    </r>
    <r>
      <rPr>
        <b/>
        <sz val="12"/>
        <color indexed="14"/>
        <rFont val="Verdana"/>
        <family val="2"/>
      </rPr>
      <t xml:space="preserve"> R. basifurcata</t>
    </r>
  </si>
  <si>
    <r>
      <t xml:space="preserve">R. aurea = </t>
    </r>
    <r>
      <rPr>
        <b/>
        <sz val="12"/>
        <color indexed="14"/>
        <rFont val="Verdana"/>
        <family val="2"/>
      </rPr>
      <t>R. aurata</t>
    </r>
  </si>
  <si>
    <r>
      <t xml:space="preserve">R. rhodopus = </t>
    </r>
    <r>
      <rPr>
        <b/>
        <sz val="12"/>
        <color indexed="14"/>
        <rFont val="Verdana"/>
        <family val="2"/>
      </rPr>
      <t>rhodopoda</t>
    </r>
  </si>
  <si>
    <r>
      <t>R. insignis= R. livescens= R. pectinatoides=</t>
    </r>
    <r>
      <rPr>
        <b/>
        <sz val="12"/>
        <color indexed="14"/>
        <rFont val="Verdana"/>
        <family val="2"/>
      </rPr>
      <t>R. pulverolenta</t>
    </r>
  </si>
  <si>
    <r>
      <t>R. pallidospora=</t>
    </r>
    <r>
      <rPr>
        <b/>
        <sz val="12"/>
        <color indexed="14"/>
        <rFont val="Verdana"/>
        <family val="2"/>
      </rPr>
      <t xml:space="preserve"> R. pseudodelica</t>
    </r>
    <r>
      <rPr>
        <sz val="12"/>
        <rFont val="Verdana"/>
        <family val="2"/>
      </rPr>
      <t xml:space="preserve"> var. pallidospora</t>
    </r>
  </si>
  <si>
    <r>
      <t xml:space="preserve">R. risigallina = </t>
    </r>
    <r>
      <rPr>
        <b/>
        <sz val="12"/>
        <color indexed="14"/>
        <rFont val="Verdana"/>
        <family val="2"/>
      </rPr>
      <t>R. chamaeleontina</t>
    </r>
    <r>
      <rPr>
        <sz val="12"/>
        <rFont val="Verdana"/>
        <family val="2"/>
      </rPr>
      <t>= R. ochraceoalba</t>
    </r>
  </si>
  <si>
    <r>
      <t>R. queletii= R. drimeia v. queletii=</t>
    </r>
    <r>
      <rPr>
        <b/>
        <sz val="12"/>
        <color indexed="14"/>
        <rFont val="Verdana"/>
        <family val="2"/>
      </rPr>
      <t>R. flavovirens</t>
    </r>
  </si>
  <si>
    <r>
      <t>R. atropurpurea= R. krombholzii=R. undulata=</t>
    </r>
    <r>
      <rPr>
        <b/>
        <sz val="12"/>
        <color indexed="14"/>
        <rFont val="Verdana"/>
        <family val="2"/>
      </rPr>
      <t>R. vinacea</t>
    </r>
  </si>
  <si>
    <r>
      <t xml:space="preserve">R. xerampelina= R. erythropus= R. atrosang.= </t>
    </r>
    <r>
      <rPr>
        <b/>
        <sz val="12"/>
        <color indexed="14"/>
        <rFont val="Verdana"/>
        <family val="2"/>
      </rPr>
      <t>R. Linnaei</t>
    </r>
  </si>
  <si>
    <t>R. anthracina</t>
  </si>
  <si>
    <t>Fi,Ta</t>
  </si>
  <si>
    <t>46/68</t>
  </si>
  <si>
    <t>R. densifolia</t>
  </si>
  <si>
    <t>Fi,Ki</t>
  </si>
  <si>
    <t>72/240</t>
  </si>
  <si>
    <t>80/252</t>
  </si>
  <si>
    <t>58/78</t>
  </si>
  <si>
    <t>003/16</t>
  </si>
  <si>
    <t>005/17</t>
  </si>
  <si>
    <t>R. fellea</t>
  </si>
  <si>
    <t>134/342</t>
  </si>
  <si>
    <t>48/69</t>
  </si>
  <si>
    <t>16/32</t>
  </si>
  <si>
    <t>R. zvarae</t>
  </si>
  <si>
    <t>Ei,Ka</t>
  </si>
  <si>
    <t>73/98</t>
  </si>
  <si>
    <t>R. incarnata</t>
  </si>
  <si>
    <t>96/280</t>
  </si>
  <si>
    <t>19/36</t>
  </si>
  <si>
    <t>R. azurea</t>
  </si>
  <si>
    <t>Fi,(Ki,Lä)</t>
  </si>
  <si>
    <t>R. atropurpurea</t>
  </si>
  <si>
    <t>Bi,Ei,Bu</t>
  </si>
  <si>
    <t>(Fi,Ki)</t>
  </si>
  <si>
    <t>48</t>
  </si>
  <si>
    <t>83</t>
  </si>
  <si>
    <t>Decolorantinae  Nigricantinae</t>
  </si>
  <si>
    <t>radialfaserig</t>
  </si>
  <si>
    <t>Bu,Ei,Bi</t>
  </si>
  <si>
    <t>95</t>
  </si>
  <si>
    <t>13/28</t>
  </si>
  <si>
    <t>R. aquosa</t>
  </si>
  <si>
    <t>163/386</t>
  </si>
  <si>
    <t>117/154</t>
  </si>
  <si>
    <t>138</t>
  </si>
  <si>
    <t>142a/356</t>
  </si>
  <si>
    <t>62/83</t>
  </si>
  <si>
    <t>270</t>
  </si>
  <si>
    <t>170</t>
  </si>
  <si>
    <t>104</t>
  </si>
  <si>
    <t>150</t>
  </si>
  <si>
    <t>87/264</t>
  </si>
  <si>
    <t>76/104</t>
  </si>
  <si>
    <t>R. ionochlora</t>
  </si>
  <si>
    <t>Bu,Ei,Ka</t>
  </si>
  <si>
    <t>(Fi)</t>
  </si>
  <si>
    <t>142</t>
  </si>
  <si>
    <t>146</t>
  </si>
  <si>
    <t>(96)</t>
  </si>
  <si>
    <t>72/97</t>
  </si>
  <si>
    <t>152</t>
  </si>
  <si>
    <t>92</t>
  </si>
  <si>
    <t>73/242</t>
  </si>
  <si>
    <t>10/25</t>
  </si>
  <si>
    <t>R. amoenolens</t>
  </si>
  <si>
    <t>156</t>
  </si>
  <si>
    <t>R. pseudoaffinis</t>
  </si>
  <si>
    <t>143b/358</t>
  </si>
  <si>
    <t>149/201</t>
  </si>
  <si>
    <t>R. violacea</t>
  </si>
  <si>
    <t>Ei,Pa,Bi</t>
  </si>
  <si>
    <t>234</t>
  </si>
  <si>
    <t>144/360</t>
  </si>
  <si>
    <t>66/92</t>
  </si>
  <si>
    <t>R. gracillima</t>
  </si>
  <si>
    <t>Bi,We</t>
  </si>
  <si>
    <t>248</t>
  </si>
  <si>
    <t>105</t>
  </si>
  <si>
    <t>143a/400</t>
  </si>
  <si>
    <t>25/44</t>
  </si>
  <si>
    <t>362</t>
  </si>
  <si>
    <t>133</t>
  </si>
  <si>
    <t>132/338</t>
  </si>
  <si>
    <t>116/151</t>
  </si>
  <si>
    <t>R. puellula</t>
  </si>
  <si>
    <t>140</t>
  </si>
  <si>
    <t>136</t>
  </si>
  <si>
    <t>Ei,Bi.Bu</t>
  </si>
  <si>
    <t>144</t>
  </si>
  <si>
    <t>153</t>
  </si>
  <si>
    <t>79/250</t>
  </si>
  <si>
    <t>78/107</t>
  </si>
  <si>
    <t>R. laurocerasi</t>
  </si>
  <si>
    <t>192</t>
  </si>
  <si>
    <t>(101)/284</t>
  </si>
  <si>
    <t>8/23</t>
  </si>
  <si>
    <t>130/336</t>
  </si>
  <si>
    <t>91/122</t>
  </si>
  <si>
    <t>R. melliolens</t>
  </si>
  <si>
    <t>94/276</t>
  </si>
  <si>
    <t>150/202</t>
  </si>
  <si>
    <t>Bu,Hb,Ei</t>
  </si>
  <si>
    <t xml:space="preserve">      /234</t>
  </si>
  <si>
    <t>101/284</t>
  </si>
  <si>
    <t>79/107</t>
  </si>
  <si>
    <t>baruthica</t>
  </si>
  <si>
    <t>submelitodes</t>
  </si>
  <si>
    <t>singularis</t>
  </si>
  <si>
    <t>R. baruthica</t>
  </si>
  <si>
    <t>Linde, Eiche</t>
  </si>
  <si>
    <t>Bayreuther Täubling</t>
  </si>
  <si>
    <t>R. singularis</t>
  </si>
  <si>
    <t>R. submelitodes</t>
  </si>
  <si>
    <t>Li, Ei, Ka</t>
  </si>
  <si>
    <t>IVd e-n</t>
  </si>
  <si>
    <t>(101)</t>
  </si>
  <si>
    <t>R. amarissima</t>
  </si>
  <si>
    <t>226</t>
  </si>
  <si>
    <t>109</t>
  </si>
  <si>
    <t>32/50</t>
  </si>
  <si>
    <t>R. clariana</t>
  </si>
  <si>
    <t>Pa,Ei</t>
  </si>
  <si>
    <t>180</t>
  </si>
  <si>
    <t>145/360</t>
  </si>
  <si>
    <t>109/141</t>
  </si>
  <si>
    <t>R. pelargonia</t>
  </si>
  <si>
    <t>246</t>
  </si>
  <si>
    <t>Sphagnum</t>
  </si>
  <si>
    <t>R. helodes</t>
  </si>
  <si>
    <t>129/334</t>
  </si>
  <si>
    <t>152/205</t>
  </si>
  <si>
    <t>die meisten Dottersporer</t>
  </si>
  <si>
    <t>graveolenFE</t>
  </si>
  <si>
    <t>rhodella</t>
  </si>
  <si>
    <t>sanguKO,Sr</t>
  </si>
  <si>
    <t>(flavisporaLl)</t>
  </si>
  <si>
    <t>fagineFE,AN</t>
  </si>
  <si>
    <t>curtipes</t>
  </si>
  <si>
    <t>sericatula</t>
  </si>
  <si>
    <t>(flavispora Ll)</t>
  </si>
  <si>
    <t>font-queri</t>
  </si>
  <si>
    <t>lundellii</t>
  </si>
  <si>
    <t>veternosa Ge</t>
  </si>
  <si>
    <t>roseicolor</t>
  </si>
  <si>
    <t>ps-intSV,GU</t>
  </si>
  <si>
    <t>S.</t>
  </si>
  <si>
    <t xml:space="preserve"> Huthaut</t>
  </si>
  <si>
    <t>120/160</t>
  </si>
  <si>
    <t xml:space="preserve">Pileo </t>
  </si>
  <si>
    <t>radialrunzelig-höckerig</t>
  </si>
  <si>
    <t>71/238</t>
  </si>
  <si>
    <t>1/9</t>
  </si>
  <si>
    <t>50</t>
  </si>
  <si>
    <t>94</t>
  </si>
  <si>
    <t>Bu,</t>
  </si>
  <si>
    <t>52</t>
  </si>
  <si>
    <t>R. atramentosa</t>
  </si>
  <si>
    <t>171</t>
  </si>
  <si>
    <t>82/254</t>
  </si>
  <si>
    <t>99/130</t>
  </si>
  <si>
    <t>1/2</t>
  </si>
  <si>
    <t>172</t>
  </si>
  <si>
    <t>189</t>
  </si>
  <si>
    <t>(92)</t>
  </si>
  <si>
    <t>120/159</t>
  </si>
  <si>
    <t>206</t>
  </si>
  <si>
    <t>208</t>
  </si>
  <si>
    <t>216</t>
  </si>
  <si>
    <t>98</t>
  </si>
  <si>
    <t>(93)</t>
  </si>
  <si>
    <t>84/258</t>
  </si>
  <si>
    <t>Prächtiger Heringst.</t>
  </si>
  <si>
    <t>Birkenspei T.</t>
  </si>
  <si>
    <t>Rosabrauner T.</t>
  </si>
  <si>
    <t>Hochgebirgs T.</t>
  </si>
  <si>
    <t>Rundsporiger T.</t>
  </si>
  <si>
    <t>Speiset.</t>
  </si>
  <si>
    <t>Smaragdt.</t>
  </si>
  <si>
    <t>Ledert.</t>
  </si>
  <si>
    <t>Vielgestaltigert.</t>
  </si>
  <si>
    <t>Gelbgetönter T.</t>
  </si>
  <si>
    <t>Palisander T.</t>
  </si>
  <si>
    <t>Verblassender Birrken- Täubling</t>
  </si>
  <si>
    <t>Dünnhyphiger T.</t>
  </si>
  <si>
    <t>151/204</t>
  </si>
  <si>
    <t>Ei,Bi</t>
  </si>
  <si>
    <t>0</t>
  </si>
  <si>
    <t>262</t>
  </si>
  <si>
    <t>103/286</t>
  </si>
  <si>
    <t>93/123</t>
  </si>
  <si>
    <t>2/3</t>
  </si>
  <si>
    <t>Ei,Bu,Ka</t>
  </si>
  <si>
    <t>caerulea SV</t>
  </si>
  <si>
    <t>ps-intSV,Ge</t>
  </si>
  <si>
    <t>(messapica)</t>
  </si>
  <si>
    <t>(arpalices)</t>
  </si>
  <si>
    <t>cessans</t>
  </si>
  <si>
    <t>odorata Ge</t>
  </si>
  <si>
    <t>maculata</t>
  </si>
  <si>
    <t>(prinophila)</t>
  </si>
  <si>
    <t>isabell-umbra</t>
  </si>
  <si>
    <t>olivgrau-rauchbraun-schwarz</t>
  </si>
  <si>
    <t>umbra-sepia-Kasselerbraun</t>
  </si>
  <si>
    <t>schmutzigocker-strohbelb-leder-semmelbraun</t>
  </si>
  <si>
    <t>falb-semmelorange-bräunlich</t>
  </si>
  <si>
    <t>gelbbraun</t>
  </si>
  <si>
    <t>zitron</t>
  </si>
  <si>
    <t>grüngelb-gelbgrün</t>
  </si>
  <si>
    <t>reiner grün</t>
  </si>
  <si>
    <t>spangrün-blaugrün</t>
  </si>
  <si>
    <t>schwarzgrün</t>
  </si>
  <si>
    <t>blau</t>
  </si>
  <si>
    <t>FARBE</t>
  </si>
  <si>
    <t>orangegelb</t>
  </si>
  <si>
    <t>mennigrot-zinnober</t>
  </si>
  <si>
    <t>blutrot</t>
  </si>
  <si>
    <t>purpur-weinrot-schwarz</t>
  </si>
  <si>
    <t>braunrot</t>
  </si>
  <si>
    <t>fleischrot</t>
  </si>
  <si>
    <t>lila</t>
  </si>
  <si>
    <t>cyanoxa FE</t>
  </si>
  <si>
    <r>
      <t>truncigena</t>
    </r>
    <r>
      <rPr>
        <sz val="12"/>
        <rFont val="Times New Roman"/>
        <family val="1"/>
      </rPr>
      <t xml:space="preserve"> </t>
    </r>
  </si>
  <si>
    <t>pseudoraoultii</t>
  </si>
  <si>
    <t>citrina</t>
  </si>
  <si>
    <t>cyanoxantha var. variata</t>
  </si>
  <si>
    <t>luteotacta</t>
  </si>
  <si>
    <t>mairei</t>
  </si>
  <si>
    <r>
      <t>nobilis</t>
    </r>
    <r>
      <rPr>
        <sz val="12"/>
        <rFont val="Times New Roman"/>
        <family val="1"/>
      </rPr>
      <t xml:space="preserve"> </t>
    </r>
  </si>
  <si>
    <r>
      <t>mairei  var. fageticola</t>
    </r>
    <r>
      <rPr>
        <sz val="12"/>
        <rFont val="Times New Roman"/>
        <family val="1"/>
      </rPr>
      <t xml:space="preserve"> </t>
    </r>
  </si>
  <si>
    <t xml:space="preserve">            -------&gt; Pileozystiden vorhanden  </t>
  </si>
  <si>
    <t>(ps-impolita)</t>
  </si>
  <si>
    <t>postiana</t>
  </si>
  <si>
    <t>risigallina</t>
  </si>
  <si>
    <t>rutila</t>
  </si>
  <si>
    <t>carpini</t>
  </si>
  <si>
    <t>firmula Ge</t>
  </si>
  <si>
    <t>cuprea</t>
  </si>
  <si>
    <t>adulterina</t>
  </si>
  <si>
    <t>(juniperina)</t>
  </si>
  <si>
    <t>zvarae</t>
  </si>
  <si>
    <t>incarnata</t>
  </si>
  <si>
    <t>filzig</t>
  </si>
  <si>
    <t>gelbflockig</t>
  </si>
  <si>
    <t>flockig bereift</t>
  </si>
  <si>
    <t>bärtig-gelbfaserig</t>
  </si>
  <si>
    <t>braunflockig, braungrau</t>
  </si>
  <si>
    <t>pallidospo Ll</t>
  </si>
  <si>
    <t>(ferreri)</t>
  </si>
  <si>
    <t>turci Ge</t>
  </si>
  <si>
    <t>Russula ilicis</t>
  </si>
  <si>
    <t>Russula sublaevispora</t>
  </si>
  <si>
    <t>Coerulescens; Variecolores Fl. gelb oder braun</t>
  </si>
  <si>
    <t>Phellinus, Onnia Fleisch schwarz</t>
  </si>
  <si>
    <t>Piptop. rot</t>
  </si>
  <si>
    <t>Korallenpilze</t>
  </si>
  <si>
    <t>(Ki,Fi)</t>
  </si>
  <si>
    <t>R. baruthica **</t>
  </si>
  <si>
    <t>R. adulterina=R. integra var. adulterina</t>
  </si>
  <si>
    <t>Rosa Täubling</t>
  </si>
  <si>
    <t>chemie.xls</t>
  </si>
  <si>
    <t>CHEMIKALIE</t>
  </si>
  <si>
    <t>KENNFARBE</t>
  </si>
  <si>
    <t>flacher gebuckelt</t>
  </si>
  <si>
    <t>farinipes</t>
  </si>
  <si>
    <t>fellea</t>
  </si>
  <si>
    <t>emetica</t>
  </si>
  <si>
    <t>XXXXXXXXXXXXX</t>
  </si>
  <si>
    <t>C</t>
  </si>
  <si>
    <t>R</t>
  </si>
  <si>
    <t>M</t>
  </si>
  <si>
    <t>O</t>
  </si>
  <si>
    <t>K</t>
  </si>
  <si>
    <t>G</t>
  </si>
  <si>
    <t>L</t>
  </si>
  <si>
    <t>B</t>
  </si>
  <si>
    <t>Primordiahyphen</t>
  </si>
  <si>
    <t>xyzPH</t>
  </si>
  <si>
    <t>Phenol</t>
  </si>
  <si>
    <t>xyzFE</t>
  </si>
  <si>
    <t>xyzGU</t>
  </si>
  <si>
    <t>Guajak</t>
  </si>
  <si>
    <t>xyzSV</t>
  </si>
  <si>
    <t>Sulfovanilin</t>
  </si>
  <si>
    <t>xyzAN</t>
  </si>
  <si>
    <t>chrom-honiggelb anlaufend o. fleckend</t>
  </si>
  <si>
    <t>gilbend</t>
  </si>
  <si>
    <t>ocker-wachsgelb anlaufend</t>
  </si>
  <si>
    <t>123/326</t>
  </si>
  <si>
    <t>96/128</t>
  </si>
  <si>
    <t>(Ei,Bi)</t>
  </si>
  <si>
    <t>Ki,Fi,Lä</t>
  </si>
  <si>
    <t>35/55</t>
  </si>
  <si>
    <t>heringsartig, aber frischer</t>
  </si>
  <si>
    <t>Fischgeschäft, Altgummi, Petroleum</t>
  </si>
  <si>
    <t>anchovisartig scharf beim Trocknen</t>
  </si>
  <si>
    <t>114/310</t>
  </si>
  <si>
    <t>123/163</t>
  </si>
  <si>
    <t>R. romellii</t>
  </si>
  <si>
    <t>Ki,Ta</t>
  </si>
  <si>
    <t>426</t>
  </si>
  <si>
    <t>162/384</t>
  </si>
  <si>
    <t>86/115</t>
  </si>
  <si>
    <t>Ei,Bu,Bi</t>
  </si>
  <si>
    <t xml:space="preserve">      /232</t>
  </si>
  <si>
    <t>153/206</t>
  </si>
  <si>
    <t>191</t>
  </si>
  <si>
    <t>Erscheinungszeit</t>
  </si>
  <si>
    <t>vinosopurpurea</t>
  </si>
  <si>
    <t>rutila fo. oxydabilis</t>
  </si>
  <si>
    <t>deceptiva</t>
  </si>
  <si>
    <t>firmula</t>
  </si>
  <si>
    <r>
      <t>transiens</t>
    </r>
    <r>
      <rPr>
        <sz val="12"/>
        <rFont val="Times New Roman"/>
        <family val="1"/>
      </rPr>
      <t xml:space="preserve"> </t>
    </r>
  </si>
  <si>
    <t>firmula var. tenuispinosa</t>
  </si>
  <si>
    <t>firmula f. atropurpurea</t>
  </si>
  <si>
    <t>urens</t>
  </si>
  <si>
    <t xml:space="preserve">cuprea var. urens </t>
  </si>
  <si>
    <t>gigasperma</t>
  </si>
  <si>
    <t>transiens</t>
  </si>
  <si>
    <t>Anlage 1 – Formen von integra</t>
  </si>
  <si>
    <t>xerFE,Ge,Sr</t>
  </si>
  <si>
    <t>abwischbar hauchartig überreift</t>
  </si>
  <si>
    <t>nackt, bald seidig glänzend</t>
  </si>
  <si>
    <t>oft stark gerunzelig-faltig</t>
  </si>
  <si>
    <t>fast paralllel gerieft</t>
  </si>
  <si>
    <t>auffallend glatt</t>
  </si>
  <si>
    <t>(R. romellii form)</t>
  </si>
  <si>
    <t>(R. seperina)</t>
  </si>
  <si>
    <t>R. acetolens*</t>
  </si>
  <si>
    <t>creme</t>
  </si>
  <si>
    <t>mittel-</t>
  </si>
  <si>
    <t>intensiv-</t>
  </si>
  <si>
    <t>ocker</t>
  </si>
  <si>
    <t>lebhaft-</t>
  </si>
  <si>
    <t>E</t>
  </si>
  <si>
    <t>W</t>
  </si>
  <si>
    <t>I</t>
  </si>
  <si>
    <t>S</t>
  </si>
  <si>
    <t>bei KF-Färbung statt HCl 3%</t>
  </si>
  <si>
    <t>Ethanol-Glyzerin</t>
  </si>
  <si>
    <t>Benzoldehyd</t>
  </si>
  <si>
    <t>Lactophenol</t>
  </si>
  <si>
    <t>Silber</t>
  </si>
  <si>
    <t>Herbarmat. aufquellen</t>
  </si>
  <si>
    <t>Am. pantherina weinrot</t>
  </si>
  <si>
    <t>HCHO</t>
  </si>
  <si>
    <t>Formalin, Formol</t>
  </si>
  <si>
    <t>Formaldehyd</t>
  </si>
  <si>
    <t>azurea</t>
  </si>
  <si>
    <t>albonigLU,Ll</t>
  </si>
  <si>
    <t>densifoLU,Ll</t>
  </si>
  <si>
    <t>delica Ll</t>
  </si>
  <si>
    <t>chloroidLl,FE</t>
  </si>
  <si>
    <t>parazurea</t>
  </si>
  <si>
    <t>aeruginea</t>
  </si>
  <si>
    <t>subcristulata</t>
  </si>
  <si>
    <r>
      <t>norvegica</t>
    </r>
    <r>
      <rPr>
        <sz val="12"/>
        <rFont val="Times New Roman"/>
        <family val="1"/>
      </rPr>
      <t xml:space="preserve"> </t>
    </r>
  </si>
  <si>
    <t>amoenicolor</t>
  </si>
  <si>
    <t>amoenicolor fo. olivacea</t>
  </si>
  <si>
    <t>R. cyan. v.flavov*</t>
  </si>
  <si>
    <t xml:space="preserve">ANHEFTUNG </t>
  </si>
  <si>
    <t>BREITE</t>
  </si>
  <si>
    <t>ochroleuca</t>
  </si>
  <si>
    <t>raoultii</t>
  </si>
  <si>
    <t>ganz ohne blauende Saftadern, auch im Hypoderm</t>
  </si>
  <si>
    <t>Oberhautcystiden fehlen</t>
  </si>
  <si>
    <t>IIIb iso</t>
  </si>
  <si>
    <t>IIIb e-n</t>
  </si>
  <si>
    <t>IIIc iso</t>
  </si>
  <si>
    <t>IIIc e-n</t>
  </si>
  <si>
    <t>24/61</t>
  </si>
  <si>
    <t>27/61</t>
  </si>
  <si>
    <t>59/71</t>
  </si>
  <si>
    <t>67/83</t>
  </si>
  <si>
    <t>58/73</t>
  </si>
  <si>
    <t>66/75</t>
  </si>
  <si>
    <t>47/67</t>
  </si>
  <si>
    <t>73/101</t>
  </si>
  <si>
    <t>68/84</t>
  </si>
  <si>
    <t>101/105</t>
  </si>
  <si>
    <t>87/101</t>
  </si>
  <si>
    <t>Verlinkung: Rückkehr zu den Haupttabellen</t>
  </si>
  <si>
    <t>raoulti GU</t>
  </si>
  <si>
    <t>lauroceHr,Ge</t>
  </si>
  <si>
    <t>(poichilochr)</t>
  </si>
  <si>
    <t>atropurpurGe</t>
  </si>
  <si>
    <t>viscida</t>
  </si>
  <si>
    <t>helodesSr</t>
  </si>
  <si>
    <t>clarianLU,Ge</t>
  </si>
  <si>
    <t>ochroleuc Sg</t>
  </si>
  <si>
    <t>violeipes Cr</t>
  </si>
  <si>
    <t>ps-aeruginea</t>
  </si>
  <si>
    <t>helodes Sr</t>
  </si>
  <si>
    <t>torulosa Sr</t>
  </si>
  <si>
    <t>(werneri)</t>
  </si>
  <si>
    <t>(ochrospora)</t>
  </si>
  <si>
    <t>(nuragica)</t>
  </si>
  <si>
    <t>queletiiSr,Ge</t>
  </si>
  <si>
    <t>xeram FE,Sr</t>
  </si>
  <si>
    <t>sardo NH,Sr</t>
  </si>
  <si>
    <t>sangu KO,Sr</t>
  </si>
  <si>
    <t>weder Prim</t>
  </si>
  <si>
    <t>mit ockergelber Zone um das Stielmark</t>
  </si>
  <si>
    <t>an der Luft rasch bräunend</t>
  </si>
  <si>
    <t>berührt lohbraun</t>
  </si>
  <si>
    <t>R. melzeri</t>
  </si>
  <si>
    <t>Ka,Ei</t>
  </si>
  <si>
    <t>366</t>
  </si>
  <si>
    <t>187</t>
  </si>
  <si>
    <t>118/156</t>
  </si>
  <si>
    <t>370</t>
  </si>
  <si>
    <t>143</t>
  </si>
  <si>
    <t>(97)</t>
  </si>
  <si>
    <t>67/93</t>
  </si>
  <si>
    <t>Ei,Hb,Bi</t>
  </si>
  <si>
    <t>376</t>
  </si>
  <si>
    <t>31/49</t>
  </si>
  <si>
    <t>390</t>
  </si>
  <si>
    <t>106/292</t>
  </si>
  <si>
    <t>146/195</t>
  </si>
  <si>
    <t>R. vinosa</t>
  </si>
  <si>
    <t>207</t>
  </si>
  <si>
    <t>128/332</t>
  </si>
  <si>
    <t>138/186</t>
  </si>
  <si>
    <t>R. velenovskyi</t>
  </si>
  <si>
    <t>Bi,Bu,Ei</t>
  </si>
  <si>
    <t>stinkend</t>
  </si>
  <si>
    <t>meist schlank (über 5 x so lang wie breit)</t>
  </si>
  <si>
    <t>meist dickkeulig (weniger 4 x so lang wie breit)</t>
  </si>
  <si>
    <t>Schneide heteromorph von Wimpern</t>
  </si>
  <si>
    <t>Schneide heteromorph von perlschnurartigen Cystiden</t>
  </si>
  <si>
    <t>Schneide heteromorph von herausragenden Hyphen</t>
  </si>
  <si>
    <t>Schneide homomorph, fast kahl</t>
  </si>
  <si>
    <t>lachsrot</t>
  </si>
  <si>
    <t>fast stundenlang nicht blauend</t>
  </si>
  <si>
    <t>rasch olivschwarz, auf den Lamellen braun</t>
  </si>
  <si>
    <t>Cystiden 1/2 bis 2/3 blauend in SV</t>
  </si>
  <si>
    <t>Cystiden höchstens an der Spitze blauend in SV</t>
  </si>
  <si>
    <t>zusehends intensiv kupferrot</t>
  </si>
  <si>
    <t>fast angenehm nach Honig, stark u. ausdauernd</t>
  </si>
  <si>
    <t>most o. gärungsartig beim Vergehen</t>
  </si>
  <si>
    <t>wie Schmalz</t>
  </si>
  <si>
    <t>wie Waschküche</t>
  </si>
  <si>
    <t>wie Hering</t>
  </si>
  <si>
    <t>salmonicolor</t>
  </si>
  <si>
    <t>1016</t>
  </si>
  <si>
    <t>85/114</t>
  </si>
  <si>
    <t>(722)</t>
  </si>
  <si>
    <t>(398)</t>
  </si>
  <si>
    <t>161/202</t>
  </si>
  <si>
    <t>90/120</t>
  </si>
  <si>
    <t>1082</t>
  </si>
  <si>
    <t>Ei,Bu,Er</t>
  </si>
  <si>
    <t>1386</t>
  </si>
  <si>
    <t>(194)</t>
  </si>
  <si>
    <t>(146a/362)</t>
  </si>
  <si>
    <t xml:space="preserve">   .</t>
  </si>
  <si>
    <t>(620)</t>
  </si>
  <si>
    <t>(309)</t>
  </si>
  <si>
    <t>(1145)</t>
  </si>
  <si>
    <t>115/151</t>
  </si>
  <si>
    <t>(1152)</t>
  </si>
  <si>
    <t>IIc,d e-n</t>
  </si>
  <si>
    <t>(345)</t>
  </si>
  <si>
    <t>(1250)</t>
  </si>
  <si>
    <t>129/174</t>
  </si>
  <si>
    <t>1281</t>
  </si>
  <si>
    <t>127/168</t>
  </si>
  <si>
    <t>559</t>
  </si>
  <si>
    <t>(98)</t>
  </si>
  <si>
    <t>(499)</t>
  </si>
  <si>
    <t>(307)</t>
  </si>
  <si>
    <t>204/244</t>
  </si>
  <si>
    <t>1153</t>
  </si>
  <si>
    <t>(449)</t>
  </si>
  <si>
    <t>155/374</t>
  </si>
  <si>
    <t>136/183</t>
  </si>
  <si>
    <t>(685)</t>
  </si>
  <si>
    <t>Fi,(Ta)</t>
  </si>
  <si>
    <t>IVd,e iso</t>
  </si>
  <si>
    <t>137/184</t>
  </si>
  <si>
    <t>(278)</t>
  </si>
  <si>
    <t>140/187</t>
  </si>
  <si>
    <t>1157</t>
  </si>
  <si>
    <t>Bi,Ei,Pa</t>
  </si>
  <si>
    <t>(311)</t>
  </si>
  <si>
    <t>(457)</t>
  </si>
  <si>
    <t>158/378</t>
  </si>
  <si>
    <t>148/198</t>
  </si>
  <si>
    <t>763</t>
  </si>
  <si>
    <t>R. vinosopurpur.</t>
  </si>
  <si>
    <t>Hainbuche</t>
  </si>
  <si>
    <t>Ro</t>
  </si>
  <si>
    <t>Robinie</t>
  </si>
  <si>
    <t>Lä</t>
  </si>
  <si>
    <t>Lärche</t>
  </si>
  <si>
    <t>Do</t>
  </si>
  <si>
    <t>Douglasie</t>
  </si>
  <si>
    <t>We</t>
  </si>
  <si>
    <t>x</t>
  </si>
  <si>
    <t>Weide</t>
  </si>
  <si>
    <t>zutreffend</t>
  </si>
  <si>
    <t>teilw. zutreff.</t>
  </si>
  <si>
    <t>Huthaut abziehbar</t>
  </si>
  <si>
    <t>P</t>
  </si>
  <si>
    <t>!</t>
  </si>
  <si>
    <t>Wy</t>
  </si>
  <si>
    <t>Waldart</t>
  </si>
  <si>
    <t>pH</t>
  </si>
  <si>
    <t>ü. NN</t>
  </si>
  <si>
    <t>Galli</t>
  </si>
  <si>
    <t>MHK</t>
  </si>
  <si>
    <t>Einhell.</t>
  </si>
  <si>
    <t>Nr. / S.</t>
  </si>
  <si>
    <t xml:space="preserve">R. </t>
  </si>
  <si>
    <t>Bem.:</t>
  </si>
  <si>
    <t>grün</t>
  </si>
  <si>
    <t>rot</t>
  </si>
  <si>
    <t>rosa</t>
  </si>
  <si>
    <t>noch kein Name</t>
  </si>
  <si>
    <t>Fichte, Laubwald</t>
  </si>
  <si>
    <t>Birke!</t>
  </si>
  <si>
    <t>Buche,Eiche,Fichte</t>
  </si>
  <si>
    <t xml:space="preserve">85/   </t>
  </si>
  <si>
    <t xml:space="preserve"> 97 /138</t>
  </si>
  <si>
    <t>87/</t>
  </si>
  <si>
    <t>94/</t>
  </si>
  <si>
    <t>98/</t>
  </si>
  <si>
    <t>100/</t>
  </si>
  <si>
    <t>120/</t>
  </si>
  <si>
    <t xml:space="preserve"> .    /</t>
  </si>
  <si>
    <t xml:space="preserve"> 159/</t>
  </si>
  <si>
    <t>168/</t>
  </si>
  <si>
    <t>218/</t>
  </si>
  <si>
    <t xml:space="preserve"> 97/138</t>
  </si>
  <si>
    <t xml:space="preserve"> 88/128</t>
  </si>
  <si>
    <t xml:space="preserve">      /146</t>
  </si>
  <si>
    <t>198/238</t>
  </si>
  <si>
    <t>R. densissima= R. fuliginosa</t>
  </si>
  <si>
    <t>Zerreiche</t>
  </si>
  <si>
    <t>Fichte,Kiefer</t>
  </si>
  <si>
    <t>Buche,Eiche,Hainbuche</t>
  </si>
  <si>
    <t>Eiche.Buche,Birke</t>
  </si>
  <si>
    <t>breitere, oft kurzzellig septierte o. inkrustierte Hyphen</t>
  </si>
  <si>
    <t>knotenförmig verdickte Hyphodermhyphen</t>
  </si>
  <si>
    <t>1245</t>
  </si>
  <si>
    <t>IVa,b e-n</t>
  </si>
  <si>
    <t>Bem.: ***Stielspitze netzig-flockig ****Huthaut felderig aufgerissen "kleiner P.  L. wellig</t>
  </si>
  <si>
    <t>(315)</t>
  </si>
  <si>
    <t>1187</t>
  </si>
  <si>
    <t>(1175)</t>
  </si>
  <si>
    <t>(436)</t>
  </si>
  <si>
    <t>1311</t>
  </si>
  <si>
    <t>((R. subazurea))</t>
  </si>
  <si>
    <t>139/350</t>
  </si>
  <si>
    <t>95/127</t>
  </si>
  <si>
    <t>570</t>
  </si>
  <si>
    <t>viscida KO</t>
  </si>
  <si>
    <t>firmula Hr</t>
  </si>
  <si>
    <t>Rotstieliger Zwergtäubling</t>
  </si>
  <si>
    <t>Russula font-queri</t>
  </si>
  <si>
    <t>vor allem bei Birken, sehr selten.</t>
  </si>
  <si>
    <t>Milder Glanztäubling</t>
  </si>
  <si>
    <t>Russula nitida</t>
  </si>
  <si>
    <t>auf moorigen, sauren Böden, immer bei Birken.</t>
  </si>
  <si>
    <t>Violettbrauner Täubling</t>
  </si>
  <si>
    <t>Russula brunneoviolacea</t>
  </si>
  <si>
    <t>Geriefter Weichtäubling</t>
  </si>
  <si>
    <t>Russula nauseosa</t>
  </si>
  <si>
    <t>im Nadelwald, vor allem in höheren Lagen; Juni bis Oktober.</t>
  </si>
  <si>
    <t>Kieferntäubling</t>
  </si>
  <si>
    <t>Russula cessans</t>
  </si>
  <si>
    <t>im Nadelwald, besonders bei Kiefern; September bis November.</t>
  </si>
  <si>
    <t>Karminroter Täubling</t>
  </si>
  <si>
    <t>IVa</t>
  </si>
  <si>
    <t>IVb</t>
  </si>
  <si>
    <t>IVc</t>
  </si>
  <si>
    <t>IVd</t>
  </si>
  <si>
    <t>IVe</t>
  </si>
  <si>
    <t>gelb</t>
  </si>
  <si>
    <t>amoenoleHr,Ge</t>
  </si>
  <si>
    <t>pseudoaffinis</t>
  </si>
  <si>
    <t>((prinophila))</t>
  </si>
  <si>
    <t>R. mairei</t>
  </si>
  <si>
    <t>(R. poichilochroa)</t>
  </si>
  <si>
    <t>R. alnetorum**</t>
  </si>
  <si>
    <t>R. laccata</t>
  </si>
  <si>
    <t>(R.oliviaceoviolascens)</t>
  </si>
  <si>
    <t>(R. felleaecolor)</t>
  </si>
  <si>
    <t>(R. oliviaceoviolascens)</t>
  </si>
  <si>
    <t>decipiens var. ochrospora</t>
  </si>
  <si>
    <t>campestris</t>
  </si>
  <si>
    <t>lateritia</t>
  </si>
  <si>
    <r>
      <t>mesospora</t>
    </r>
    <r>
      <rPr>
        <sz val="12"/>
        <rFont val="Times New Roman"/>
        <family val="1"/>
      </rPr>
      <t xml:space="preserve"> </t>
    </r>
  </si>
  <si>
    <r>
      <t>pulcherrima</t>
    </r>
    <r>
      <rPr>
        <sz val="12"/>
        <rFont val="Times New Roman"/>
        <family val="1"/>
      </rPr>
      <t xml:space="preserve"> </t>
    </r>
  </si>
  <si>
    <t xml:space="preserve">maculata </t>
  </si>
  <si>
    <t xml:space="preserve">maculata var. bresadoliana </t>
  </si>
  <si>
    <t>veternosa</t>
  </si>
  <si>
    <t>cristata</t>
  </si>
  <si>
    <t>R. melitodes= R. melitodes f. coloratipes</t>
  </si>
  <si>
    <t>R. melliolens=R. m. f. viridescens= R. ochroflavescens</t>
  </si>
  <si>
    <t xml:space="preserve">R. nana= R. alpina= R. alpestris= R.frag.v.alpestris  </t>
  </si>
  <si>
    <t>R. nauseosa= R. n. var. striatella= R. pulchralis</t>
  </si>
  <si>
    <t>R. ochroleuca= R. constans= R.decolorans v. constans</t>
  </si>
  <si>
    <t>R. pallidospora= R. pseudodelica var. Pallidospora</t>
  </si>
  <si>
    <t>R. pascua=R.oreina=R.felleacolor=R. xeramp.v.pascua</t>
  </si>
  <si>
    <t>R. pelargonia=P. v.citrinovirens= R. cremeolilacinoides</t>
  </si>
  <si>
    <t>R. persicina= R.luteotacta v.intactior=R.int.=(R.rubic.)</t>
  </si>
  <si>
    <t>R. pseudoaeruginea= R. aeruginea v. pseudoaeruginea</t>
  </si>
  <si>
    <t>R. puellaris var. minutalis= R. minutalis</t>
  </si>
  <si>
    <t>Russula cavipes</t>
  </si>
  <si>
    <t>Anilin</t>
  </si>
  <si>
    <t>xyzKO</t>
  </si>
  <si>
    <t>Kalilauge</t>
  </si>
  <si>
    <t>xyzLU</t>
  </si>
  <si>
    <t>Luft(sauerstoff)</t>
  </si>
  <si>
    <t>Sonstige auffällige Merkmale:</t>
  </si>
  <si>
    <t>xyzHr</t>
  </si>
  <si>
    <t>xyzCr</t>
  </si>
  <si>
    <t>sauer</t>
  </si>
  <si>
    <t>neutral</t>
  </si>
  <si>
    <t>basisch</t>
  </si>
  <si>
    <t>Mischwald</t>
  </si>
  <si>
    <t>mehrfach ausge-</t>
  </si>
  <si>
    <t xml:space="preserve">Huthautfarben oft </t>
  </si>
  <si>
    <t xml:space="preserve">     FARBE DER REIFEN (!) LAMELLEN</t>
  </si>
  <si>
    <t>Laubwald</t>
  </si>
  <si>
    <t>Nadelwald</t>
  </si>
  <si>
    <t>Ebene</t>
  </si>
  <si>
    <t>kollin</t>
  </si>
  <si>
    <t>fast alle härteren Arten</t>
  </si>
  <si>
    <t xml:space="preserve">Decolorantinae  </t>
  </si>
  <si>
    <t>Salzwasser</t>
  </si>
  <si>
    <t>Wasser</t>
  </si>
  <si>
    <t>Russula atrorubens</t>
  </si>
  <si>
    <t>vor allem im Nadelwald, unter Weiden, auf moorigem Boden, auch in höheren Lagen.</t>
  </si>
  <si>
    <t>Grosser Silberpappeltäubling</t>
  </si>
  <si>
    <t>Russula clariana</t>
  </si>
  <si>
    <t>selten, Bei Silberpappeln (Populus alba, Populus canescens); Sommer bis Herbst.</t>
  </si>
  <si>
    <t>UNTERMISCHUNG</t>
  </si>
  <si>
    <t>GABELUNG</t>
  </si>
  <si>
    <t>Weissblättriger Reiftäubling</t>
  </si>
  <si>
    <t>Russula azurea</t>
  </si>
  <si>
    <t>im Nadelwald in höheren Lagen.</t>
  </si>
  <si>
    <t>Rosastieliger Täubling</t>
  </si>
  <si>
    <t>Russula roseipes</t>
  </si>
  <si>
    <t>vor allem bei Kiefern in höheren Lagen.</t>
  </si>
  <si>
    <t>Jodoformtäubling</t>
  </si>
  <si>
    <t>Russula turci</t>
  </si>
  <si>
    <t>Grünverfärbender Täubling</t>
  </si>
  <si>
    <t>in hochgelegenem Nadelwald.</t>
  </si>
  <si>
    <t>Gelber Haseltäubling</t>
  </si>
  <si>
    <t>im Laub- und Nadelwald, in Parks.</t>
  </si>
  <si>
    <t>Dottertäubling</t>
  </si>
  <si>
    <t>Ockerblättriger Zinnobertäubling</t>
  </si>
  <si>
    <t>Russula pseudointegra</t>
  </si>
  <si>
    <t>im Laubwald, Park.</t>
  </si>
  <si>
    <t>Milder Wachstäubling</t>
  </si>
  <si>
    <t>Russula puellaris</t>
  </si>
  <si>
    <t>R. aerina</t>
  </si>
  <si>
    <t>R. amoenipes</t>
  </si>
  <si>
    <t>R. amoenoides</t>
  </si>
  <si>
    <t>R. artesiana</t>
  </si>
  <si>
    <t>R. aurantiaca</t>
  </si>
  <si>
    <t>(R.pseudoimpolita)</t>
  </si>
  <si>
    <t>R. betularum</t>
  </si>
  <si>
    <t>R. columbicolor</t>
  </si>
  <si>
    <t>R. cruentata</t>
  </si>
  <si>
    <t>vor allem im Nadelwald, vom Tiefland bis zur Waldgrenze.</t>
  </si>
  <si>
    <t>Vielfarbiger Täubling</t>
  </si>
  <si>
    <t>Russula versicolor</t>
  </si>
  <si>
    <t>in Mischwäldern, Parks, bei Birken.</t>
  </si>
  <si>
    <t>Duftender Zwergtäubling</t>
  </si>
  <si>
    <t>Russula odorata</t>
  </si>
  <si>
    <t>im Laubwald, Mischwald, in Parks, auf sandig-lehmigem Boden.</t>
  </si>
  <si>
    <t>Buchenzwergtäubling</t>
  </si>
  <si>
    <t>Russula puellula</t>
  </si>
  <si>
    <t>im Nadelwald, in tiefen Lagen und bis zur Waldgrenze.</t>
  </si>
  <si>
    <r>
      <t>chamaeleontina</t>
    </r>
    <r>
      <rPr>
        <sz val="12"/>
        <rFont val="Times New Roman"/>
        <family val="1"/>
      </rPr>
      <t xml:space="preserve"> </t>
    </r>
    <r>
      <rPr>
        <i/>
        <sz val="12"/>
        <rFont val="Times New Roman"/>
        <family val="1"/>
      </rPr>
      <t>var</t>
    </r>
    <r>
      <rPr>
        <sz val="12"/>
        <rFont val="Times New Roman"/>
        <family val="1"/>
      </rPr>
      <t xml:space="preserve">. </t>
    </r>
    <r>
      <rPr>
        <i/>
        <sz val="12"/>
        <rFont val="Times New Roman"/>
        <family val="1"/>
      </rPr>
      <t>ochracea</t>
    </r>
    <r>
      <rPr>
        <sz val="12"/>
        <rFont val="Times New Roman"/>
        <family val="1"/>
      </rPr>
      <t xml:space="preserve"> </t>
    </r>
  </si>
  <si>
    <t>chamaeleontina var.maxima</t>
  </si>
  <si>
    <t>risigallina var. luteorosella</t>
  </si>
  <si>
    <t>luteorosella</t>
  </si>
  <si>
    <t>olivascens</t>
  </si>
  <si>
    <t>subcompacta</t>
  </si>
  <si>
    <t>gilva</t>
  </si>
  <si>
    <t>nauseosa</t>
  </si>
  <si>
    <t>laricina</t>
  </si>
  <si>
    <t>Ei(Berme)</t>
  </si>
  <si>
    <t>(R. aurantionigrescens)***</t>
  </si>
  <si>
    <t>(R. plumbeobrunnea)</t>
  </si>
  <si>
    <t>Bi,Ei,Hb,Li</t>
  </si>
  <si>
    <t>R. paludosa**</t>
  </si>
  <si>
    <t>R. xerampelina**</t>
  </si>
  <si>
    <t>Bem.: *sehr selten **St. längsrunzelig</t>
  </si>
  <si>
    <t>R. aurea*</t>
  </si>
  <si>
    <t>Bem.: *L. u. St. zitronenfabig **St. kurz ***meist in Sphagnum</t>
  </si>
  <si>
    <t>R. curtipes**</t>
  </si>
  <si>
    <t>R. claroflava***</t>
  </si>
  <si>
    <t>R. badia**</t>
  </si>
  <si>
    <t>R. curtipes***</t>
  </si>
  <si>
    <t>Russula minutula</t>
  </si>
  <si>
    <t>vor allem bei Eichen, Hainbuchen, Edelkastanien.</t>
  </si>
  <si>
    <t>Falscher Zinnobertäubling</t>
  </si>
  <si>
    <t>Russula lepidicolor</t>
  </si>
  <si>
    <t>im Buchenwald.</t>
  </si>
  <si>
    <t>Stachelbeerroter Täubling</t>
  </si>
  <si>
    <t>vor allem unter Birken, in Mooren.</t>
  </si>
  <si>
    <t>Weinroter Graustieltäubling</t>
  </si>
  <si>
    <t>Russula vinosa</t>
  </si>
  <si>
    <t>het-phCr,FE,AN</t>
  </si>
  <si>
    <t>vescaCr,FE,AN</t>
  </si>
  <si>
    <t>Schwachreagierender Ledertäubling</t>
  </si>
  <si>
    <t>Russula sericatula</t>
  </si>
  <si>
    <t>im Laubwald, vor allem bei Hainbuche.</t>
  </si>
  <si>
    <t>Kurzstieliger Ledertäubling</t>
  </si>
  <si>
    <t>Russula curtipes</t>
  </si>
  <si>
    <t>im Laubwald, vor allem bei Buchen.</t>
  </si>
  <si>
    <t>Brauner Ledertäubling</t>
  </si>
  <si>
    <t>Russula integra</t>
  </si>
  <si>
    <t>R.seperina</t>
  </si>
  <si>
    <t>R.vinosa</t>
  </si>
  <si>
    <t>DECOLORANS</t>
  </si>
  <si>
    <t>vor allem im Laub-, seltener im Nadelwald, auf lehmig-tonigem Boden.</t>
  </si>
  <si>
    <t>Harter Zinnobertäubling</t>
  </si>
  <si>
    <t>Rubinroter Täubling</t>
  </si>
  <si>
    <t>Russula zvarae</t>
  </si>
  <si>
    <t>im Nadelwald, bis in hohe Lagen.</t>
  </si>
  <si>
    <t>unerträglich brennend-scharf</t>
  </si>
  <si>
    <t xml:space="preserve">                                             - davon sehr scharf</t>
  </si>
  <si>
    <t>R. romellii = R. alutacea subsp. Romellii</t>
  </si>
  <si>
    <t>R. rubroalba=R.r.v.albocretacea=R.alutacea f rubroalba</t>
  </si>
  <si>
    <t>Hainbuchentäubling</t>
  </si>
  <si>
    <t>Russula carpini</t>
  </si>
  <si>
    <t>in Laubwäldern, Parks, vor allem unter Hainbuchen; Juni bis September.</t>
  </si>
  <si>
    <t>Orangeroter Graustieltäubling</t>
  </si>
  <si>
    <t>Russula decolorans</t>
  </si>
  <si>
    <t>auf saurem Boden, besonders im Nadelwald bei Heidelbeeren.</t>
  </si>
  <si>
    <t>Apfeltäubling</t>
  </si>
  <si>
    <t>Russula paludosa</t>
  </si>
  <si>
    <t>im Nadelwald, auf moorigen Böden, auch in höheren Lagen.</t>
  </si>
  <si>
    <t>Ziegelroter Täubling</t>
  </si>
  <si>
    <t>Russula velenovskyi</t>
  </si>
  <si>
    <t>Russula cremeoavellanea</t>
  </si>
  <si>
    <t>Goldtäubling</t>
  </si>
  <si>
    <t>Ziegelbrauner Täubling</t>
  </si>
  <si>
    <t>Russula lateritia</t>
  </si>
  <si>
    <t>selten, bei Kiefern (Pinus sylvestris) oder Birken (Betula pendula).</t>
  </si>
  <si>
    <t>Russula laeta</t>
  </si>
  <si>
    <t>Brennender Grüntäubling</t>
  </si>
  <si>
    <t>Scharfer Brauntäubling</t>
  </si>
  <si>
    <t>Russula adulterina</t>
  </si>
  <si>
    <t>im Nadelwald, im Gebirge.</t>
  </si>
  <si>
    <t>Scharfer Glanztäubling</t>
  </si>
  <si>
    <t>Russula firmula</t>
  </si>
  <si>
    <t>vor allem im Nadelwald in höheren Lagen.</t>
  </si>
  <si>
    <t>Purpurbrauner Dottertäubling</t>
  </si>
  <si>
    <t>im Laubwald, vor allem unter Hainbuchen.</t>
  </si>
  <si>
    <t>Riesensportäubling</t>
  </si>
  <si>
    <t>Russula gigasperma</t>
  </si>
  <si>
    <t>R. chloro v. trach.</t>
  </si>
  <si>
    <t>R. delica v. puta</t>
  </si>
  <si>
    <t>R. fragilis v. gilva</t>
  </si>
  <si>
    <t>R. het-phy f. adu.</t>
  </si>
  <si>
    <t>R. integ v. phlyct.</t>
  </si>
  <si>
    <t>R. pers. var. rubr.</t>
  </si>
  <si>
    <t>R. pseudopuell.</t>
  </si>
  <si>
    <t>R. puell. v. minut.</t>
  </si>
  <si>
    <t>R. versic.v. inten.</t>
  </si>
  <si>
    <t>R. zvarae v. pusi.</t>
  </si>
  <si>
    <t>R. decipiens= R. reisneri= R. maculata v. decipiens</t>
  </si>
  <si>
    <t>R. delica= R. delica var. Bresadolae</t>
  </si>
  <si>
    <t>R. delica var. puta</t>
  </si>
  <si>
    <t>R. emetica= R. e.v.longipes= R. e. v. gregaria</t>
  </si>
  <si>
    <t xml:space="preserve">R. favrei= R. fusco-ochracea </t>
  </si>
  <si>
    <t>R. firm. f.atropur.= R. allescheri= R. nauseosa v. atrop.</t>
  </si>
  <si>
    <t>R. fragrantissima= R. laurocerasi var. fragrantissima</t>
  </si>
  <si>
    <t>R. fuscorubra= R. torulosa v.fusc.= R. queletti v. fusc.</t>
  </si>
  <si>
    <t>R. globispora= R. bresadolana= R. mac. v. bres./globi.</t>
  </si>
  <si>
    <t>R. grisescens= R. sphagnetorum= R. hydrophila v. gris.</t>
  </si>
  <si>
    <t>R. innocua= R.smaragdina= R.smaragdina var. innocua</t>
  </si>
  <si>
    <t>R. laurocerasi= R.grata= R.fragrans= R.subfoet v grata</t>
  </si>
  <si>
    <t>R. lilacea=R.carnicolor=R.pseudolilacea=R.cremeoflave</t>
  </si>
  <si>
    <t>schwach rötend, dann langsam stark aschgrau werdend</t>
  </si>
  <si>
    <t>unter Birken, vor allem auf moorigen Boden; Juli bis Oktober.</t>
  </si>
  <si>
    <t>Gefleckter Täubling</t>
  </si>
  <si>
    <t>Russula maculata</t>
  </si>
  <si>
    <t>1</t>
  </si>
  <si>
    <t>4/5</t>
  </si>
  <si>
    <t>1/6</t>
  </si>
  <si>
    <t>-2/3</t>
  </si>
  <si>
    <t>-1/2</t>
  </si>
  <si>
    <t>im Laubwald, in tieferen Lagen; Juni bis November.</t>
  </si>
  <si>
    <t>Weinroter Dottertäubling</t>
  </si>
  <si>
    <t>Russula decipiens</t>
  </si>
  <si>
    <t>nach Camembertkäse</t>
  </si>
  <si>
    <t>R. olivaceoviolascens</t>
  </si>
  <si>
    <t>R. paludosa</t>
  </si>
  <si>
    <t>R. parazurea</t>
  </si>
  <si>
    <t>R. pectinatoides</t>
  </si>
  <si>
    <t>R. poichilochroa</t>
  </si>
  <si>
    <t>R. prinophila</t>
  </si>
  <si>
    <t>cruentata</t>
  </si>
  <si>
    <t xml:space="preserve"> (bei R. delica am Stiel vorhanden)</t>
  </si>
  <si>
    <t>Kugelzellen in der Hutoberhaut</t>
  </si>
  <si>
    <t>flaschenförmige Zellen in der Hutoberhaut</t>
  </si>
  <si>
    <t>wurmförmige Fasern bilden eine Velumschicht</t>
  </si>
  <si>
    <t>schmalspindelig ausspitzende Wimpern in SV oft blau-</t>
  </si>
  <si>
    <t>R. heterophylla= R. rigida</t>
  </si>
  <si>
    <t>R. insignis= R. livescens= R. pectinatoides</t>
  </si>
  <si>
    <t>R. laccata= R. norvegica= R. alpigena</t>
  </si>
  <si>
    <t>R. laeta= R. borealis</t>
  </si>
  <si>
    <t>R. medullata= R. columbaria</t>
  </si>
  <si>
    <t>R. odorata= R. schaeffneriana</t>
  </si>
  <si>
    <t>205</t>
  </si>
  <si>
    <t>R. torulosa</t>
  </si>
  <si>
    <t>160</t>
  </si>
  <si>
    <t>89/118</t>
  </si>
  <si>
    <t>R. medullata</t>
  </si>
  <si>
    <t>Ei,Ka,Hb,(Bi,Pa)</t>
  </si>
  <si>
    <t>Bu,(Ei)</t>
  </si>
  <si>
    <t>250</t>
  </si>
  <si>
    <t>121/160</t>
  </si>
  <si>
    <t>R. rhodella</t>
  </si>
  <si>
    <t>in moorigem Nadelwald, bei Torfmoos (Sphagnum).</t>
  </si>
  <si>
    <t>Purpurschwarzer Täubling</t>
  </si>
  <si>
    <t>Russula atropurpurea</t>
  </si>
  <si>
    <t>im Laubwald, vor allem bei Eichen, Buchen, in Parks, vorwiegend in tieferen Lagen.</t>
  </si>
  <si>
    <t>Wechselfarbiger Speitäubling</t>
  </si>
  <si>
    <t>Russula fragilis</t>
  </si>
  <si>
    <t>im Laub- und Nadelwald, auf saurem Sandboden.</t>
  </si>
  <si>
    <t>Schwarzroter Speitäubling</t>
  </si>
  <si>
    <t>132/172</t>
  </si>
  <si>
    <t>123/164</t>
  </si>
  <si>
    <t>We(Dryas)</t>
  </si>
  <si>
    <t>1342</t>
  </si>
  <si>
    <t>R. minutula*</t>
  </si>
  <si>
    <t>Er(Dryas)</t>
  </si>
  <si>
    <t>(859)</t>
  </si>
  <si>
    <t>R. anatina**</t>
  </si>
  <si>
    <t>R. robertii***</t>
  </si>
  <si>
    <t>Bem.: *Hutrand gerundet **H. matt ***in Sphagnum</t>
  </si>
  <si>
    <t>R. fuscorubroid.****</t>
  </si>
  <si>
    <t>R. anatina ***</t>
  </si>
  <si>
    <t>Ta,Fi,Ki</t>
  </si>
  <si>
    <t>880</t>
  </si>
  <si>
    <t>879</t>
  </si>
  <si>
    <t>Li,Ei</t>
  </si>
  <si>
    <t>Russula olivaceoviolascens</t>
  </si>
  <si>
    <t>Macchia T.</t>
  </si>
  <si>
    <t>Russula poichilochroa</t>
  </si>
  <si>
    <t>Gerbereichen T.</t>
  </si>
  <si>
    <t>Russula prinophila</t>
  </si>
  <si>
    <t>Olivgrüner T.</t>
  </si>
  <si>
    <t>Russula pseudoaeruginea</t>
  </si>
  <si>
    <t>Russula pseudoimpolita</t>
  </si>
  <si>
    <t>Kleiner Leder T.</t>
  </si>
  <si>
    <t>Russula pseudoromellii</t>
  </si>
  <si>
    <t>Rotscheibiger T.</t>
  </si>
  <si>
    <t>Russula rhodella</t>
  </si>
  <si>
    <t>Russula rom forma</t>
  </si>
  <si>
    <t>Rosenfarbiger T.</t>
  </si>
  <si>
    <t>Russula roseicolor</t>
  </si>
  <si>
    <t>Russula rubroalba</t>
  </si>
  <si>
    <t>Wärmeliebender Graustiel T.</t>
  </si>
  <si>
    <t>Russula seperina</t>
  </si>
  <si>
    <t>ROTBRAUN</t>
  </si>
  <si>
    <t>LEUCHTEND HELLROT</t>
  </si>
  <si>
    <t>Sulfoformol</t>
  </si>
  <si>
    <t>wie SV</t>
  </si>
  <si>
    <t>Zyst. von einigen Cort.orangebraun</t>
  </si>
  <si>
    <t>Gloeozyst.</t>
  </si>
  <si>
    <t>und Gloeocystiden</t>
  </si>
  <si>
    <t>tidielium</t>
  </si>
  <si>
    <t>Eisenbeize</t>
  </si>
  <si>
    <t>Orellanintest</t>
  </si>
  <si>
    <t>Natronlauge</t>
  </si>
  <si>
    <t>Blau</t>
  </si>
  <si>
    <t>Cortinarienfleisch-Huthaut</t>
  </si>
  <si>
    <t>Hap. nid. violett</t>
  </si>
  <si>
    <t>Chrysozyst. bei Hypholoma u. Pholiota</t>
  </si>
  <si>
    <t>IVc,d iso</t>
  </si>
  <si>
    <t>(269)</t>
  </si>
  <si>
    <t>1308</t>
  </si>
  <si>
    <t xml:space="preserve">R. variegatula </t>
  </si>
  <si>
    <t xml:space="preserve">R. taeniospora </t>
  </si>
  <si>
    <t>Russula xerampelina  fuscoochracea</t>
  </si>
  <si>
    <t>IIIc net</t>
  </si>
  <si>
    <t>IIc net</t>
  </si>
  <si>
    <t>Ib net</t>
  </si>
  <si>
    <t>IIIa net</t>
  </si>
  <si>
    <t>IId net</t>
  </si>
  <si>
    <t>IVb net</t>
  </si>
  <si>
    <t>IVd net</t>
  </si>
  <si>
    <t>IVc net</t>
  </si>
  <si>
    <t>IIIb net</t>
  </si>
  <si>
    <t>Huthauthaare auffällig</t>
  </si>
  <si>
    <t>Seite</t>
  </si>
  <si>
    <t xml:space="preserve">      /</t>
  </si>
  <si>
    <t xml:space="preserve">     /</t>
  </si>
  <si>
    <t>Kränzl.</t>
  </si>
  <si>
    <t xml:space="preserve">            Selektieren nach Begleitfora:</t>
  </si>
  <si>
    <t xml:space="preserve">            Selektieren nach Meereshöhe:</t>
  </si>
  <si>
    <t xml:space="preserve">            Selektieren nach Bodenart:</t>
  </si>
  <si>
    <t xml:space="preserve">            s = sauer, n = neutral, b = basisch</t>
  </si>
  <si>
    <t xml:space="preserve">            e = Ebene</t>
  </si>
  <si>
    <t xml:space="preserve">      m = montan</t>
  </si>
  <si>
    <t xml:space="preserve">              </t>
  </si>
  <si>
    <t>Täublinge</t>
  </si>
  <si>
    <t>Begleitbäume</t>
  </si>
  <si>
    <t>Compactae</t>
  </si>
  <si>
    <t>sehr dünn, fast fehlend, sofort auskeilend</t>
  </si>
  <si>
    <t>mehrfarbig-wechselfarbig violett-purpur-grün</t>
  </si>
  <si>
    <t>im Laubwald, vorwiegend bei Buchen.</t>
  </si>
  <si>
    <t>Speitäubling</t>
  </si>
  <si>
    <t>schönoker-chromgelb</t>
  </si>
  <si>
    <t>R. cremeoavellanea</t>
  </si>
  <si>
    <t>Bi,Pa,Ha</t>
  </si>
  <si>
    <t xml:space="preserve">      /196</t>
  </si>
  <si>
    <t>314</t>
  </si>
  <si>
    <t>(100)</t>
  </si>
  <si>
    <t>100/131</t>
  </si>
  <si>
    <t>R. odorata</t>
  </si>
  <si>
    <t>26/46</t>
  </si>
  <si>
    <t>R. cessans</t>
  </si>
  <si>
    <t>382</t>
  </si>
  <si>
    <t>7/21</t>
  </si>
  <si>
    <t>384</t>
  </si>
  <si>
    <t>213</t>
  </si>
  <si>
    <t>vinosa FO Sg</t>
  </si>
  <si>
    <t>decolorans FO  Sg</t>
  </si>
  <si>
    <t>decolorans FO Sg</t>
  </si>
  <si>
    <t>clarofl FO Sg</t>
  </si>
  <si>
    <t>decolorFO Sg</t>
  </si>
  <si>
    <t>HELLVIOLETT</t>
  </si>
  <si>
    <t>GRÜN, GRÜNLICH</t>
  </si>
  <si>
    <t>BLASSGELB</t>
  </si>
  <si>
    <t>negativ bis leicht gelbgrünlich</t>
  </si>
  <si>
    <t>sofort grün</t>
  </si>
  <si>
    <t>nur frisch vor dem Anlaufen rosa, später grün</t>
  </si>
  <si>
    <t>Nigricantinae (nur bei adusta länger rosa)</t>
  </si>
  <si>
    <t>intensiver fleischrot, auf den Lamellen mohrrübenrot</t>
  </si>
  <si>
    <t>Eisensulphat FeSO4</t>
  </si>
  <si>
    <t>satt weinrot-purpur-schwarz(grün)</t>
  </si>
  <si>
    <t>reiner indisch- bis weinrot als gewöhnlich</t>
  </si>
  <si>
    <t>blasser als normal, bis terracotta, höchstens lachsrot</t>
  </si>
  <si>
    <t>rasch satt indischrot-schwarz</t>
  </si>
  <si>
    <t>Gefurchtstieliger Täubling</t>
  </si>
  <si>
    <t>Russula subterfurcata</t>
  </si>
  <si>
    <t>im Laubwald, an Wegrändern.</t>
  </si>
  <si>
    <t>Mehlstieltäubling</t>
  </si>
  <si>
    <t>Russula farinipes</t>
  </si>
  <si>
    <t>Starkduftender Stinktäubling</t>
  </si>
  <si>
    <t>Russula fragrantissima</t>
  </si>
  <si>
    <t>Gemeiner Stinktäubling</t>
  </si>
  <si>
    <t>Russula foetens</t>
  </si>
  <si>
    <t>im Laub- und Nadelwald, an feuchten Stellen.</t>
  </si>
  <si>
    <t>Gilbender Stinktäubling</t>
  </si>
  <si>
    <t>Russula subfoetens</t>
  </si>
  <si>
    <t xml:space="preserve"> IVc iso</t>
  </si>
  <si>
    <t>Bu,Hb,Ei,Li</t>
  </si>
  <si>
    <t>(Bi)</t>
  </si>
  <si>
    <t>IIIa,b iso,e-n</t>
  </si>
  <si>
    <t>Ki,Lä</t>
  </si>
  <si>
    <t>(504)</t>
  </si>
  <si>
    <t>Ib e-n,net</t>
  </si>
  <si>
    <t>IVa,b iso</t>
  </si>
  <si>
    <t>(Ei)  X</t>
  </si>
  <si>
    <t xml:space="preserve">IVb,c e-n </t>
  </si>
  <si>
    <t>IId  e-n</t>
  </si>
  <si>
    <t>Li,Hb,Ei</t>
  </si>
  <si>
    <t>Bu,Bi,Li</t>
  </si>
  <si>
    <t>Ia,b e-n</t>
  </si>
  <si>
    <t>IVa net</t>
  </si>
  <si>
    <t>IIIa,b e-n</t>
  </si>
  <si>
    <t>108/298</t>
  </si>
  <si>
    <t>113/148</t>
  </si>
  <si>
    <t>330</t>
  </si>
  <si>
    <t>167</t>
  </si>
  <si>
    <t>147/196</t>
  </si>
  <si>
    <t>410</t>
  </si>
  <si>
    <t>440</t>
  </si>
  <si>
    <t>408</t>
  </si>
  <si>
    <t>182</t>
  </si>
  <si>
    <t>Ta,Ki</t>
  </si>
  <si>
    <t>Ia e-n,net</t>
  </si>
  <si>
    <t>Lä,Fi,Ta</t>
  </si>
  <si>
    <t>R. ruberrima</t>
  </si>
  <si>
    <t>Pa,(Bi,Ei)</t>
  </si>
  <si>
    <t>R. postiana</t>
  </si>
  <si>
    <t>380</t>
  </si>
  <si>
    <t>173</t>
  </si>
  <si>
    <t>113/308</t>
  </si>
  <si>
    <t>101/132</t>
  </si>
  <si>
    <t>116/314</t>
  </si>
  <si>
    <t>75/102</t>
  </si>
  <si>
    <t>R. integra</t>
  </si>
  <si>
    <t>118/318</t>
  </si>
  <si>
    <t>R. laeta</t>
  </si>
  <si>
    <t>128/172</t>
  </si>
  <si>
    <t>R. rutila</t>
  </si>
  <si>
    <t>1 /1</t>
  </si>
  <si>
    <t>.</t>
  </si>
  <si>
    <t>1/5</t>
  </si>
  <si>
    <t>304</t>
  </si>
  <si>
    <t>193</t>
  </si>
  <si>
    <t>452</t>
  </si>
  <si>
    <t>134</t>
  </si>
  <si>
    <t>het-phFE,AN,Cr</t>
  </si>
  <si>
    <t>integra  -----&gt;auch braun</t>
  </si>
  <si>
    <t>R. melliolens""</t>
  </si>
  <si>
    <t>R. farinipes*</t>
  </si>
  <si>
    <t>R. melliolens***</t>
  </si>
  <si>
    <t>R. ochroleuca</t>
  </si>
  <si>
    <t>Stb. rot</t>
  </si>
  <si>
    <t>R. adusta</t>
  </si>
  <si>
    <t xml:space="preserve"> lachsrot</t>
  </si>
  <si>
    <t>nigricLU,Ll,FO</t>
  </si>
  <si>
    <t>densifLU,Ll,FO</t>
  </si>
  <si>
    <t>densifolia LU,Ll,FO</t>
  </si>
  <si>
    <t>albonLU,Ll,FO</t>
  </si>
  <si>
    <t>adustLU,Ll,FO</t>
  </si>
  <si>
    <t>viresc PH,Cr</t>
  </si>
  <si>
    <t>virescens  PH,Cr</t>
  </si>
  <si>
    <t>BRAUN</t>
  </si>
  <si>
    <t>OLIV</t>
  </si>
  <si>
    <t>GRAUGRÜN, GRAU</t>
  </si>
  <si>
    <t>ochrol Sg,KO</t>
  </si>
  <si>
    <t>insign Hr,NH,KO</t>
  </si>
  <si>
    <t>atrame Ll,FO</t>
  </si>
  <si>
    <t>densissi LuLlFO</t>
  </si>
  <si>
    <t>anthracLULlFO</t>
  </si>
  <si>
    <t>R. griseascens= R. sphagnetorum= R. hydrophila v. gris.</t>
  </si>
  <si>
    <t>R. pseudointegra"</t>
  </si>
  <si>
    <t>Bem.: *sehr selten **kleiner P. ***Z.f.M 76/2  "besondere Lamellenzystiden</t>
  </si>
  <si>
    <t>R. anthracina"</t>
  </si>
  <si>
    <t>R. melliolens"</t>
  </si>
  <si>
    <t>foetensHr,Ge,LU</t>
  </si>
  <si>
    <t>foetens Hr,Ge, LU</t>
  </si>
  <si>
    <t>viscida KO, LU</t>
  </si>
  <si>
    <t>illota Hr,Ge, LU</t>
  </si>
  <si>
    <t>cavipGUNH,Ge</t>
  </si>
  <si>
    <t>viscida KO,LU</t>
  </si>
  <si>
    <t>ochroleuca Sg,LU</t>
  </si>
  <si>
    <t>anthracina LULlFO</t>
  </si>
  <si>
    <t>pectinatoides Hr,Ge</t>
  </si>
  <si>
    <t>olivacea PH,Sr</t>
  </si>
  <si>
    <t>acrifolia LU, Ll, FO</t>
  </si>
  <si>
    <t>R. rosea = R. lepidaFr.=R.rosacea(Pers.)Grey non Fries</t>
  </si>
  <si>
    <t>R. curtipes Stiel kurz ergänzen</t>
  </si>
  <si>
    <t>het-phy f.aduCrFE</t>
  </si>
  <si>
    <t>acrifoliaLU,Ll,FO</t>
  </si>
  <si>
    <t>insignHr,NH,KO</t>
  </si>
  <si>
    <t>het-phy f. adusta FE,Cr</t>
  </si>
  <si>
    <t>HM</t>
  </si>
  <si>
    <t>Kib</t>
  </si>
  <si>
    <t>Rom</t>
  </si>
  <si>
    <t>Schä</t>
  </si>
  <si>
    <t>R. lilacinocremea</t>
  </si>
  <si>
    <t>Sarn.</t>
  </si>
  <si>
    <t>Ro.</t>
  </si>
  <si>
    <t>Schä.</t>
  </si>
  <si>
    <t>Ki.</t>
  </si>
  <si>
    <t>R. rosea = velutipes</t>
  </si>
  <si>
    <t>R. rosea = R. lepida=aurora=velutipes</t>
  </si>
  <si>
    <t>Russula Pers., Observ. mycol. (Lipsiae) 1: 100 (1796)</t>
  </si>
  <si>
    <t>Synonymy:</t>
  </si>
  <si>
    <t>Bucholtzia Lohwag, Öst. bot. Z. 74: 173 (1924)</t>
  </si>
  <si>
    <t>Dixophyllum Earle, Bulletin of the New York Botanical Garden 5: 410 (1909)</t>
  </si>
  <si>
    <t>Elasmomyces Cavara, Malpighia 11: 426 (1898) [1897]</t>
  </si>
  <si>
    <t>Lactarelis Earle, Bulletin of the New York Botanical Garden 5: 409 (1909)</t>
  </si>
  <si>
    <t>Martellia Mattir., Malpighia 14: 78 (1900)</t>
  </si>
  <si>
    <t>Omphalomyces Battarra ex Earle, Bulletin of the New York Botanical Garden 5: 410 (1909)</t>
  </si>
  <si>
    <t>Phaeohygrocybe Henn., Bot. Jb. 30: 50 (1901)</t>
  </si>
  <si>
    <t>Russulina J. Schröt., in Cohn, Krypt.-Fl. Schlesien (Breslau) 3.1(33–40): 550 (1889)</t>
  </si>
  <si>
    <t>[3082]</t>
  </si>
  <si>
    <t>Russula acrifolia Romagn., Docums Mycol. 26(no. 104): 32 (1997)</t>
  </si>
  <si>
    <t>Russula acrifolia Romagn., Bull. mens. Soc. linn. Lyon 31: 173 (1962)</t>
  </si>
  <si>
    <t>Russula densifolia sensu NCL (1960), Rayner (1985); </t>
  </si>
  <si>
    <t>[3083]</t>
  </si>
  <si>
    <t>Russula adusta (Pers.) Fr., Epicr. syst. mycol. (Uppsala): 350 (1838) [1836]</t>
  </si>
  <si>
    <t>Agaricus adustus Pers., Syn. meth. fung. (Göttingen): 459 (1801)</t>
  </si>
  <si>
    <t>Omphalia adusta (Pers.) Gray, Nat. arr. Brit. pl. (London) 1: 614 (1821)</t>
  </si>
  <si>
    <t>[3084]</t>
  </si>
  <si>
    <t>Russula aeruginea Fr., Monogr. Hymenomyc. Suec. 2: 198 (1863)</t>
  </si>
  <si>
    <t>Russula graminicolor sensu auct.; </t>
  </si>
  <si>
    <t>[3085]</t>
  </si>
  <si>
    <t>Russula anthracina Romagn., Bull. mens. Soc. linn. Lyon 31: 173 (1962)</t>
  </si>
  <si>
    <t>Russula albonigra sensu NCL (1960), Rayner (1985);</t>
  </si>
  <si>
    <t>Russula anthracina var. carneifolia Romagn., Bull. mens. Soc. linn. Lyon 31: 173 (1962)</t>
  </si>
  <si>
    <t>[3086]</t>
  </si>
  <si>
    <t>Russula alnetorum Romagn., Bull. mens. Soc. linn. Lyon 25: 181 (1956)</t>
  </si>
  <si>
    <t>Russula pumila Rouzeau &amp; F. Massart, in Rouzeau, Act. Soc. linn. Bordeaux, sér. A 105(7): 3 (1970) [1968]</t>
  </si>
  <si>
    <t>[3087]</t>
  </si>
  <si>
    <t>Russula alutacea (Fr.) Fr., Epicr. syst. mycol. (Upsaliae): 362 (1838) [1836]</t>
  </si>
  <si>
    <t>Agaricus alutaceus Fr., Syst. mycol. (Lundae) 1: 55 (1821)</t>
  </si>
  <si>
    <t>Agaricus alutaceus Fr., Syst. mycol. (Lundae) 1: 55 (1821) var. alutaceus</t>
  </si>
  <si>
    <t>Russula alutacea (Fr.) Fr., Epicr. syst. mycol. (Upsaliae): 362 (1838) [1836] f. alutacea</t>
  </si>
  <si>
    <t>Russula alutacea (Fr.) Fr., Epicr. syst. mycol. (Upsaliae): 362 (1838) [1836] subsp. alutacea</t>
  </si>
  <si>
    <t>Russula alutacea (Fr.) Fr., Epicr. syst. mycol. (Upsaliae): 362 (1838) [1836] var. alutacea</t>
  </si>
  <si>
    <t>[3088]</t>
  </si>
  <si>
    <t>Russula amoena Quél., Assoc. Fr. Avancem. Sci. 9: 668 (1881)</t>
  </si>
  <si>
    <t>[3089]</t>
  </si>
  <si>
    <t>Russula amoenicolor Romagn., Bull. mens. Soc. linn. Lyon 31: 175 (1962)</t>
  </si>
  <si>
    <t>[3090]</t>
  </si>
  <si>
    <t>Russula amoenolens Romagn., Contribution a l'Etude de Quelques Aspergilles 21: 111 (1952)</t>
  </si>
  <si>
    <t>[3091]</t>
  </si>
  <si>
    <t>Russula anatina Romagn., Russules d'Europe Afr. Nord: 306 (1967)</t>
  </si>
  <si>
    <t>Russula anatina Romagn., Les Russules d'Europe et d'Afrique du Nord, Réimpression supplémentée. With an English translation of the keys by R.W.G. Dennis (Vaduz): 306 (1946)</t>
  </si>
  <si>
    <t>[3092]</t>
  </si>
  <si>
    <t>Russula albonigra sensu NCL (1960), Rayner (1985); </t>
  </si>
  <si>
    <t>[3093]</t>
  </si>
  <si>
    <t>Russula aquosa Leclair, Bull. Soc. mycol. Fr. 48: 303 (1932)</t>
  </si>
  <si>
    <t>Russula carminea (Jul. Schäff.) Kühner &amp; Romagn., Les Russules d'Europe et d'Afrique du Nord, Réimpression supplémentée. With an English translation of the keys by R.W.G. Dennis (Vaduz): 447 (1967)</t>
  </si>
  <si>
    <t>Russula carminea (Jul. Schäff.) Romagn., Bull. mens. Soc. linn. Lyon 31: 174 (1962)</t>
  </si>
  <si>
    <t>Russula emetica subsp. aquosa (Leclair) Singer, (1926)</t>
  </si>
  <si>
    <t>Russula fragilis var. carminea Jul. Schäff., Annls mycol. 31: 461 (1933)</t>
  </si>
  <si>
    <t>[3094]</t>
  </si>
  <si>
    <t>Russula atropurpurea (Krombh.) Britzelm., Bot. Zbl. 54: 99 (1893)</t>
  </si>
  <si>
    <t>Agaricus atropurpureus Krombh., Naturgetr. Abbild. Schwämme (Prague) 9: 6 (1845)</t>
  </si>
  <si>
    <t>Russula atropurpurea var. krombholzii Singer, Botanisches Centralblatt, Beihefte 49: 301 (1932)</t>
  </si>
  <si>
    <t>Russula depallens sensu Cooke [Ill. Brit. Fung. 985 (1021) Vol. 7 (1888)]; </t>
  </si>
  <si>
    <t>Russula depallens var. atropurpurea (Krombh.) Melzer &amp; Zvára, Arch. Přírodov. Výzk. Čech. 17(4): 10 (1927)</t>
  </si>
  <si>
    <t>Russula krombholzii Shaffer, Lloydia 33: 82 (1970)</t>
  </si>
  <si>
    <t>Russula rubra Cooke</t>
  </si>
  <si>
    <t>Russula undulata Velen., De Schimmelgeslachten Monilia, Oidium, Oospora en Torula, Scheveningen 1: 131 (1920)</t>
  </si>
  <si>
    <t>[3095]</t>
  </si>
  <si>
    <t>Russula atrorubens Quél., Assoc. Fr. Avancem. Sci. 26(2): 449 (1898)</t>
  </si>
  <si>
    <t>[3096]</t>
  </si>
  <si>
    <t>Russula aurantiaca (Schaeff.) Romagn., Russules d'Europe Afr. Nord: 827 (1967)</t>
  </si>
  <si>
    <t>Russula integra var. aurantiaca Jul. Schäff., Annls mycol. 31(5/6): 404 (1933)</t>
  </si>
  <si>
    <t>[3097]</t>
  </si>
  <si>
    <t>Russula aurea Pers., Observ. mycol. (Lipsiae) 1: 101 (1796)</t>
  </si>
  <si>
    <t>Agaricus auratus With., Bot. Arr. Brit. Pl., Edn 2 4: 184 (1801)</t>
  </si>
  <si>
    <t>Russula aurata (With.) Fr., Epicr. syst. mycol. (Uppsala): 360 (1838)</t>
  </si>
  <si>
    <t>[3098]</t>
  </si>
  <si>
    <t>Russula azurea Bres., Fung. trident. 1(1): 20 (1881)</t>
  </si>
  <si>
    <t>[3099]</t>
  </si>
  <si>
    <t>Russula badia Quél., Assoc. Fr. Avancem. Sci. 9: 668 (1881)</t>
  </si>
  <si>
    <t>Russula friesii Bres., Iconographia Mycologica: tab. 448 (1929)</t>
  </si>
  <si>
    <t>[3100]</t>
  </si>
  <si>
    <t>Russula betularum Hora, Trans. Br. mycol. Soc. 43(2): 456 (1960)</t>
  </si>
  <si>
    <t>Russula betularum Hora, Trans. Br. mycol. Soc. 43(2): 456 (1960) var. betularum</t>
  </si>
  <si>
    <t>Russula emetica var. betularum (Hora) Romagn., Russules d'Europe Afr. Nord, Essai sur la Valeur Taxinomique et Spécifique des Charactères des Spores et des Revêtements: 410 (1967)</t>
  </si>
  <si>
    <t>[3101]</t>
  </si>
  <si>
    <t>Russula borealis Kauffman, 11: 69 (1909)</t>
  </si>
  <si>
    <t>[3102]</t>
  </si>
  <si>
    <t>Russula brevis Romagn. ex Bon, Docums Mycol. 18(no. 69): 35 (1987)</t>
  </si>
  <si>
    <t>[3103]</t>
  </si>
  <si>
    <t>Russula caerulea (Pers.) Fr., Epicr. syst. mycol. (Upsaliae): 353 (1838)</t>
  </si>
  <si>
    <t>Agaricus caerulea Pers., Syn. meth. fung. (Göttingen) 1: 445 (1801)</t>
  </si>
  <si>
    <t>Russula amara Kučera, De Schimmelgeslachten Monilia, Oidium, Oospora en Torula, Scheveningen 7(3-4): 50 (1927)</t>
  </si>
  <si>
    <t>[3104]</t>
  </si>
  <si>
    <t>Russula carpini R. Girard &amp; Heinem., Bull. Jard. bot. État Brux. 26: 321 (1956)</t>
  </si>
  <si>
    <t>[3105]</t>
  </si>
  <si>
    <t>Russula cavipes Britzelm., Ber. naturhist. Augsburg 9: 17 (1893)</t>
  </si>
  <si>
    <t>[3106]</t>
  </si>
  <si>
    <t>Russula cessans A. Pearson, Naturalist: 101 (1950)</t>
  </si>
  <si>
    <t>[3107]</t>
  </si>
  <si>
    <t>Russula chamiteae Kühner, Bull. trimest. Soc. mycol. Fr. 91(3): 389 (1975)</t>
  </si>
  <si>
    <t>[3108]</t>
  </si>
  <si>
    <t>Russula chloroides (Krombh.) Bres., Fung. trident. 2: 89 (1900)</t>
  </si>
  <si>
    <t>Agaricus chloroides Krombh., Naturgetr. Abbild. Schwämme (Prague) 7: 7, tab. 56 (1843)</t>
  </si>
  <si>
    <t>Lactarius chloroides (Krombh.) A. Kawam., 3: 352 (1954)</t>
  </si>
  <si>
    <t>Russula delica var. chloroides (Krombh.) Killerm., 6: 7 (1936)</t>
  </si>
  <si>
    <t>[3109]</t>
  </si>
  <si>
    <t>Russula cicatricata Romagn. ex Bon, Docums Mycol. 18(no. 69): 35 (1987)</t>
  </si>
  <si>
    <t>Russula barlae sensu Romagnesi;</t>
  </si>
  <si>
    <t>Russula xerampelina var. fusca Melzer &amp; Zvára, Arch. Přírodov. Výzk. Čech. 17(4): 60 (1927)</t>
  </si>
  <si>
    <t>[3110]</t>
  </si>
  <si>
    <t>Russula claroflava Grove, Midland Naturalist: 265 (1888)</t>
  </si>
  <si>
    <t>Russula constans Britzelm., Ber. naturhist. Ver. Augsburg 4: 141 (1885)</t>
  </si>
  <si>
    <t>Russula decolorans var. constans (Britzelm.) P. Karst., Hedwigia 66: 234 (1926)</t>
  </si>
  <si>
    <t>Russula flava Romell</t>
  </si>
  <si>
    <t>Russula ochroleuca var. claroflava (Grove) Cooke, Handbook of British Fungi, 2 ed.: 380 (1890)</t>
  </si>
  <si>
    <t>[3111]</t>
  </si>
  <si>
    <t>Russula clavipes Velen., De Schimmelgeslachten Monilia, Oidium, Oospora en Torula, Scheveningen 1: 143 (1920)</t>
  </si>
  <si>
    <t>Russula elaeodes sensu auct.; </t>
  </si>
  <si>
    <t>[3112]</t>
  </si>
  <si>
    <t>Russula columbicolor Jurkeit &amp; Herches, (2007):</t>
  </si>
  <si>
    <t>[3113]</t>
  </si>
  <si>
    <t>Russula consobrina (Fr.) Fr., Epicr. syst. mycol. (Upsaliae): 359 (1838) [1836-1838]</t>
  </si>
  <si>
    <t>Agaricus consobrinus Fr., Observ. mycol. (Havniae) 2: 195 (1818)</t>
  </si>
  <si>
    <t>[3114]</t>
  </si>
  <si>
    <t>Russula cretata Romagn., in Einhellinger, Hoppea 43: 56 (1985)</t>
  </si>
  <si>
    <t>[3115]</t>
  </si>
  <si>
    <t>Russula cuprea (Krombh.) J.E. Lange, Dansk bot. Ark. 4(no. 12): 47 (1926)</t>
  </si>
  <si>
    <t>Agaricus cupreus Krombh., Naturgetr. Abbild. Beschr. Schwämme (Prague): tab. 66, fig. 1-3 (1843)</t>
  </si>
  <si>
    <t>Russula barlae subsp. cuprea (Krombh.) Cooke, Illustrations of British Fungi (Hymenomycetes) (London) 7: pl. 1044 (1095) (1889)</t>
  </si>
  <si>
    <t>Russula barlae var. cuprea (Krombh.) Cooke, Handb. Brit. Fungi, 2nd Edn: 335 (1889)</t>
  </si>
  <si>
    <t>[3116]</t>
  </si>
  <si>
    <t>Russula cyanoxantha (Schaeff.) Fr., Monogr. Hymenomyc. Suec. 2(2): 194 (1863)</t>
  </si>
  <si>
    <t>Agaricus cyanoxanthus Schaeff., Fung. Bavar. Palat. 4: 40 (1774)</t>
  </si>
  <si>
    <t>Russula cutifracta Cooke, Handbook of British Fungi: 993 (pl. 1040) (1884)</t>
  </si>
  <si>
    <t>Russula cyanoxantha f. cutefracta (Cooke) Sarnari, Bollettino dell'Associazione Micologica ed Ecologica Romana 10(no. 28): 35 (1993)</t>
  </si>
  <si>
    <t>Russula cyanoxantha f. pallida Singer, Z. Pilzk. 2(1): 4 (1923)</t>
  </si>
  <si>
    <t>Russula cyanoxantha f. peltereaui Singer, Z. Pilzk.: 15 (1925)</t>
  </si>
  <si>
    <t>Russula cyanoxantha var. cutefracta (Cooke) Sarnari, Bollettino dell'Associazione Micologica ed Ecologica Romana 9(no. 27): 38 (1992)</t>
  </si>
  <si>
    <t>Russula furcata sensu auct.;</t>
  </si>
  <si>
    <t>[3117]</t>
  </si>
  <si>
    <t>Russula decolorans (Fr.) Fr., Epicr. syst. mycol. (Uppsala): 361 (1838)</t>
  </si>
  <si>
    <t>Agaricus decolorans Fr., Syst. mycol. (Lundae) 1: 56 (1821)</t>
  </si>
  <si>
    <t>Russula constans sensu Rea (1922);</t>
  </si>
  <si>
    <t>[3118]</t>
  </si>
  <si>
    <t>Russula delica Fr., Epicr. syst. mycol. (Uppsala): 350 (1838) [1836]</t>
  </si>
  <si>
    <t>Agaricus exsuccus (Pers.) anon.</t>
  </si>
  <si>
    <t>Lactarius exsuccus (Pers.) W.G. Sm., J. Bot., London, London: 336 (1873)</t>
  </si>
  <si>
    <t>Lactifluus exsuccus (J. Otto) Kuntze, Revis. gen. pl. (Leipzig) 2: 856 (1891)</t>
  </si>
  <si>
    <t>[3119]</t>
  </si>
  <si>
    <t>Russula densifolia Secr. ex Gillet, Hyménomycètes (Alençon): 231 (1874)</t>
  </si>
  <si>
    <t>[3120]</t>
  </si>
  <si>
    <t>Russula drimeia Cooke, Grevillea 10(no. 54): 46 (1881)</t>
  </si>
  <si>
    <t>[3121]</t>
  </si>
  <si>
    <t>Russula duportii W. Phillips, Grevillea 13(no. 66): 49 (1884)</t>
  </si>
  <si>
    <t>[3122]</t>
  </si>
  <si>
    <t>Russula emetica (Schaeff.) Pers., Observ. mycol. (Lipsiae) 1: 100 (1796)</t>
  </si>
  <si>
    <t>Agaricus emeticus Schaeff., Fung. Bavar. Palat. 4: 9 (1774)</t>
  </si>
  <si>
    <t>Russula clusii Fr., Hymenomyc. eur. (Uppsala): 449 (1874)</t>
  </si>
  <si>
    <t>Russula clusii sensu Cooke; </t>
  </si>
  <si>
    <t>Russula emetica var. clusii (Fr.) Cooke &amp; Quél., Clavis syn. Hymen. Europ.: 146 (1878)</t>
  </si>
  <si>
    <t>Russula emetica var. gregaria Kauffman, Publications Mich. geol. biol. Surv., Biol. Ser. 5 26: 152 (1918)</t>
  </si>
  <si>
    <t>Russula gregaria (Kauffman) Moënne-Locc. &amp; Reumaux, (2003) Recent record: see Index of Fungi</t>
  </si>
  <si>
    <t>[3123]</t>
  </si>
  <si>
    <t>Russula emeticicolor Jul. Schäff., Annls mycol. 35(2): 112 (1937)</t>
  </si>
  <si>
    <t>[3124]</t>
  </si>
  <si>
    <t>Russula exalbicans (Pers.) Melzer &amp; Zvára, Arch. Přírodov. Výzk. Čech. 17(4): 97 (1927)</t>
  </si>
  <si>
    <t>Agaricus exalbicans (Pers.) J. Otto, Vers. Anordnung Beschr. Agaricorum (Leipzig): 27 (1816)</t>
  </si>
  <si>
    <t>Russula nauseosa var. pulchella (I.G. Borshch.) Killerm., Denkschr. Bayer. Botan. Ges. in Regensb. 20: 43 (1936)</t>
  </si>
  <si>
    <t>Russula pulchella I.G. Borshch., 9: tab. 2 (1857)</t>
  </si>
  <si>
    <t>[3125]</t>
  </si>
  <si>
    <t>Russula faginea Romagn. ex Romagn., Les Russules d'Europe et d'Afrique du Nord, Essai sur la Valeur Taxinomique et Spécifique des Charactères des Spores et des Revêtements: 681 (1967)</t>
  </si>
  <si>
    <t>Russula barlae sensu auct. brit.;</t>
  </si>
  <si>
    <t>Russula faginea Romagn., Bull. mens. Soc. linn. Lyon 31: 176 (1962)</t>
  </si>
  <si>
    <t>[3126]</t>
  </si>
  <si>
    <t>Russula farinipes Romell, in Britzelmayr, Mém. Soc. Linn. Normandie 9: 239 (1893)</t>
  </si>
  <si>
    <t>Russula simillima sensu Lange;  </t>
  </si>
  <si>
    <t>Russula subfoetens sensu Rea (1922);</t>
  </si>
  <si>
    <t>[3127]</t>
  </si>
  <si>
    <t>Russula favrei M.M. Moser, (1979)</t>
  </si>
  <si>
    <t>[3128]</t>
  </si>
  <si>
    <t>Russula fellea (Fr.) Fr., Epicr. syst. mycol. (Uppsala): 35 (1838)</t>
  </si>
  <si>
    <t>Agaricus felleus Fr., Syst. mycol. (Lundae) 1: 57 (1821)</t>
  </si>
  <si>
    <t>Russula ochracea sensu auct.;</t>
  </si>
  <si>
    <t>[3129]</t>
  </si>
  <si>
    <t>Russula firmula Jul. Schäff., Annls mycol. 38(2/4): 111 (1940)</t>
  </si>
  <si>
    <t>[3130]</t>
  </si>
  <si>
    <t>Russula flavispora Romagn., Russules d'Europe Afr. Nord, Essai sur la Valeur Taxinomique et Spécifique des Charactères des Spores et des Revêtements: 235 (1967)</t>
  </si>
  <si>
    <t>Russula flavispora var. blumiana Horniček, Česká Mykol. 33(1): 47 (1979)</t>
  </si>
  <si>
    <t>Russula flavispora Romagn., Russules d'Europe Afr. Nord, Essai sur la Valeur Taxinomique et Spécifique des Charactères des Spores et des Revêtements: 235 (1967) var. flavispora</t>
  </si>
  <si>
    <t>[3131]</t>
  </si>
  <si>
    <t>Russula foetens (Pers.) Pers., Observ. mycol. (Lipsiae) 1: 102 (1796)</t>
  </si>
  <si>
    <t>Agaricus foetens Pers., Observ. mycol. (Lipsiae) 1: 102 (1796)</t>
  </si>
  <si>
    <t>[3132]</t>
  </si>
  <si>
    <t>Russula fragilis Fr., Epicr. syst. mycol. (Uppsala): 359 (1838) [1836-1838] var. fragilis</t>
  </si>
  <si>
    <t>Agaricus fallax Schaeff., Fung. Bavar. Palat. 4: tab. 16 (1774)</t>
  </si>
  <si>
    <t>Agaricus fragilis Pers., Syn. meth. fung. (Göttingen): 440 (1801)</t>
  </si>
  <si>
    <t>Bolbitius vitellinus var. fragilis (Pers.) J. Favre, Beitr. Kryptfl. Schweiz 10(no. 3): 147 (1948)</t>
  </si>
  <si>
    <t>Russula bataillei Bidaud &amp; Reumaux, Russules Rares ou Méconnues (Marlioz): 281 (1996)</t>
  </si>
  <si>
    <t>Russula emetica subsp. fragilis (Pers.) Singer, (1932)</t>
  </si>
  <si>
    <t>Russula fallax (Schaeff.) Fr., Hymenomyc. eur. (Uppsala): 449 (1874)</t>
  </si>
  <si>
    <t>Russula fragilis Fr., Epicr. syst. mycol. (Uppsala): 359 (1838) [1836]</t>
  </si>
  <si>
    <t>Russula fragilis Fr., Epicr. syst. mycol. (Uppsala): 359 (1838) [1836] f. fragilis</t>
  </si>
  <si>
    <t>Russula fragilis var. fallax (Schaeff.) Massee, Brit. Fung.-Fl. 3: 76 (1893)</t>
  </si>
  <si>
    <t>Russula fragilis var. violascens Secr. ex Gillet, Hyménomycètes (Alençon): 245 (1876)</t>
  </si>
  <si>
    <t>[3133]</t>
  </si>
  <si>
    <t>Russula fragrantissima Romagn., Les Russules d'Europe et d'Afrique du Nord, Essai sur la Valeur Taxinomique et Spécifique des Charactères des Spores et des Revêtements: 350 (1967)</t>
  </si>
  <si>
    <t>Russula laurocerasi var. fragrantissima (Romagn.) Bon, Docums Mycol. 17(no. 65): 56 (1986)</t>
  </si>
  <si>
    <t>[3134]</t>
  </si>
  <si>
    <t>Russula globispora (J. Blum) Bon, Docums Mycol. 17(no. 65): 55 (1986)</t>
  </si>
  <si>
    <t>Basionym:</t>
  </si>
  <si>
    <t>Russula maculata var. globispora J. Blum 1952</t>
  </si>
  <si>
    <t>[3135]</t>
  </si>
  <si>
    <t>Russula gracilipes Romagn., in Bon, Docums Mycol. 18(no. 70-71): 91 (1988)</t>
  </si>
  <si>
    <t>[3136]</t>
  </si>
  <si>
    <t>Russula gracillima Jul. Schäff., Z. Pilzk. 10: 105 (1931)</t>
  </si>
  <si>
    <t>[3137]</t>
  </si>
  <si>
    <t>Russula grata Britzelm., Ber. naturw. Augsburg 9: 239 (1898)</t>
  </si>
  <si>
    <t>Russula laurocerasi Melzer, (1920)</t>
  </si>
  <si>
    <t>Russula subfoetens var. grata (Britzelm.) Romagn., Les Russules d'Europe et d'Afrique du Nord, Réimpression supplémentée.</t>
  </si>
  <si>
    <t>[3138]</t>
  </si>
  <si>
    <t>Russula graveolens Romell, in Britzelmayr (1885)</t>
  </si>
  <si>
    <t>Russula gilvescens Romagn. ex Bon, Docums Mycol. 18(no. 69): 36 (1987)</t>
  </si>
  <si>
    <t>Russula graveolens var. megacantha Bon, Docums Mycol. 18(no. 69): 36 (1987)</t>
  </si>
  <si>
    <t>Russula purpurata (Crawshay) Romagn., Docums Mycol. 13(no. 50): 27 (1983)</t>
  </si>
  <si>
    <t>Russula purpurata (Crawshay) Romagn., Les Russules d'Europe et d'Afrique du Nord, Réimpression supplémentée. With an English translation of the keys by R.W.G. Dennis (Vaduz): 706 (1967)</t>
  </si>
  <si>
    <t>Russula purpurea Gillet, Assoc. Fr. Avancem. Sci.: tab. 11 (1882)</t>
  </si>
  <si>
    <t>Russula xerampelina var. graveolens (Romell) Kühner &amp; Romagn., Fl. Analyt. Champ. Supér. (Paris): 449 (1953)</t>
  </si>
  <si>
    <t>Russula xerampelina var. purpurata Crawshay, The Spore Ornamentation of Russula: 103 (1930)</t>
  </si>
  <si>
    <t>[3139]</t>
  </si>
  <si>
    <t>Russula grisea (Batsch) Fr., Epicr. syst. mycol. (Upsaliae): 361 (1838) [1836-1838]</t>
  </si>
  <si>
    <t>Agaricus griseus Batsch, (1786)</t>
  </si>
  <si>
    <t>Agaricus griseus Pers., Syn. meth. fung. (Göttingen) 2: 445 (1801)</t>
  </si>
  <si>
    <t>Russula furcata var. pictipes Cooke, Handbook of British Fungi, 2nd Edn: 31 (1884)</t>
  </si>
  <si>
    <t>Russula grisea var. pictipes (Cooke) Romagn., Les Russules d'Europe et d'Afrique du Nord, Réimpression supplémentée. With an English translation of the keys by R.W.G. Dennis (Vaduz): 294 (1967)</t>
  </si>
  <si>
    <t>Russula grisea var. pictipes (Cooke) Romagn. ex Bon, Docums Mycol. 12(no. 46): 32 (1982)</t>
  </si>
  <si>
    <t>Russula palumbina Quél., Compt. Rend. Assoc. Franç. Avancem. Sci. 11: 10 (1883)</t>
  </si>
  <si>
    <t>Russula palumbina f. pictipes (Cooke) Sarnari, Micol. Veg. Medit. 8(1): 24 (1993)</t>
  </si>
  <si>
    <t>Russula palumbina var. pictipes (Cooke) Bon, Docums Mycol. 13(no. 50): 27 (1983)</t>
  </si>
  <si>
    <t>[3140]</t>
  </si>
  <si>
    <t>Russula emetica var. griseascens Bon &amp; Gaugué, (1975)</t>
  </si>
  <si>
    <t>[3141]</t>
  </si>
  <si>
    <t>Russula heterophylla (Fr.) Fr., Epicr. syst. mycol. (Uppsala): 352 (1838) [1836]</t>
  </si>
  <si>
    <t>Agaricus lividus Pers., Syn. meth. fung. (Göttingen) 1: 446 (1801)</t>
  </si>
  <si>
    <t>Russula furcata sensu auct.; </t>
  </si>
  <si>
    <t>Russula heterophylla f. adusta J.E. Lange, Fl. Agaric. Danic. 5: 71 (1940)</t>
  </si>
  <si>
    <t>Russula heterophylla var. livida (Pers.) Gillet, Hyménomycètes (Alençon): 241 (1876)</t>
  </si>
  <si>
    <t>Russula mustelina sensu J. Lange; </t>
  </si>
  <si>
    <t>[3142]</t>
  </si>
  <si>
    <t>[3143]</t>
  </si>
  <si>
    <t>Russula illota Romagn., Bull. mens. Soc. linn. Lyon 23: 175 (1954) [1953]</t>
  </si>
  <si>
    <t>[3144]</t>
  </si>
  <si>
    <t>Russula insignis Quél., Assoc. Fr. Avancem. Sci. 16(2): 588 (1888)</t>
  </si>
  <si>
    <t>Russula livescens sensu J.E. Lange [Fl. Ag. Dan. 5: 66 &amp;; pl. 185A (1940)];</t>
  </si>
  <si>
    <t>Russula livescens var. depauperata J.E. Lange, Dansk bot. Ark. 4(12): 35 (1926)</t>
  </si>
  <si>
    <t>Russula pectinata var. insignis (Quél.) Maire, Fl. mycol. France (Paris): 346 (1933)</t>
  </si>
  <si>
    <t>Russula pectinatoides sensu NCL (1960), Rayner (1985);</t>
  </si>
  <si>
    <t>[3145]</t>
  </si>
  <si>
    <t>Russula integra (L.) Fr., Epicr. syst. mycol. (Uppsala): 360 (1838) var. integra</t>
  </si>
  <si>
    <t>Agaricus integer L., 2: 1171 (1753)</t>
  </si>
  <si>
    <t>Russula alutacea f. purpurella Singer, (1932)</t>
  </si>
  <si>
    <t>Russula alutacea subsp. integra (L.) Singer, (1932)</t>
  </si>
  <si>
    <t>Russula fusca f. purpurella (Singer) Bidaud, Moënne-Locc. &amp; Reumaux, in Reumaux, Bidaud &amp; Moënne-Loccoz, Russules Rares ou Méconnues (Marlioz): 284 (1996)</t>
  </si>
  <si>
    <t>Russula integra (L.) Fr., Epicr. syst. mycol. (Uppsala): 360 (1838)</t>
  </si>
  <si>
    <t>Russula integra f. purpurella (Singer) Romagn. ex Bon, Docums Mycol. 17(no. 65): 55 (1986)</t>
  </si>
  <si>
    <t>Russula polychroma sensu NCL (1960), Rayner (1985); </t>
  </si>
  <si>
    <t>[3146]</t>
  </si>
  <si>
    <t>Russula intermedia P. Karst., Meddn Soc. Fauna Flora fenn. 16: 38 (1888)</t>
  </si>
  <si>
    <t>Russula mesospora Singer, Bull. trimest. Soc. mycol. Fr. 54: 161 (1938)</t>
  </si>
  <si>
    <t>Russula intermedia f. mesospora (Singer) Bidaud, Moënne-Locc. &amp; Reumaux, in Reumaux, Bidaud &amp; Moënne-Loccoz, Russules Rares ou Méconnues (Marlioz): 285 (1996)</t>
  </si>
  <si>
    <t>Russula pulcherrima S. Lundell &amp; Jul. Schäff., (1938)</t>
  </si>
  <si>
    <t>Russula lundellii Singer, Lilloa 22: 719 (1955)</t>
  </si>
  <si>
    <t>[3147]</t>
  </si>
  <si>
    <t>Russula ionochlora Romagn., Contribution a l'Etude de Quelques Aspergilles 21: 110 (1952)</t>
  </si>
  <si>
    <t>Russula grisea sensu auct. p.p.; </t>
  </si>
  <si>
    <t>Russula grisea var. ionochlora (Romagn.) Romagn., Fl. Analyt. Champ. Supér. (Paris): 444 (1953)</t>
  </si>
  <si>
    <t>[3148]</t>
  </si>
  <si>
    <t>Russula laccata Huijsman, Fungus, Wageningen 25: 40 (1955)</t>
  </si>
  <si>
    <t>Russula norvegica D.A. Reid, Fungorum Rariorum Icones Coloratae 6: 36 (1972)</t>
  </si>
  <si>
    <t>[3149]</t>
  </si>
  <si>
    <t>Russula laricina Velen., České Houby 1: 149 (1920)</t>
  </si>
  <si>
    <t>[3150]</t>
  </si>
  <si>
    <t>Russula lilacea Quél., Bull. Soc. bot. Fr. (1876)</t>
  </si>
  <si>
    <t>Russula carnicolor (Bres.) Rea, Brit. basidiomyc. (Cambridge): 477 (1922)</t>
  </si>
  <si>
    <t>Russula lilacea var. carnicolor (Bres.) Sacc., Fung. trident. 2(8-10): 23 (1892)</t>
  </si>
  <si>
    <t>[3151]</t>
  </si>
  <si>
    <t>Russula luteotacta Rea, Brit. basidiomyc. (Cambridge): 469 (1922)</t>
  </si>
  <si>
    <t>Russula sardonia sensu Bresadola [Icon. Mycol. 9: pl. 407 (1929)]; </t>
  </si>
  <si>
    <t>[3152]</t>
  </si>
  <si>
    <t>Russula maculata Quél. &amp; Roze, Bull. Soc. bot. Fr. 24: 323 (1877)</t>
  </si>
  <si>
    <t>Russula elegans sensu Cooke [Ill. Brit. Fung. 1018 (1027) Vol. 7 (1888)]; </t>
  </si>
  <si>
    <t>[3153]</t>
  </si>
  <si>
    <t>Russula medullata Romagn., Docums Mycol. 27(no. 106): 53 (1997)</t>
  </si>
  <si>
    <t>Russula medullata Romagn., Bull. mens. Soc. linn. Lyon 31: 176 (1962)</t>
  </si>
  <si>
    <t>[3154]</t>
  </si>
  <si>
    <t>Russula melzeri Zvára, De Schimmelgeslachten Monilia, Oidium, Oospora en Torula, Scheveningen: 82 (1927)</t>
  </si>
  <si>
    <t>[3155]</t>
  </si>
  <si>
    <t>Russula mustelina Fr., Epicr. syst. mycol. (Upsaliae): 351 (1838)</t>
  </si>
  <si>
    <t>[3156]</t>
  </si>
  <si>
    <t>Russula nana Killerm., Denkschr. Königl.-Baier. Bot. Ges. Regensburg 20: 38 (1936)</t>
  </si>
  <si>
    <t>Russula alpina sensu auct. brit.;</t>
  </si>
  <si>
    <t>[3157]</t>
  </si>
  <si>
    <t>Russula nauseosa (Pers.) Fr., Epicr. syst. mycol. (Uppsala): 363 (1838)</t>
  </si>
  <si>
    <t>Agaricus nauseosus Pers., Syn. meth. fung. (Göttingen) 1: 446 (1801)</t>
  </si>
  <si>
    <t>Russula nauseosa var. fusca J.E. Lange, Fl. Agaric. Danic. 5: 81 (1940)</t>
  </si>
  <si>
    <t>[3158]</t>
  </si>
  <si>
    <t>Russula nigricans (Bull.) Fr., Epicr. syst. mycol. (Uppsala): 350 (1838)</t>
  </si>
  <si>
    <t>Agaricus elephantinus Sowerby, Coloured Figures of English Fungi ...: tab. 28 (1788)</t>
  </si>
  <si>
    <t>Agaricus nigrescens Lasch, Linnaea 4: 521 (1829)</t>
  </si>
  <si>
    <t>Agaricus nigricans Bull., (1798) [1791-1798]</t>
  </si>
  <si>
    <t>Russula elephantina (Bolton) Fr., Epicr. syst. mycol. (Uppsala): 350 (1838)</t>
  </si>
  <si>
    <t>[3159]</t>
  </si>
  <si>
    <t>Russula nitida (Pers.) Fr., Epicr. syst. mycol. (Upsaliae): 361 (1838)</t>
  </si>
  <si>
    <t>Agaricus nitidus Pers., Syn. meth. fung. (Göttingen): 444 (1801)</t>
  </si>
  <si>
    <t>Russula roseipes sensu Cooke;</t>
  </si>
  <si>
    <t>Russula sphagnophila sensu Rea (1922), auct.; </t>
  </si>
  <si>
    <t>Russula venosa Velen., De Schimmelgeslachten Monilia, Oidium, Oospora en Torula, Scheveningen 1: 146 (1920)</t>
  </si>
  <si>
    <t>[3160]</t>
  </si>
  <si>
    <t>Russula nobilis Velen., De Schimmelgeslachten Monilia, Oidium, Oospora en Torula, Scheveningen 1: 138 (1920)</t>
  </si>
  <si>
    <t>Russula emetica sensu A.A. Pearson p.p., auct. p.p.; </t>
  </si>
  <si>
    <t>Russula fageticola Melzer ex S. Lundell, in Lundell &amp; Nannfeldt, Fungi Exsiccati Suecici 47-48(Sched.): 37 (1956)</t>
  </si>
  <si>
    <t>Russula fageticola (Romagn.) Bon, Docums Mycol. 17(no. 65): 55 (1986)</t>
  </si>
  <si>
    <t>Russula fagetorum Bon, Docums Mycol. 17(no. 67): 12 (1987)</t>
  </si>
  <si>
    <t>Russula mairei Singer, Bull. trimest. Soc. mycol. Fr. 45: 103 (1929)</t>
  </si>
  <si>
    <t>Russula mairei var. fageticola Romagn., Bull. mens. Soc. linn. Lyon 31: 174 (1962)</t>
  </si>
  <si>
    <t>[3161]</t>
  </si>
  <si>
    <t>[3162]</t>
  </si>
  <si>
    <t>Russula ochroleuca (Pers.) Fr., Epicr. syst. mycol. (Uppsala): 358 (1838)</t>
  </si>
  <si>
    <t>Agaricus ochroleucus Pers., Syn. meth. fung. (Göttingen): 443 (1801)</t>
  </si>
  <si>
    <t>Russula citrina Gillet, 3: 5 (1874)</t>
  </si>
  <si>
    <t>Russula granulosa Cooke, Grevillea 17(no. 82): 40 (1888)</t>
  </si>
  <si>
    <t>Russula ochroleuca var. granulosa (Cooke) Rea, Brit. basidiomyc. (Cambridge): 466 (1922)</t>
  </si>
  <si>
    <t>[3163]</t>
  </si>
  <si>
    <t>Russula odorata Romagn., Bull. mens. Soc. linn. Lyon 19: 76 (1950)</t>
  </si>
  <si>
    <t>[3164]</t>
  </si>
  <si>
    <t>Russula olivacea (Schaeff.) Fr., Epicr. syst. mycol. (Uppsala): 356 (1838)</t>
  </si>
  <si>
    <t>Agaricus alutaceus Pers., Observ. mycol. (Lipsiae) 1: 101 (1796)</t>
  </si>
  <si>
    <t>Agaricus olivaceus Schaeff., Icones 3: tab. 204 (1770)</t>
  </si>
  <si>
    <t>[3165]</t>
  </si>
  <si>
    <t>Russula pallidospora J. Blum ex Romagn., Russules d'Europe Afr. Nord: 233 (1967)</t>
  </si>
  <si>
    <t>[3166]</t>
  </si>
  <si>
    <t>Russula paludosa Britzelm., (1891)</t>
  </si>
  <si>
    <t>Russula linnaei sensu Bresadola;</t>
  </si>
  <si>
    <t>[3167]</t>
  </si>
  <si>
    <t>Russula parazurea Jul. Schäff., Z. Pilzk. 10(4): 105 (1931)</t>
  </si>
  <si>
    <t>Russula aeruginea sensu Cooke [Ill. Brit. Fung. 1027 (1090) Vol. 7 (1888)];</t>
  </si>
  <si>
    <t>[3168]</t>
  </si>
  <si>
    <t>Russula pectinata (Bull.) Fr., Epicr. syst. mycol. (Upsaliae): 358 (1838)</t>
  </si>
  <si>
    <t>Agaricus pectinatus Bull.</t>
  </si>
  <si>
    <t>Russula consobrina var. pectinata (Bull.) Singer, (1926)</t>
  </si>
  <si>
    <t>Agaricus pectinaceus Bull., Herb. Fr. 11: tab. 509 (1791)</t>
  </si>
  <si>
    <t>Agaricus ochroleucus Schumach., Enum. pl. (Kjbenhavn) 2: 245 (1803)</t>
  </si>
  <si>
    <t>[3169]</t>
  </si>
  <si>
    <t>Russula pectinatoides Peck, Bull. N. Y. St. Mus. 116: 43 (1907)</t>
  </si>
  <si>
    <t>Russula consobrina var. pectinatoides (Peck) Singer, (1926)</t>
  </si>
  <si>
    <t>Russula pectinata sensu NCL (1960), Rayner (1985); </t>
  </si>
  <si>
    <t>Russula pectinata subsp. pectinatoides (Peck) Bohus &amp; Babos, Ann. hist.-nat. Mus. hung. 52: 140 (1960)</t>
  </si>
  <si>
    <t>[3170]</t>
  </si>
  <si>
    <t>Russula pelargonia Niolle, Annls mycol. 39(1): 66 (1941)</t>
  </si>
  <si>
    <t>Russula serotina sensu Cooke [Ill. Brit. Fung. 1003 (1042) Vol. 7 (1888)];</t>
  </si>
  <si>
    <t>[3171]</t>
  </si>
  <si>
    <t>Russula persicina Krombh., Naturgetr. Abbild. Beschr. Schwämme (Prague) 9: 12 (1845)</t>
  </si>
  <si>
    <t>Russula intactior (Jul. Schäff.) Jul. Schäff., Ark. Bot. 29A(no. 15): 54 (1939)</t>
  </si>
  <si>
    <t>Russula luteotacta subsp. intactior Jul. Schäff., Annls mycol. 36(1): 37 (1938)</t>
  </si>
  <si>
    <t>Russula persicina var. intactior (Jul. Schäff.) Kühner &amp; Romagn., Fl. Analyt. Champ. Supér. (Paris): 461 (1953)</t>
  </si>
  <si>
    <t>Russula persicina var. intactior (Jul. Schäff.) Bon, Docums Mycol. 13(no. 50): 27 (1983)</t>
  </si>
  <si>
    <t>Russula rubicunda Quél., (1895)</t>
  </si>
  <si>
    <t>[3172]</t>
  </si>
  <si>
    <t>Brückner ad. Int.</t>
  </si>
  <si>
    <t>[3173]</t>
  </si>
  <si>
    <t>Russula plumbeobrunnea</t>
  </si>
  <si>
    <t>[3174]</t>
  </si>
  <si>
    <t>Russula postiana Romell, Ark. Bot. 11(no. 3): 5 (1911)</t>
  </si>
  <si>
    <t>[3175]</t>
  </si>
  <si>
    <t>Russula pseudointegra Arnould &amp; Goris, Bull. Soc. mycol. Fr. 23: 177 (1907)</t>
  </si>
  <si>
    <t>[3176]</t>
  </si>
  <si>
    <t>Russula puellaris Fr., Epicr. syst. mycol. (Upsaliae): 362 (1838) [1836]</t>
  </si>
  <si>
    <t>Russula puellaris var. leprosa Bres., Fung. trident. 1: 58 (1881)</t>
  </si>
  <si>
    <t>[3177]</t>
  </si>
  <si>
    <t>Russula pungens Beardslee, J. Elisha Mitchell scient. Soc. 33(4): 196 (1918)</t>
  </si>
  <si>
    <t>Russula rubra sensu NCL (1960), Rayner (1985);</t>
  </si>
  <si>
    <t>[3178]</t>
  </si>
  <si>
    <t>Russula queletii Fr., Mém. Soc. Émul. Montbéliard, Sér. 2 1: 185 (1872)</t>
  </si>
  <si>
    <t>Russula drimeia var. queletii (Fr.) Rea, Brit. basidiomyc. (Cambridge): 467 (1922)</t>
  </si>
  <si>
    <t>Russula flavovirens J. Bommer &amp; M. Rousseau, Flora myc. Belg., Suppl. 1: 58 (1887)</t>
  </si>
  <si>
    <t>Russula queletii var. flavovirens (J. Bommer &amp; M. Rousseau) Maire</t>
  </si>
  <si>
    <t>Russula sardonia sensu auct. mult.; </t>
  </si>
  <si>
    <t>[3179]</t>
  </si>
  <si>
    <t>Russula rhodopoda Zvára</t>
  </si>
  <si>
    <t>Position in classification:</t>
  </si>
  <si>
    <t>Russulaceae, Russulales, Incertae sedis, Agaricomycetes, Basidiomycota, Fungi</t>
  </si>
  <si>
    <t>[3180]</t>
  </si>
  <si>
    <t>Russula risigallina (Batsch) Sacc., Fl. Ital. Crypt., Hymeniales (Genoa) 1: 430 (1915)</t>
  </si>
  <si>
    <t>Agaricus chamaeleontinus Lasch</t>
  </si>
  <si>
    <t>Agaricus risigallinus Batsch, Elenchus fungorum, cont. prim. (Halle): 67, tab. 15, fig. 72 (1786)</t>
  </si>
  <si>
    <t>Agaricus vitellinus Pers., Syn. meth. fung. (Göttingen) 1: 442 (1801)</t>
  </si>
  <si>
    <t>Russula armeniaca Cooke, Illustrations of British Fungi (Hymenomycetes) (London) 7: 1045 (1064) (1888)</t>
  </si>
  <si>
    <t>Russula chamaeleontina (Lasch) Fr., Epicr. syst. mycol. (Upsaliae): 363 (1838) [1836]</t>
  </si>
  <si>
    <t>Russula lutea sensu auct. mult.; </t>
  </si>
  <si>
    <t>Russula lutea var. armeniaca (Cooke) Rea, Brit. basidiomyc. (Cambridge): 478 (1922)</t>
  </si>
  <si>
    <t>Russula lutea var. chamaeleontina (Lasch) Singer, (1935)</t>
  </si>
  <si>
    <t>Russula lutea var. luteorosella Britzelm.</t>
  </si>
  <si>
    <t>Russula lutea var. ochracea Singer, Annls mycol. 33: 298 (1935)</t>
  </si>
  <si>
    <t>Russula ochracea sensu auct.; </t>
  </si>
  <si>
    <t>Russula risigallina f. chamaeleontina (Lasch) Bon, Docums Mycol. 18(nos 70-71): 108 (1988)</t>
  </si>
  <si>
    <t>Russula risigallina var. chamaeleontina (Lasch) anon., Docums Mycol.</t>
  </si>
  <si>
    <t>Russula vitellina (Pers.) Gray, Nat. arr. Brit. pl. (London) 1: 618 (1821)</t>
  </si>
  <si>
    <t>[3181]</t>
  </si>
  <si>
    <t>Russula romellii Maire, Bull. Soc. mycol. Fr. 26: 57 (1910)</t>
  </si>
  <si>
    <t>Russula alutacea subsp. romellii (Maire) Singer, (1932)</t>
  </si>
  <si>
    <t>[3182]</t>
  </si>
  <si>
    <t>Russula rosea Pers., Observ. mycol. (Lipsiae) 1: 100 (1796)</t>
  </si>
  <si>
    <t>Agaricus lacteus Pers., Syn. meth. fung. (Göttingen) 1: 439 (1801)</t>
  </si>
  <si>
    <t>Russula incarnata sensu Rea (1922);  </t>
  </si>
  <si>
    <t>Russula lactea (Pers.) Fr., Epicr. syst. mycol. (Uppsala): 355 (1838)</t>
  </si>
  <si>
    <t>Russula lepida Fr., Anteckn. Sver. Ätl. Svamp.: 50 (1836)</t>
  </si>
  <si>
    <t>Russula lepida var. lactea (Pers.) F.H. Møller &amp; Jul. Schäff.</t>
  </si>
  <si>
    <t>[3183]</t>
  </si>
  <si>
    <t>Agaricus lacteus Pers., Syn. meth. fung. (Göttingen) 2: 439 (1801)</t>
  </si>
  <si>
    <t>Russula lactea (Pers.) Fr., Epicr. syst. mycol. (Upsaliae): 355 (1838)</t>
  </si>
  <si>
    <t>Russula lactea (Pers.) Fr., Epicr. syst. mycol. (Upsaliae): 355 (1838) var. lactea</t>
  </si>
  <si>
    <t>Russula lepida var. alba Rea, Assoc. Franç. Avancem. Sci., Congr. Blois 13: 280 (1885)</t>
  </si>
  <si>
    <t>Russula linnaei sensu auct.;</t>
  </si>
  <si>
    <t>[3184]</t>
  </si>
  <si>
    <t>[3185]</t>
  </si>
  <si>
    <t>Russula rubroalba (Singer) Romagn., Les Russules d'Europe et d'Afrique du Nord, Réimpression supplémentée. With an English translation of the keys by R.W.G. Dennis (Vaduz): 780 (1967)</t>
  </si>
  <si>
    <t>Russula alutacea f. rubroalba Singer, Botanisches Centralblatt, Beihefte: 205 (1932)</t>
  </si>
  <si>
    <t>[3186]</t>
  </si>
  <si>
    <t>Russula rutila Romagn., Bull. Soc. Linn. de Lyon 21: 112 (1952)</t>
  </si>
  <si>
    <t>Russula rutila Romagn., Contribution a l'Etude de Quelques Aspergilles 21: 112 (1946)</t>
  </si>
  <si>
    <t>[3187]</t>
  </si>
  <si>
    <t>Russula sanguinaria (Schumach.) Rauschert, Česká Mykol. 43(4): 204 (1989)</t>
  </si>
  <si>
    <t>Agaricus rosaceus Pers.</t>
  </si>
  <si>
    <t>Agaricus sanguinarius Maire</t>
  </si>
  <si>
    <t>Agaricus sanguinarius Schumach., Enum. pl. (Kjbenhavn) 2: 244 (1803)</t>
  </si>
  <si>
    <t>Russula luteotacta var. rosacea (Pers.) SInger, (1929)</t>
  </si>
  <si>
    <t>Russula rosacea (Pers.) Gray, Nat. Arr. Brit. Pl. (London) (1821)</t>
  </si>
  <si>
    <t>Russula rosacea sensu Cooke [Ill. Brit. Fung. 982 (1020) Vol. 7 (1888)] and sensu Fr. (1838); (1821)</t>
  </si>
  <si>
    <t>Russula sanguinea sensu auct. mult.;</t>
  </si>
  <si>
    <t>Russula sanguinea var. rosacea (Pers.) J.E. Lange, Fl. Agaric. Danic. 5: Vlll (1940)</t>
  </si>
  <si>
    <t>[3188]</t>
  </si>
  <si>
    <t>Russula sardonia Fr., Epicr. syst. mycol. (Uppsala): 353 (1838)</t>
  </si>
  <si>
    <t>Russula chrysodacryon Singer, Z. Pilzk. 2(1): 16 (1923)</t>
  </si>
  <si>
    <t>Russula chrysodacryon f. viridis Singer, Botanisches Centralblatt, Beihefte 49(2): 289 (1932)</t>
  </si>
  <si>
    <t>Russula drimeia f. viridis (Singer) Bon, Docums Mycol. 17(no. 65): 55 (1986)</t>
  </si>
  <si>
    <t>Russula drimeia var. flavovirens Rea, Trans. Br. mycol. Soc. 17(1-2): 45 (1932)</t>
  </si>
  <si>
    <t>Russula emeticiformis Murrill, Mycologia 30: 362 (1938)</t>
  </si>
  <si>
    <t>Russula sardonia var. citrina Pers., Observ. mycol. (Lipsiae) 1: 100 (1796)</t>
  </si>
  <si>
    <t>Russula sardonia var. mellina Melzer, Arch. Přírodov. Výzk. Čech. 17(4): 96 (1927)</t>
  </si>
  <si>
    <t>[3189]</t>
  </si>
  <si>
    <t>Russula silvestris (Singer) Reumaux, in Reumaux, Bidaud &amp; Moënne-Loccoz, Russules Rares ou Méconnues (Marlioz): 289 (1996)</t>
  </si>
  <si>
    <t>Russula emetica sensu auct. p.p.; </t>
  </si>
  <si>
    <t>Russula emetica f. emeticella Singer, Beihefte Bot. Centralbl.: 307 (1932)</t>
  </si>
  <si>
    <t>Russula emetica f. silvestris Singer, Botanisches Centralblatt, Beihefte 49(2): 305 (1932)</t>
  </si>
  <si>
    <t>Russula emetica subsp. emeticella (Singer) Singer, Sydowia 11: 234 (1958) [1957]</t>
  </si>
  <si>
    <t>Russula emetica var. silvestris Singer</t>
  </si>
  <si>
    <t>Russula emeticella (Singer) Romagn., Bull. mens. Soc. linn. Lyon 31: 174 (1962)</t>
  </si>
  <si>
    <t>Russula fragilis sensu Cooke [Ill. Brit. Fung. 1028 (1091) Vol. 7 (1888)], Rea (1922);</t>
  </si>
  <si>
    <t>[3190]</t>
  </si>
  <si>
    <t>Russula solaris Ferd. &amp; Winge, Meddr Foren. Svampekundsk. Fremme: 9 (1924) [1922]</t>
  </si>
  <si>
    <t>[3191]</t>
  </si>
  <si>
    <t>Russula sororia Fr., Epicr. syst. mycol. (Upsaliae): 359 (1838)</t>
  </si>
  <si>
    <t>Russula consobrina var. intermedia Cooke, Handbook of British Fungi, 2 ed.: 329 (1889)</t>
  </si>
  <si>
    <t>Russula consobrina var. sororia (Fr.) Gillet, Epicr. syst. mycol. (Upsaliae): 359 (1838) [1836]</t>
  </si>
  <si>
    <t>[3192]</t>
  </si>
  <si>
    <t>Russula sphagnophila Kauffman, Report Mich. Acad. Sci. 11: 86 (1909)</t>
  </si>
  <si>
    <t>Russula sphagnophila Kauffman, Report Mich. Acad. Sci. 11: 86 (1909) f. sphagnophila</t>
  </si>
  <si>
    <t>Russula sphagnophila Kauffman, Report Mich. Acad. Sci. 11: 86 (1909) subsp. sphagnophila</t>
  </si>
  <si>
    <t>Russula sphagnophila var. americana Singer, Bull. trimest. Soc. mycol. Fr. 54: 149 (1938)</t>
  </si>
  <si>
    <t>Russula sphagnophila var. europaea Singer, Bull. trimest. Soc. mycol. Fr. 54: 150 (1938)</t>
  </si>
  <si>
    <t>Russula sphagnophila var. heterospora Singer, Bull. trimest. Soc. mycol. Fr. 54: 150 (1938)</t>
  </si>
  <si>
    <t>Russula sphagnophila Kauffman, Report Mich. Acad. Sci. 11: 86 (1909) var. sphagnophila</t>
  </si>
  <si>
    <t>Russula sphagnophila var. subheterosperma Singer, Bull. trimest. Soc. mycol. Fr. 54: 150 (1938)</t>
  </si>
  <si>
    <t>Russula sphagnophila var. subintegra Singer, Bull. trimest. Soc. mycol. Fr. 46: 209 (1930)</t>
  </si>
  <si>
    <t>Russula subintegra (Singer) Joachim, Bull. trimest. Soc. mycol. Fr. 54(3-4): 22 [sect. iii] (1939) [1938]</t>
  </si>
  <si>
    <t>[3193]</t>
  </si>
  <si>
    <t>Russula subfoetens Wm.G. Sm., J. Bot., London 11: 337 (1873)</t>
  </si>
  <si>
    <t>Russula subfoetens var. grata sensu auct.;</t>
  </si>
  <si>
    <t>[3194]</t>
  </si>
  <si>
    <t>Russula subnigricans Hongo, J. Jap. Bot. 30(3): 79 (1955)</t>
  </si>
  <si>
    <t>[3195]</t>
  </si>
  <si>
    <t>Russula subterfurcata Romagn., Les Russules d'Europe et d'Afrique du Nord, Réimpression supplémentée. With an English translation of the keys by R.W.G. Dennis (Vaduz): 318 (1967)</t>
  </si>
  <si>
    <t>Russula subterfurcata Romagn., Bull. mens. Soc. linn. Lyon 31: 176 (1962)</t>
  </si>
  <si>
    <t>[3196]</t>
  </si>
  <si>
    <t>Russula taigarum Ruots. &amp; Vauras, Karstenia 30(1): 22 (1990)</t>
  </si>
  <si>
    <t>[3197]</t>
  </si>
  <si>
    <t>Russula torulosa Bres., Iconographia Mycologica 9: pl. 433 (1929)</t>
  </si>
  <si>
    <t>Russula fuscorubra (Bres.) J. Blum, Beih. Sydowia 7: 106 (1973)</t>
  </si>
  <si>
    <t>Russula queletii var. fuscorubra Bres., Icon. Mycol. (Paris) 9: tab. 431 (1929)</t>
  </si>
  <si>
    <t>Russula queletii var. torulosa (Bres.) Singer, (1932)</t>
  </si>
  <si>
    <t>[3198]</t>
  </si>
  <si>
    <t>Russula turci Bres., Fung. trident. 1(1): 22 (1881)</t>
  </si>
  <si>
    <t>[3199]</t>
  </si>
  <si>
    <t>Russula velenovskyi Melzer &amp; Zvára, Arch. Přírodov. Výzk. Čech. 17: 92 (1927)</t>
  </si>
  <si>
    <t>[3200]</t>
  </si>
  <si>
    <t>Russula versicolor Jul. Schäff., Z. Pilzk. 10: 105 (1931)</t>
  </si>
  <si>
    <t>[3201]</t>
  </si>
  <si>
    <t>Russula vesca Fr., Anteckn. Sver. Ätl. Svamp.: 51 (1836)</t>
  </si>
  <si>
    <t>Russula mitis Rea, Brit. basidiomyc. (Cambridge): 463 (1922)</t>
  </si>
  <si>
    <t>[3202]</t>
  </si>
  <si>
    <t>Russula vinosa Lindblad, Fl. Crypt. Cell. Toulouse: 57 (1901)</t>
  </si>
  <si>
    <t>Russula decolorans var. obscura Romell, Ofvers. K. VetenskAkad. Forh.: 179 (1891)</t>
  </si>
  <si>
    <t>Russula obscura Romell</t>
  </si>
  <si>
    <t>[3203]</t>
  </si>
  <si>
    <t>Russula violacea Quél., Compt. Rend. Assoc. Franç. Avancem. Sci. 11: 11 (1882)</t>
  </si>
  <si>
    <t>Russula betularum var. carneolilacina (Bres.) Bidaud, Moënne-Locc. &amp; Reumaux, in Reumaux, Bidaud &amp; Moënne-Loccoz, Russules Rares ou Méconnues (Marlioz): 282 (1996)</t>
  </si>
  <si>
    <t>Russula captiosa var. carneolilacina (Bres.) Reumaux, in Moënne-Loccoz &amp; Reumaux, Les Russules Émétiques, Prolégomènes à Une Monographie des Emeticinae d'Europe et d'Amérique du Nord (Bassens): 236 (2003)</t>
  </si>
  <si>
    <t>Russula violacea Quél., Compt. Rend. Assoc. Franç. Avancem. Sci. 11: 11 (1882) var. violacea</t>
  </si>
  <si>
    <t>[3204]</t>
  </si>
  <si>
    <t>Russula violeipes Quél., Assoc. Fr. Avancem. Sci. 26(2): 450 (1898)</t>
  </si>
  <si>
    <t>Russula amoena sensu A.A. Pearson [Naturalist (1948)];</t>
  </si>
  <si>
    <t>Russula citrina Quél.</t>
  </si>
  <si>
    <t>Russula heterophylla var. chlora Gillet, Hyménomycètes (Alençon): 241 (1876)</t>
  </si>
  <si>
    <t>Russula olivascens Pers., Observ. mycol. (Lipsiae) 1: 103 (1796)</t>
  </si>
  <si>
    <t>Russula punctata f. citrina (Quél.) Maire, Bull. Soc. mycol. Fr. 26: 118 (1910)</t>
  </si>
  <si>
    <t>Russula punctata f. violeipes (Quél.) Maire, Bull. Soc. mycol. Fr. 26: 118 (1910)</t>
  </si>
  <si>
    <t>Russula violeipes f. citrina Quél.</t>
  </si>
  <si>
    <t>Russula violeipes Quél., Assoc. Fr. Avancem. Sci. 26(2): 450 (1898) f. violeipes</t>
  </si>
  <si>
    <t>[3205]</t>
  </si>
  <si>
    <t>Russula virescens (Schaeff.) Fr., Anteckn. Sver. Ätl. Svamp.: 50 (1836)</t>
  </si>
  <si>
    <t>Agaricus virescens Schaeff., Fung. Bavar. Palat. 4: 40 (1774)</t>
  </si>
  <si>
    <t>[3206]</t>
  </si>
  <si>
    <t>Russula viscida Kudřna, Hyphomycetes 5: 56 (1928)</t>
  </si>
  <si>
    <t>Russula artesiana Bon, Docums Mycol. 14(no. 53): 6 (1984)</t>
  </si>
  <si>
    <t>Russula melliolens var. chrismantiae Maire, Bull. Soc. mycol. Fr. 26: 110 (1910)</t>
  </si>
  <si>
    <t>Russula occidentalis Singer, Lilloa 22: 705 (1951) [1949]</t>
  </si>
  <si>
    <t>Russula vinosa subsp. occidentalis Singer, Pap. Mich. Acad. Sci. 32: 114 (1946)</t>
  </si>
  <si>
    <t>[3207]</t>
  </si>
  <si>
    <t>Russula xerampelina (Schaeff.) Fr., Epicr. syst. mycol. (Uppsala): 356 (1838) [1836]</t>
  </si>
  <si>
    <t>Agaricus xerampelina Schaeff., Icones 3: tab. 214 (1770)</t>
  </si>
  <si>
    <t>Russula alutacea var. erythropus Fr., Hymenomyc. eur. (Uppsala): 453 (1874)</t>
  </si>
  <si>
    <t>Russula erythropus Fr. ex Pelt., Bull. Soc. mycol. Fr. 24: 118 (1908)</t>
  </si>
  <si>
    <t>Russula erythropus var. ochracea J. Blum, Bull. trimest. Soc. mycol. Fr. 77: 162 (1961)</t>
  </si>
  <si>
    <t>Russula xerampelina var. erythropus (Fr. ex Pelt.) Konrad &amp; J. Favre [as 'erythropoda']</t>
  </si>
  <si>
    <t>Russula xerampelina (Schaeff.) Fr., Epicr. syst. mycol. (Uppsala): 356 (1838) var. xerampelina</t>
  </si>
  <si>
    <t>[3208]</t>
  </si>
  <si>
    <r>
      <rPr>
        <sz val="20"/>
        <color rgb="FFFF0000"/>
        <rFont val="Arial"/>
        <family val="2"/>
      </rPr>
      <t>Abweichungen</t>
    </r>
    <r>
      <rPr>
        <sz val="20"/>
        <rFont val="Arial"/>
        <family val="2"/>
      </rPr>
      <t xml:space="preserve"> von der Normalreaktion</t>
    </r>
  </si>
  <si>
    <t>Paraphysenvakuole (Mollisia)</t>
  </si>
  <si>
    <t>Huthaut Russula, Velumzellen Coprinus,Psathyrella</t>
  </si>
  <si>
    <t>Inocybe fraudans, Huthaut Hygroohorus persoonii</t>
  </si>
  <si>
    <t>Aufquellen von Herbarmaterial, Ascos</t>
  </si>
  <si>
    <t>Lilaceae</t>
  </si>
  <si>
    <t>Stfl. blau</t>
  </si>
  <si>
    <t>Hh.=Huthaut</t>
  </si>
  <si>
    <t xml:space="preserve"> Dähnke "700 Pilze"</t>
  </si>
  <si>
    <t xml:space="preserve"> www.123pilze.de</t>
  </si>
  <si>
    <t>Weitere Informationen in:</t>
  </si>
  <si>
    <t>481</t>
  </si>
  <si>
    <t>1269</t>
  </si>
  <si>
    <t>mild             nach       scharf</t>
  </si>
  <si>
    <t>schärflich   nach        mild</t>
  </si>
  <si>
    <t>schärflich   nach        scharf</t>
  </si>
  <si>
    <t>mild              nach       schärflich</t>
  </si>
  <si>
    <t>rosarot</t>
  </si>
  <si>
    <t>graugelb</t>
  </si>
  <si>
    <t>ros-blau-grün</t>
  </si>
  <si>
    <t>heidelbeerrot</t>
  </si>
  <si>
    <t>grünl-gräulich</t>
  </si>
  <si>
    <t>R. alnetorum= R. pumila</t>
  </si>
  <si>
    <t>schwach grün</t>
  </si>
  <si>
    <t>R. griseascens</t>
  </si>
  <si>
    <t>grau-gelblich</t>
  </si>
  <si>
    <t>grau-rosa</t>
  </si>
  <si>
    <t>INCRUSTATATAE</t>
  </si>
  <si>
    <t>rötl-schokola</t>
  </si>
  <si>
    <t>R. acetolens</t>
  </si>
  <si>
    <t>olivgrau</t>
  </si>
  <si>
    <t>rostrot</t>
  </si>
  <si>
    <t>R. silvestris</t>
  </si>
  <si>
    <t>R. peltereaui</t>
  </si>
  <si>
    <t>trüb blutrot</t>
  </si>
  <si>
    <t>R. atropurourea</t>
  </si>
  <si>
    <t>PLORANTINAE</t>
  </si>
  <si>
    <t>EXALBICANTINAE</t>
  </si>
  <si>
    <t>hellrosa</t>
  </si>
  <si>
    <t>R. fragilis</t>
  </si>
  <si>
    <t>rost-braun</t>
  </si>
  <si>
    <t>PALUDOSINAE</t>
  </si>
  <si>
    <t>R. velenenovsky</t>
  </si>
  <si>
    <t>schnell dunkelblau</t>
  </si>
  <si>
    <t>LEPIDINAE</t>
  </si>
  <si>
    <t>R. lepida</t>
  </si>
  <si>
    <t>lachsrosa</t>
  </si>
  <si>
    <t>grau-grün</t>
  </si>
  <si>
    <t>postiana PH</t>
  </si>
  <si>
    <t>acetoleNH FE</t>
  </si>
  <si>
    <t>acetoleFE NH</t>
  </si>
  <si>
    <t>alnetorum FE</t>
  </si>
  <si>
    <t>fragilis Ge PH</t>
  </si>
  <si>
    <t>griseasc PH Sg</t>
  </si>
  <si>
    <t>griseascens PH Sg</t>
  </si>
  <si>
    <t>Sarnari Bd. 1. S. 44 - Makrochemische Reaktionen</t>
  </si>
  <si>
    <t xml:space="preserve">silvesNHGeHr </t>
  </si>
  <si>
    <t xml:space="preserve">silvestris NHGeHr </t>
  </si>
  <si>
    <t>Str. orange</t>
  </si>
  <si>
    <t>sororHrGeSV</t>
  </si>
  <si>
    <t>raoulti GU,FO</t>
  </si>
  <si>
    <t>clarofFOSgPH</t>
  </si>
  <si>
    <t>vinosFOSgFE</t>
  </si>
  <si>
    <t>vinosa FO Sg FE</t>
  </si>
  <si>
    <t>velenov,aN,Pi</t>
  </si>
  <si>
    <t>velenovsky,Pi,aN</t>
  </si>
  <si>
    <t>exalbicansPH</t>
  </si>
  <si>
    <t>Velenov,aN,Pi</t>
  </si>
  <si>
    <t>lepida Pi,NH</t>
  </si>
  <si>
    <t>Kürzel</t>
  </si>
  <si>
    <t>Russula Dermatozystiden</t>
  </si>
  <si>
    <t>Amanita, Boletus, Gomphidius, Hygrophor</t>
  </si>
  <si>
    <t>Russula</t>
  </si>
  <si>
    <t>Lactarius, Tricholoma., Exidia Fl. grau/grün</t>
  </si>
  <si>
    <t>Clavaria</t>
  </si>
  <si>
    <t>Pholiota flammans St.-Fl. Grün, Clitocybe, Clitopilus</t>
  </si>
  <si>
    <t>Schäffer-Reakt. bei Agaricus, Clavaria</t>
  </si>
  <si>
    <t>Boletus</t>
  </si>
  <si>
    <t>Gomphidius</t>
  </si>
  <si>
    <t>Trich. orirubens Stb. rot, Russula, Leccinum, Boletus, Clavaria</t>
  </si>
  <si>
    <t>mit Vanillinkristallen =&gt; SV, Amanita, Cortinarius, Clitocybe, Clitopilus</t>
  </si>
  <si>
    <t>Kristallnadeln bei Conocybe</t>
  </si>
  <si>
    <t>Sporenornamentik bei Sporen und Asci</t>
  </si>
  <si>
    <t>Dextrinoidität (weinrot), Amyloidität von Sporen und Asci (graublau)</t>
  </si>
  <si>
    <t>Herbarsachen, Zellwände</t>
  </si>
  <si>
    <t>Hypen, Cheilozyst., Zellwände, Septen, schwaches Quellmittel</t>
  </si>
  <si>
    <t>R. heterophylla***</t>
  </si>
  <si>
    <t>(++)</t>
  </si>
  <si>
    <t xml:space="preserve">            und Sporen sehr klein</t>
  </si>
  <si>
    <t>graveolens</t>
  </si>
  <si>
    <t>https://drive.google.com/open?id=0B2bjZfnA1mtbQlpjR185eUxjOVE</t>
  </si>
  <si>
    <t>Fl. Rot</t>
  </si>
  <si>
    <t>Fl. grün</t>
  </si>
  <si>
    <t>R. acrifolia</t>
  </si>
  <si>
    <t>Fl. Hellrot-&gt;grün</t>
  </si>
  <si>
    <t>Fl. Fleisch</t>
  </si>
  <si>
    <t>h</t>
  </si>
  <si>
    <t>teilweise netzig</t>
  </si>
  <si>
    <t>Höhe bis ca. 0,5 μm</t>
  </si>
  <si>
    <t>Höhe über 1,0 (1,2) μm</t>
  </si>
  <si>
    <r>
      <t xml:space="preserve">                               </t>
    </r>
    <r>
      <rPr>
        <b/>
        <sz val="10"/>
        <rFont val="Arial"/>
        <family val="2"/>
      </rPr>
      <t>Protuberanzen</t>
    </r>
  </si>
  <si>
    <t>H</t>
  </si>
  <si>
    <t>Hyphen</t>
  </si>
  <si>
    <t>viscida LU,KO</t>
  </si>
  <si>
    <t>Bock</t>
  </si>
  <si>
    <t>Hr. Griesbacher, Hr. Jurkeit, Hr. Miggel, Fr. Bock, Hr. Baumanis, Hr. Dr. Stahl und nicht zuletzt meine Frau Cornelia.</t>
  </si>
  <si>
    <t>Hr. Griesbacher, Hr. Jurkeit, Hr. Miggel, Hr. Baumanis, Hr. Dr. Stahl und nicht zuletzt meine Frau Cornelia.</t>
  </si>
  <si>
    <t>Weitere Pilzfotos in der Datenbank!</t>
  </si>
  <si>
    <t>Allerlei nützliche Pilz-Links</t>
  </si>
  <si>
    <t>http://www.123pilze.de/dreamhc/download/linkverzeichnispilze.htm</t>
  </si>
  <si>
    <t>%</t>
  </si>
  <si>
    <t>Verdünnung/Vermischung von Säuren oder Laugen</t>
  </si>
  <si>
    <t xml:space="preserve">                     und dann die hochprozentige Menge zugeben!!</t>
  </si>
  <si>
    <t>Berechnungen</t>
  </si>
  <si>
    <t>Beispiele</t>
  </si>
  <si>
    <t>a =</t>
  </si>
  <si>
    <t>Menge 1</t>
  </si>
  <si>
    <t>b =</t>
  </si>
  <si>
    <t>Konzentration1</t>
  </si>
  <si>
    <t>c =</t>
  </si>
  <si>
    <t>Menge 2</t>
  </si>
  <si>
    <t>d =</t>
  </si>
  <si>
    <t>Konzentration2</t>
  </si>
  <si>
    <t>e =</t>
  </si>
  <si>
    <t>End-Menge</t>
  </si>
  <si>
    <t>f  =</t>
  </si>
  <si>
    <t>End-Konzentration</t>
  </si>
  <si>
    <t>Legende: Eine Säure- oder Laugen- oder Alkoholmenge soll mit Wasser vermischt werden zu einer gewünschten Endkonzentration.</t>
  </si>
  <si>
    <t>Russula-Schlüssel (Mikro)</t>
  </si>
  <si>
    <t>Sporenornamente</t>
  </si>
  <si>
    <t>weiss</t>
  </si>
  <si>
    <t>weisslich</t>
  </si>
  <si>
    <t>weisslich-</t>
  </si>
  <si>
    <t>blass-</t>
  </si>
  <si>
    <t>ausserbayerische Art,</t>
  </si>
  <si>
    <t>Praktischer</t>
  </si>
  <si>
    <t>Original Farbtabelle verwenden!</t>
  </si>
  <si>
    <t>schärflich, bitter, nur Lam. scharf, unangen.</t>
  </si>
  <si>
    <t>Auffällige makrochemische Reaktion:</t>
  </si>
  <si>
    <t>Wasserflecken</t>
  </si>
  <si>
    <t>Weymouthkiefer</t>
  </si>
  <si>
    <r>
      <t>für Russula-Arten aus "</t>
    </r>
    <r>
      <rPr>
        <b/>
        <sz val="10"/>
        <rFont val="Arial"/>
        <family val="2"/>
      </rPr>
      <t>Checkliste der Basidiomycota von Bayern</t>
    </r>
    <r>
      <rPr>
        <sz val="10"/>
        <rFont val="Arial"/>
      </rPr>
      <t>" aus</t>
    </r>
  </si>
  <si>
    <t>Regensburg. Mykologische Schriften Band 16 (2009) von Besl/Bresinsky/Jurkeit</t>
  </si>
  <si>
    <t>Bodenart (Zeigerpflanzen und Begleitpilze)</t>
  </si>
  <si>
    <t>Geschmack (Schärfe, Bitterkeit)</t>
  </si>
  <si>
    <t>Hutdeckschicht (Pileozystiden, Primordialhyphen, Crins)</t>
  </si>
  <si>
    <t>Sporenornament</t>
  </si>
  <si>
    <t>KOH, Luft etc.)</t>
  </si>
  <si>
    <t>Sporenpulverfarbe nach Romagnesi (Zeile ermitteln!)</t>
  </si>
  <si>
    <t xml:space="preserve">Sporenornamentation (Warzen, Stacheln, Grate)  ---&gt; </t>
  </si>
  <si>
    <t xml:space="preserve">                        (Spalte ermitteln!)</t>
  </si>
  <si>
    <t>ergibt Kreuzungsfeld (z. B. "III a - isoliert")</t>
  </si>
  <si>
    <t>im Kreuzungsfeld sind drei Unterspalten für</t>
  </si>
  <si>
    <t xml:space="preserve">            ------&gt;  weder Primordialhyphen noch Pileozystiden vorhanden</t>
  </si>
  <si>
    <t>A:</t>
  </si>
  <si>
    <t>B:</t>
  </si>
  <si>
    <t xml:space="preserve">            Das Kreuzungsfeld enthält farbig unterlegte Artnamen (teilweise abgekürzt)</t>
  </si>
  <si>
    <t xml:space="preserve">            Wenn auffällige (!) makrochem. Reaktionen zu beobachten sind, </t>
  </si>
  <si>
    <r>
      <t xml:space="preserve">            (</t>
    </r>
    <r>
      <rPr>
        <b/>
        <sz val="10"/>
        <rFont val="Arial"/>
        <family val="2"/>
      </rPr>
      <t>Grün</t>
    </r>
    <r>
      <rPr>
        <sz val="10"/>
        <rFont val="Arial"/>
      </rPr>
      <t xml:space="preserve"> = mild (und so bleibend), </t>
    </r>
    <r>
      <rPr>
        <b/>
        <sz val="10"/>
        <rFont val="Arial"/>
        <family val="2"/>
      </rPr>
      <t>Gelb</t>
    </r>
    <r>
      <rPr>
        <sz val="10"/>
        <rFont val="Arial"/>
      </rPr>
      <t xml:space="preserve"> = eigenartig, bitter, mässig scharf, nur Lamellen</t>
    </r>
  </si>
  <si>
    <t xml:space="preserve">            M = Mischwald, P = Park, L = Laubwald, N = Nadelwald,</t>
  </si>
  <si>
    <t xml:space="preserve">            Baumart (Kürzel) -----&gt; siehe separate Tabelle "Habitat "</t>
  </si>
  <si>
    <t xml:space="preserve">             0 = nicht abziehbar, 1 = komplett abziehbar (z. B. 1/4 ----&gt; ein Viertel abziehbar)</t>
  </si>
  <si>
    <t xml:space="preserve">            (Huthautfarbe vergleichen in der Spalte "Huthaut" (Cirka-Farben!)</t>
  </si>
  <si>
    <t xml:space="preserve">            (Bei vielen Arten eindeutig, bei anderen sehr (!) variabel) </t>
  </si>
  <si>
    <t xml:space="preserve">                       interpretierbar sind, empfiehlt es sich im Zweifel, die nächstliegenden Merkmalabweichungen mit zu betrachten! </t>
  </si>
  <si>
    <t>Synoptischer Russula-Schlüssel in enger Anlehnung an Schäffer</t>
  </si>
  <si>
    <t>Mikroskopie, Standort, Erscheinungszeit</t>
  </si>
  <si>
    <t>Cystiden ergiessen in SV oft blauen Inhalt</t>
  </si>
  <si>
    <t>siehe "Bestimmungshilfe (Mikro)"</t>
  </si>
  <si>
    <t>weiss (I)</t>
  </si>
  <si>
    <t>creme (II)</t>
  </si>
  <si>
    <t>ocker (III)</t>
  </si>
  <si>
    <t>gelb (IV)</t>
  </si>
  <si>
    <t>Material und Daten sammeln</t>
  </si>
  <si>
    <t>Untersuchen</t>
  </si>
  <si>
    <t>Auswerten</t>
  </si>
  <si>
    <t xml:space="preserve">             Weitere Pilzfotos in der Datenbank!</t>
  </si>
  <si>
    <t xml:space="preserve">  Russula-Schlüssel (Makro)</t>
  </si>
  <si>
    <t>(meist mediterrane Art)</t>
  </si>
  <si>
    <t>fischartig, s. Heringstäublinge!</t>
  </si>
  <si>
    <t>(OHNE JEDES ROT)</t>
  </si>
  <si>
    <r>
      <rPr>
        <b/>
        <sz val="20"/>
        <rFont val="Arial"/>
        <family val="2"/>
      </rPr>
      <t xml:space="preserve">       </t>
    </r>
    <r>
      <rPr>
        <b/>
        <u/>
        <sz val="20"/>
        <rFont val="Arial"/>
        <family val="2"/>
      </rPr>
      <t>Vorgehensweise für den praktischen Russula-Schlüssel (Makro)</t>
    </r>
  </si>
  <si>
    <r>
      <rPr>
        <b/>
        <sz val="20"/>
        <rFont val="Arial"/>
        <family val="2"/>
      </rPr>
      <t xml:space="preserve">       </t>
    </r>
    <r>
      <rPr>
        <b/>
        <u/>
        <sz val="20"/>
        <rFont val="Arial"/>
        <family val="2"/>
      </rPr>
      <t>Vorgehensweise für den praktischen Russula-Schlüssel (Mikro)</t>
    </r>
  </si>
  <si>
    <t xml:space="preserve"> Sporenornamentation</t>
  </si>
  <si>
    <t>Legende</t>
  </si>
  <si>
    <t>Höhe ca. 0,5 – 1,0 (1,2) μm</t>
  </si>
  <si>
    <t>Lamellenfarbe (von reifen Pilzen!)</t>
  </si>
  <si>
    <t>Lamellenfarbe (nach Romagnesi) (Zeile ermitteln!)</t>
  </si>
  <si>
    <t xml:space="preserve"> (Grundfarbe!)         (Spalte ermitteln!)</t>
  </si>
  <si>
    <t>ergibt Kreuzungsfeld (z. B. "weiss-weinbraun")</t>
  </si>
  <si>
    <t>im Kreuzungsfeld sind zwei Unterspalten für</t>
  </si>
  <si>
    <t>L = Laubwald und N = Nadelwald vorhanden</t>
  </si>
  <si>
    <r>
      <t xml:space="preserve">            (</t>
    </r>
    <r>
      <rPr>
        <b/>
        <sz val="10"/>
        <rFont val="Arial"/>
        <family val="2"/>
      </rPr>
      <t>Grün</t>
    </r>
    <r>
      <rPr>
        <sz val="10"/>
        <rFont val="Arial"/>
      </rPr>
      <t xml:space="preserve"> = mild (und so bleibend), </t>
    </r>
    <r>
      <rPr>
        <b/>
        <sz val="10"/>
        <rFont val="Arial"/>
        <family val="2"/>
      </rPr>
      <t>Gelb</t>
    </r>
    <r>
      <rPr>
        <sz val="10"/>
        <rFont val="Arial"/>
      </rPr>
      <t xml:space="preserve"> = eigenartig, bitter, mässig  scharf, nur Lamellen</t>
    </r>
  </si>
  <si>
    <t xml:space="preserve">            ist der Artname um die Angabe der Chemikalie (Kürzel) ergänzt -----&gt; </t>
  </si>
  <si>
    <t xml:space="preserve">            siehe separater Reiter "makrochemische Reaktion"</t>
  </si>
  <si>
    <t xml:space="preserve">            Ausserdem können die Artnamen um weitere Kürzel ergänzt sein, wenn</t>
  </si>
  <si>
    <t xml:space="preserve">            siehe separate Tabelle: "Sonstige auffällige Merkmale"</t>
  </si>
  <si>
    <t xml:space="preserve">            Baumart (Kürzel) -----&gt; siehe separate Tabelle "Habitat"</t>
  </si>
  <si>
    <t xml:space="preserve">            Huthaut (Hh), wie weit abziehbar    </t>
  </si>
  <si>
    <t xml:space="preserve">                                                          Vielen herzlichen Dank für die Anregungen, Ratschläge, Unterlagen und unermüdliche Mitarbeit, die das Enstehen dieser Arbeit erst möglich machten, an:</t>
  </si>
  <si>
    <t>Zur Beachtung: Da die Merkmale Lamellenfarbe, Huthautfarbe etc. etc nicht absolut konstant bzw. in gewissen Grenzen</t>
  </si>
  <si>
    <t>Zur Beachtung: Da die Merkmale Sporenpulverfarbe, Sporenornamentation etc. nicht absolut konstant bzw. in gewissen Grenzen</t>
  </si>
  <si>
    <t xml:space="preserve">                            Vielen herzlichen Dank für die Anregungen, Ratschläge, Unterlagen und unermüdliche Mitarbeit, die das Enstehen dieser Arbeit erst möglich machten, an:</t>
  </si>
  <si>
    <t>Sonstige auffällige Merkmale</t>
  </si>
  <si>
    <t>Auffällige chemische Reaktion</t>
  </si>
  <si>
    <t>schlüsselt!</t>
  </si>
  <si>
    <t>weiss bis blass</t>
  </si>
  <si>
    <t>Blässlinge von vielen Arten</t>
  </si>
  <si>
    <t>viele Blässlinge</t>
  </si>
  <si>
    <t>blass mit unbestimmt grünlichen o. rötlichen Tönen</t>
  </si>
  <si>
    <t>blass mit intensiv roten Inseln</t>
  </si>
  <si>
    <t>blass mit rotem Rand</t>
  </si>
  <si>
    <t>sehr mürb, wenig reissfest</t>
  </si>
  <si>
    <t>Rand oft von Oberhaut entblösst</t>
  </si>
  <si>
    <t>gross, oft über 10 cm</t>
  </si>
  <si>
    <t>oliv (ausser den vorhergehenden)</t>
  </si>
  <si>
    <t>hochrot-purpur (-schwärzlich)</t>
  </si>
  <si>
    <t>(fleisch-, schiefer) violett</t>
  </si>
  <si>
    <t>warzigrauh (ausser den vorigen)</t>
  </si>
  <si>
    <t>punktiertrauh (ausser den vorigen)</t>
  </si>
  <si>
    <t>leicht (fast) völlig abziehbar</t>
  </si>
  <si>
    <t>im Alter breit (höckerig) gerieft (ausser dem vorigen)</t>
  </si>
  <si>
    <t>kegelig stark (brustwarzenförmig) gebuckelt</t>
  </si>
  <si>
    <t>Decolorantinae Nigricantinae</t>
  </si>
  <si>
    <t>Wunden rot nachgefärbt</t>
  </si>
  <si>
    <t xml:space="preserve"> und</t>
  </si>
  <si>
    <t xml:space="preserve"> Sporenpulverfarbe</t>
  </si>
  <si>
    <t>von der Mitte aus auffallend mürb</t>
  </si>
  <si>
    <t>am Rand feinrissig zerklüftet (cutefract)</t>
  </si>
  <si>
    <t>grobfelderig zerklüftet bis ins Fleisch</t>
  </si>
  <si>
    <t>bärtig gelbfaserig</t>
  </si>
  <si>
    <t>schönocker-chromgelb</t>
  </si>
  <si>
    <t>Decolorantinae Alutacea-Gruppe</t>
  </si>
  <si>
    <t>spröde gebrechlich (saftig porös)</t>
  </si>
  <si>
    <t>bleibend reinweiss</t>
  </si>
  <si>
    <t>regelmässig mehrreihig alternierend</t>
  </si>
  <si>
    <t xml:space="preserve">mehr o. weniger rosa angehaucht (ausser den vorigen) </t>
  </si>
  <si>
    <t>zitronenblass</t>
  </si>
  <si>
    <t>ockerblass</t>
  </si>
  <si>
    <t>wässriggrau-blass</t>
  </si>
  <si>
    <t>weissmehlig-flockig</t>
  </si>
  <si>
    <t>nur blass falb</t>
  </si>
  <si>
    <t>auf Lamellen schliesslich schön meergrün-blau durchschlagend</t>
  </si>
  <si>
    <t>süsslich mild</t>
  </si>
  <si>
    <t>nussartig kernig</t>
  </si>
  <si>
    <t>süsslich wie Stachelbeerkompott</t>
  </si>
  <si>
    <t>süsslich gebäckartig beim Vergehen</t>
  </si>
  <si>
    <t>nach Fussschweiss oder käsig</t>
  </si>
  <si>
    <t>Schönfüssiger T.</t>
  </si>
  <si>
    <t>Weisstäubling</t>
  </si>
  <si>
    <t>Keulenfuss T.</t>
  </si>
  <si>
    <t>Breitblättriger Weisstäubling = Gemeiner Weiss T.</t>
  </si>
  <si>
    <t>Weissblasser T. = Wacholder T.</t>
  </si>
  <si>
    <t>Grosssporiger gefleckter T.</t>
  </si>
  <si>
    <t>Blassvioletter Graustiel T.</t>
  </si>
  <si>
    <t>Gelbweisser T.</t>
  </si>
  <si>
    <t>Rotweisser T.</t>
  </si>
  <si>
    <t>Grosser Kamm T.</t>
  </si>
  <si>
    <t>Weissblasser T.</t>
  </si>
  <si>
    <t xml:space="preserve"> Meixner "Macrochemische Farbreaktionen bei Grosspilzen"</t>
  </si>
  <si>
    <t>Fleisch von Schönfussröhrling amyloid</t>
  </si>
  <si>
    <t>Lactarius piperatus ss exsuccus Pers., Observ. mycol. (Lipsiae) 2: 41 (1800) [1799]</t>
  </si>
  <si>
    <t>Agaricus rosaceus ss exalbicans Pers., Syn. meth. fung. (Göttingen) 2: 439 (1801)</t>
  </si>
  <si>
    <t>Agaricus furcatus ss heterophyllus Fr., Syst. mycol. (Lundae) 1: 59 (1821)</t>
  </si>
  <si>
    <t>Omphalia adusta ss elephantinus (Bolton) Gray, Nat. arr. Brit. pl. (London) 1: 614 (1821)</t>
  </si>
  <si>
    <t>ausschliesslich</t>
  </si>
  <si>
    <t>Scharfe Weisssporer (Ia- Ib)</t>
  </si>
  <si>
    <t>(im Lamellenniveau älterer Pilze)</t>
  </si>
  <si>
    <t>süsslich, ähnlich Senfsosse (Fellea-Geruch)</t>
  </si>
  <si>
    <t>R. lepida=R. l.v. lactea= R.rosea (Pers.)=R.rosacea Grey</t>
  </si>
  <si>
    <t>R. lepida=R. l.v. lactea= R. rosea (Pers.)= R. rosacea</t>
  </si>
  <si>
    <t>Russula lepida = R. rosea (Pers.)</t>
  </si>
  <si>
    <t xml:space="preserve">                          ISOLIERT ---- ZEBRIERT (teilweise netzig)----NETZIG    </t>
  </si>
  <si>
    <t>Huthautfarben (mehrere Exemplare auswerten)</t>
  </si>
  <si>
    <t>Phenol (Karbolwasser)</t>
  </si>
  <si>
    <t>Phenolanilin (am Exsikkat)</t>
  </si>
  <si>
    <t>Ammoniak o. Natronlauge (NaOH 35%)</t>
  </si>
  <si>
    <t>schwächer und langsamer (nicht vor fünf Minuten ) blauend</t>
  </si>
  <si>
    <t>rasch und lange satt zitron (besonders Lamellen)</t>
  </si>
  <si>
    <t>aussen und innen schön hellrot (eosin-zinnober)</t>
  </si>
  <si>
    <t>obstartig mit einem Polyporuseinschlag (Lamellen)</t>
  </si>
  <si>
    <t>delicaartig (Lamellen)</t>
  </si>
  <si>
    <t>jodoformartig o, wie grüne Nussschalen (Stielbasis)</t>
  </si>
  <si>
    <t>Cystiden (fast) in ganzer Länge blauend in SV</t>
  </si>
  <si>
    <t>Betula (Birke)</t>
  </si>
  <si>
    <t>Fagus (Buche)</t>
  </si>
  <si>
    <t>Quercus (Eiche)</t>
  </si>
  <si>
    <t>(-)</t>
  </si>
  <si>
    <t xml:space="preserve">      (-)</t>
  </si>
  <si>
    <t>(-) graugrün</t>
  </si>
  <si>
    <t>(-) grün</t>
  </si>
  <si>
    <t>(gelb bei Reibung)      196</t>
  </si>
  <si>
    <t>(-)gelbbraun</t>
  </si>
  <si>
    <t>(+)</t>
  </si>
  <si>
    <t>(-)-graugrün</t>
  </si>
  <si>
    <t>(W. Bittner)</t>
  </si>
  <si>
    <t>Schäfferreaktion (erst Anilin), Agaricus, Amanita, Tricholoma</t>
  </si>
  <si>
    <t xml:space="preserve"> (=SBA)</t>
  </si>
  <si>
    <t>(Melzer I)</t>
  </si>
  <si>
    <t>gelantöses Gewebe (nur Frischmat.)</t>
  </si>
  <si>
    <t>Russula linnaei sensu auct.;) </t>
  </si>
  <si>
    <t>Ahorn (Feld)</t>
  </si>
  <si>
    <t>Bi (Ei)</t>
  </si>
  <si>
    <t xml:space="preserve">            Das Kreuzungsfeld enthält farbig unterlegte Artnamen</t>
  </si>
  <si>
    <t>gekammert-hohl</t>
  </si>
  <si>
    <t>Danke!</t>
  </si>
  <si>
    <t>Mehrfarbigkeit der Zellen bei veränderlicher Schärfe ab Excel 2007 und Version ?2014?</t>
  </si>
  <si>
    <t>Cr bei heteroph im Makro nachgetragen</t>
  </si>
  <si>
    <t>R. torulosus Laubwald?</t>
  </si>
  <si>
    <t>Geruch?</t>
  </si>
  <si>
    <t>SPRITZGEFAHR!</t>
  </si>
  <si>
    <t>ml</t>
  </si>
  <si>
    <t xml:space="preserve">               oder zwei Säuren- oder Laugen- oder Alkoholmengen mit verschiedener Konzentration sollen vermischt werden zu einer gewünschten Endkonzentration.</t>
  </si>
  <si>
    <t>Bitte wählen Sie aus, was Sie berechnen wollen (Rotes Feld!) und befüllen Sie die zugehörigen Eingabefelder (Grün)</t>
  </si>
  <si>
    <t>Hinweis: Wasser hat natürlich die Konzentration "Null = 0 %"</t>
  </si>
  <si>
    <t>Zeitungstest n. Wieland 20 % für</t>
  </si>
  <si>
    <t>Russula Primordialhyphen (mit KF + HCl 3 %)</t>
  </si>
  <si>
    <t>zerstört Lyo-Zystiden!</t>
  </si>
  <si>
    <t>Linsenreiniger</t>
  </si>
  <si>
    <t>Frischmaterial</t>
  </si>
  <si>
    <t>Holz</t>
  </si>
  <si>
    <t>Russula Primordiahyphen (HCL 3 % oder Lactoglyzerin)</t>
  </si>
  <si>
    <t>Primordialhyphen (Auswaschen statt mit HCL 3 %)</t>
  </si>
  <si>
    <t>Flechten</t>
  </si>
  <si>
    <t>Lactarius, Lepiota,, Russula, Leucoagaricus baddhamii l. grün!</t>
  </si>
  <si>
    <t>NaCl 0,9 %</t>
  </si>
  <si>
    <t>L4 T 1 %</t>
  </si>
  <si>
    <t>KOH       3 %</t>
  </si>
  <si>
    <t>KOH     20 %</t>
  </si>
  <si>
    <t>NaOH   20 %</t>
  </si>
  <si>
    <t>HCl       5 %</t>
  </si>
  <si>
    <t>HCl     37 %</t>
  </si>
  <si>
    <t>Mikroskopisch</t>
  </si>
  <si>
    <t>Makroskopisch</t>
  </si>
  <si>
    <t>KOH (30 %)</t>
  </si>
  <si>
    <t>Reagenzien</t>
  </si>
  <si>
    <t>∝-Naphtol</t>
  </si>
  <si>
    <t>Bu, Bi, Li, Fi</t>
  </si>
  <si>
    <t>Ei, Bu, Ka, Ta, Ki</t>
  </si>
  <si>
    <t>Ei, Bu, Ki</t>
  </si>
  <si>
    <t>Birke, Fichte</t>
  </si>
  <si>
    <t>Eiche, Fichte</t>
  </si>
  <si>
    <t>nur bei Buchen</t>
  </si>
  <si>
    <t>Mischwald, Bu, Ei, Ki</t>
  </si>
  <si>
    <t>sehr früh erscheinend</t>
  </si>
  <si>
    <t>sehr spät erscheinend</t>
  </si>
  <si>
    <t>Picea (Fichte)</t>
  </si>
  <si>
    <t>Oberhautcystiden fehlen im Hut</t>
  </si>
  <si>
    <t>Pinus (Kiefer)</t>
  </si>
  <si>
    <t>stark obstartig angenehm, wie Dörrbirnen</t>
  </si>
  <si>
    <t>faulig süss nach altem Weinfass</t>
  </si>
  <si>
    <t>schwächer u. unbestimmt heringsartig beim Vergehen</t>
  </si>
  <si>
    <t>umbra-sepia-Kasseler-braun</t>
  </si>
  <si>
    <t>zitrone</t>
  </si>
  <si>
    <t>rein grün</t>
  </si>
  <si>
    <t>(fleisch-, schiefer-) violett</t>
  </si>
  <si>
    <t>körnig- bis feinscholligrauh</t>
  </si>
  <si>
    <t>Huthaut (wie weit abziehbar)</t>
  </si>
  <si>
    <t>Eisensulfat, wenn grün,</t>
  </si>
  <si>
    <t>starr-spröde</t>
  </si>
  <si>
    <t>Basis oft vom stiefeligen Mycel glanzlos</t>
  </si>
  <si>
    <t>ähnl., aber m. stark. Bittermandelöl- (Nitrobenzol)-Einschlag</t>
  </si>
  <si>
    <t>jodoformartig o. wie grüne Nussschalen (Stielbasis)</t>
  </si>
  <si>
    <t>noch nicht im Reiter "Schäffer" eingearbeitete Arten</t>
  </si>
  <si>
    <t>Arten in Klammern: ausserbayerische Arten</t>
  </si>
  <si>
    <t>Unter "Schäffer" jedoch unter anderem Namen aufgespaltene Arten</t>
  </si>
  <si>
    <r>
      <t xml:space="preserve">Unter "Schäffer" unter </t>
    </r>
    <r>
      <rPr>
        <b/>
        <sz val="12"/>
        <color indexed="14"/>
        <rFont val="Arial"/>
        <family val="2"/>
      </rPr>
      <t>anderem Namen</t>
    </r>
    <r>
      <rPr>
        <sz val="12"/>
        <rFont val="Arial"/>
        <family val="2"/>
      </rPr>
      <t xml:space="preserve"> enthaltene Arten</t>
    </r>
  </si>
  <si>
    <t xml:space="preserve">                             Untere "Schäffer" enthaltene Arten</t>
  </si>
  <si>
    <r>
      <t xml:space="preserve">Register </t>
    </r>
    <r>
      <rPr>
        <b/>
        <sz val="12"/>
        <rFont val="Arial"/>
        <family val="2"/>
      </rPr>
      <t>sortiert nach:</t>
    </r>
  </si>
  <si>
    <t>Grosser Rosa-Täubling = Morgenrott.</t>
  </si>
  <si>
    <t>Birkenspei-T.</t>
  </si>
  <si>
    <t>Orange-Täubling</t>
  </si>
  <si>
    <t>Schnecklings-T.</t>
  </si>
  <si>
    <t>Bereifter Ledert.</t>
  </si>
  <si>
    <t>Cistrosen-T.</t>
  </si>
  <si>
    <t>Hohlstiel-Täubling (Weisstannent.)</t>
  </si>
  <si>
    <t>Bu, Hb, Ei, Li</t>
  </si>
  <si>
    <t>Mischwald, Bu, Ei, Fi, Ki</t>
  </si>
  <si>
    <t>Bu, Ei, Bi, Fi, Ki</t>
  </si>
  <si>
    <t>Keulenfuss-T.</t>
  </si>
  <si>
    <t>Zerreichen-T.</t>
  </si>
  <si>
    <t>Hochgebirgs-T.</t>
  </si>
  <si>
    <t>Falscher Frauen-T.</t>
  </si>
  <si>
    <t>Fichte, Kiefer</t>
  </si>
  <si>
    <t>Buche, Eiche, Hainbuche</t>
  </si>
  <si>
    <t>Eiche, Buche, Birke</t>
  </si>
  <si>
    <t>Fichte, Tanne, Kiefer</t>
  </si>
  <si>
    <t>Lä, Fi, Ta</t>
  </si>
  <si>
    <t>Ta, Bu, Ei</t>
  </si>
  <si>
    <t>Buche, Tanne, Fichte</t>
  </si>
  <si>
    <t>Mischwald, Ei, Bu, Er</t>
  </si>
  <si>
    <t>Dunkelroter Stachelbeer-T.</t>
  </si>
  <si>
    <t>Elfenbein-T. = Blasser T.</t>
  </si>
  <si>
    <t>Stechpalmen-T.</t>
  </si>
  <si>
    <t>Smaragd-T.</t>
  </si>
  <si>
    <t>Harter Zinnober-T.</t>
  </si>
  <si>
    <t>Palisander-T.</t>
  </si>
  <si>
    <t>Kleiner Reif-T.</t>
  </si>
  <si>
    <t>Velum-T.</t>
  </si>
  <si>
    <t>Kleiner Rosa-T.</t>
  </si>
  <si>
    <t>Blassvioletter Graustiel-T.</t>
  </si>
  <si>
    <t>Macchia-T.</t>
  </si>
  <si>
    <t>Gerbereichen-T.</t>
  </si>
  <si>
    <t>Kleiner Leder-T.</t>
  </si>
  <si>
    <t>Bi, Fi, Ki</t>
  </si>
  <si>
    <t>Bi (Mischwald)</t>
  </si>
  <si>
    <t>Milder Torfmoos-T.</t>
  </si>
  <si>
    <t>Wärmeliebender Graustiel-T.</t>
  </si>
  <si>
    <t>Violettlicher Steineichen-T.</t>
  </si>
  <si>
    <t>Grosser Kamm-T.</t>
  </si>
  <si>
    <t>Bi, Ei, Pa, Mischwald</t>
  </si>
  <si>
    <t>Li, Hb, Ei</t>
  </si>
  <si>
    <t>Ki, Fi, Ta</t>
  </si>
  <si>
    <t>Fi (Ta)</t>
  </si>
  <si>
    <t>Pa (Bi, Ei)</t>
  </si>
  <si>
    <t>Bi, Ei, Pa</t>
  </si>
  <si>
    <t>Ei, Hb</t>
  </si>
  <si>
    <t>P (Ei) Mischwald</t>
  </si>
  <si>
    <t>Kiefer, Lärche</t>
  </si>
  <si>
    <t>Leder-T.</t>
  </si>
  <si>
    <t>Weissblasser T. = Wacholder-T.</t>
  </si>
  <si>
    <t>Papageitäubling = Kleiner Frauen-T.</t>
  </si>
  <si>
    <t>eher selten, in höheren Lagen (über 1200 m) bei Birken (Betula pendula).</t>
  </si>
  <si>
    <t>Buche, Eiche, Fichte</t>
  </si>
  <si>
    <t>(Birke), Fichte</t>
  </si>
  <si>
    <t>Wacholder (Eiche)</t>
  </si>
  <si>
    <t>im Kiefernwald, auf saurem, sandigem Boden; bis in den Spätherbst.</t>
  </si>
  <si>
    <t>Rosa-Täubling</t>
  </si>
  <si>
    <t>Mandel-T.</t>
  </si>
  <si>
    <t>Bereifter Leder-T.</t>
  </si>
  <si>
    <t>Bräunender Buchen-T.</t>
  </si>
  <si>
    <t>Amethyst-T.</t>
  </si>
  <si>
    <t>Verblassender Birken-Täubling</t>
  </si>
  <si>
    <t>SpP-Farbe</t>
  </si>
  <si>
    <t>(Birke) Fichte</t>
  </si>
  <si>
    <t>selten, bei Silberpappeln (Populus alba, Populus canescens); Sommer bis Herbst.</t>
  </si>
  <si>
    <t>Grosssporiger Gefleckter T.</t>
  </si>
  <si>
    <t>R. maculata bresa</t>
  </si>
  <si>
    <t>Verblassender Birrken-Täubling</t>
  </si>
  <si>
    <t>Violettgrüner Frauentäubling</t>
  </si>
  <si>
    <t>Fichte (Birke)</t>
  </si>
  <si>
    <t xml:space="preserve"> Marxmüller "Russularum Icones" </t>
  </si>
  <si>
    <t>Galli-Nr.</t>
  </si>
  <si>
    <t>Normalreaktion</t>
  </si>
  <si>
    <t>Makrochemische Reaktion</t>
  </si>
  <si>
    <t>blau, grau, rosa</t>
  </si>
  <si>
    <t>F. foment. rot</t>
  </si>
  <si>
    <t>Metachromasie (purpur bis violett) mind. 1 Stunde</t>
  </si>
  <si>
    <t>amyloid, dextrinoide Sp. bzw. Ornamentation bei Russulales</t>
  </si>
  <si>
    <t>Sp.-Ornamentation bei Braunsporern z. B. Cortinarius (Phlegm., Telam.)</t>
  </si>
  <si>
    <t>Pseudo;- Makro- und Gloeozystiden u. Laticiferen von Lact., Russ.</t>
  </si>
  <si>
    <t>Peziza ++ ; Cortinarien, Pyrenos (wie Melzer)</t>
  </si>
  <si>
    <t>Russula-Synonyme</t>
  </si>
  <si>
    <t>Grosser Rosa-Täubling</t>
  </si>
  <si>
    <t>Russula maculata bresa</t>
  </si>
  <si>
    <t>Hochgebrirgs-T.</t>
  </si>
  <si>
    <t>Rotscheibiger-T.</t>
  </si>
  <si>
    <t>Gleichfarbiger-T.</t>
  </si>
  <si>
    <t>(Rotstieliger) Reiftäubling</t>
  </si>
  <si>
    <t>Kleiner Rosa-Täubling</t>
  </si>
  <si>
    <t>Langstieliger Spei-T.</t>
  </si>
  <si>
    <t>Brauner Camembert-T.</t>
  </si>
  <si>
    <t>Elfenbein-T.</t>
  </si>
  <si>
    <t>Grüner Zistrosen-T.</t>
  </si>
  <si>
    <t>Breitblättriger Weisstäubling = Gemeiner Weiss-T.</t>
  </si>
  <si>
    <t>Ei, Bu, Ka,Ta, Ki</t>
  </si>
  <si>
    <t>Weymouth-K.</t>
  </si>
  <si>
    <t>sehr variabel,</t>
  </si>
  <si>
    <t xml:space="preserve">daher Arten meist </t>
  </si>
  <si>
    <t>Habitat -----&gt;</t>
  </si>
  <si>
    <t>Farbe der Huthaut</t>
  </si>
  <si>
    <t>W. Bittner Stand 10-2017</t>
  </si>
  <si>
    <t>Stand 10-2017</t>
  </si>
  <si>
    <r>
      <t>FeSO</t>
    </r>
    <r>
      <rPr>
        <vertAlign val="subscript"/>
        <sz val="14"/>
        <rFont val="Arial"/>
      </rPr>
      <t>4</t>
    </r>
  </si>
  <si>
    <r>
      <t>NH</t>
    </r>
    <r>
      <rPr>
        <vertAlign val="subscript"/>
        <sz val="14"/>
        <rFont val="Arial"/>
      </rPr>
      <t>3</t>
    </r>
  </si>
  <si>
    <r>
      <t>H</t>
    </r>
    <r>
      <rPr>
        <vertAlign val="subscript"/>
        <sz val="14"/>
        <rFont val="Arial"/>
      </rPr>
      <t>2</t>
    </r>
    <r>
      <rPr>
        <sz val="14"/>
        <rFont val="Arial"/>
        <family val="2"/>
      </rPr>
      <t>O</t>
    </r>
  </si>
  <si>
    <r>
      <t>HNO</t>
    </r>
    <r>
      <rPr>
        <vertAlign val="subscript"/>
        <sz val="10"/>
        <rFont val="Arial"/>
      </rPr>
      <t>3</t>
    </r>
    <r>
      <rPr>
        <sz val="10"/>
        <rFont val="Arial"/>
      </rPr>
      <t xml:space="preserve">  65 %</t>
    </r>
  </si>
  <si>
    <r>
      <t>H</t>
    </r>
    <r>
      <rPr>
        <vertAlign val="subscript"/>
        <sz val="10"/>
        <rFont val="Arial"/>
      </rPr>
      <t>2</t>
    </r>
    <r>
      <rPr>
        <sz val="10"/>
        <rFont val="Arial"/>
      </rPr>
      <t>SO</t>
    </r>
    <r>
      <rPr>
        <vertAlign val="subscript"/>
        <sz val="10"/>
        <rFont val="Arial"/>
      </rPr>
      <t>4</t>
    </r>
    <r>
      <rPr>
        <sz val="10"/>
        <rFont val="Arial"/>
      </rPr>
      <t xml:space="preserve"> 65 %</t>
    </r>
  </si>
  <si>
    <r>
      <t>FeCl</t>
    </r>
    <r>
      <rPr>
        <vertAlign val="subscript"/>
        <sz val="10"/>
        <rFont val="Arial"/>
      </rPr>
      <t>3</t>
    </r>
  </si>
  <si>
    <r>
      <t>NH</t>
    </r>
    <r>
      <rPr>
        <vertAlign val="subscript"/>
        <sz val="10"/>
        <rFont val="Arial"/>
      </rPr>
      <t>3</t>
    </r>
    <r>
      <rPr>
        <sz val="10"/>
        <rFont val="Arial"/>
      </rPr>
      <t xml:space="preserve">      25 %</t>
    </r>
  </si>
  <si>
    <r>
      <t>NH</t>
    </r>
    <r>
      <rPr>
        <vertAlign val="subscript"/>
        <sz val="10"/>
        <rFont val="Arial"/>
      </rPr>
      <t>3</t>
    </r>
    <r>
      <rPr>
        <sz val="10"/>
        <rFont val="Arial"/>
      </rPr>
      <t xml:space="preserve">       3 %</t>
    </r>
  </si>
  <si>
    <r>
      <t>C</t>
    </r>
    <r>
      <rPr>
        <vertAlign val="subscript"/>
        <sz val="10"/>
        <rFont val="Arial"/>
      </rPr>
      <t>6</t>
    </r>
    <r>
      <rPr>
        <sz val="10"/>
        <rFont val="Arial"/>
      </rPr>
      <t>H</t>
    </r>
    <r>
      <rPr>
        <vertAlign val="subscript"/>
        <sz val="10"/>
        <rFont val="Arial"/>
      </rPr>
      <t>5</t>
    </r>
    <r>
      <rPr>
        <sz val="10"/>
        <rFont val="Arial"/>
      </rPr>
      <t>OH 2 %</t>
    </r>
  </si>
  <si>
    <r>
      <t>C</t>
    </r>
    <r>
      <rPr>
        <vertAlign val="subscript"/>
        <sz val="10"/>
        <rFont val="Arial"/>
      </rPr>
      <t>6</t>
    </r>
    <r>
      <rPr>
        <sz val="10"/>
        <rFont val="Arial"/>
      </rPr>
      <t>H</t>
    </r>
    <r>
      <rPr>
        <vertAlign val="subscript"/>
        <sz val="10"/>
        <rFont val="Arial"/>
      </rPr>
      <t>5</t>
    </r>
    <r>
      <rPr>
        <sz val="10"/>
        <rFont val="Arial"/>
      </rPr>
      <t>NH2</t>
    </r>
  </si>
  <si>
    <r>
      <t>FeSO</t>
    </r>
    <r>
      <rPr>
        <vertAlign val="subscript"/>
        <sz val="10"/>
        <rFont val="Arial"/>
      </rPr>
      <t>4</t>
    </r>
  </si>
  <si>
    <r>
      <t>C</t>
    </r>
    <r>
      <rPr>
        <vertAlign val="subscript"/>
        <sz val="10"/>
        <rFont val="Arial"/>
      </rPr>
      <t>2</t>
    </r>
    <r>
      <rPr>
        <sz val="10"/>
        <rFont val="Arial"/>
      </rPr>
      <t>H</t>
    </r>
    <r>
      <rPr>
        <vertAlign val="subscript"/>
        <sz val="10"/>
        <rFont val="Arial"/>
      </rPr>
      <t>5</t>
    </r>
    <r>
      <rPr>
        <sz val="10"/>
        <rFont val="Arial"/>
      </rPr>
      <t>OH</t>
    </r>
  </si>
  <si>
    <r>
      <t>AgNO</t>
    </r>
    <r>
      <rPr>
        <vertAlign val="subscript"/>
        <sz val="10"/>
        <rFont val="Arial"/>
      </rPr>
      <t>3</t>
    </r>
    <r>
      <rPr>
        <sz val="10"/>
        <rFont val="Arial"/>
      </rPr>
      <t xml:space="preserve"> 10 %</t>
    </r>
  </si>
  <si>
    <r>
      <t>H</t>
    </r>
    <r>
      <rPr>
        <vertAlign val="subscript"/>
        <sz val="10"/>
        <rFont val="Arial"/>
      </rPr>
      <t>2</t>
    </r>
    <r>
      <rPr>
        <sz val="10"/>
        <rFont val="Arial"/>
      </rPr>
      <t>O dest.</t>
    </r>
  </si>
  <si>
    <t xml:space="preserve">Unfallverhütungsvorschriften beachten!  </t>
  </si>
  <si>
    <t>Stand10-2017</t>
  </si>
  <si>
    <t>Bem.: *L.-Schneiden fein gesägt, Huthaut sehr wechselfarbig, klein, zerbrechlich **L. weiss *** Huthaut felderig aufgerissen</t>
  </si>
  <si>
    <t>Bem.:  **Huthaut felderig aufgerissen  *kleiner Pilz mit besonden Lamellen-Zystiden ***Stielspitze netzig-flockig</t>
  </si>
  <si>
    <t>Bem.: *speckige Huthaut **L. hellocker ***L. dick u. weit entfernt ****stark schwärzend  "Epic.-Hyphen m. dunkl. Pigment</t>
  </si>
  <si>
    <t>Im Laubwald.</t>
  </si>
  <si>
    <t>Sporen absolut kugelrund und schwächste Ornamentation</t>
  </si>
  <si>
    <t>Bem.: *L.-Schneiden fein gesägt, Huthaut sehr wechselfarbig, klein, zerbrechlich **sehr klein, zerbrechlich</t>
  </si>
  <si>
    <t>Bem.: *L. weiss mit gelben Epic.-Hyphen **H. matt ***Lederstiel "Sporen absolut kugelrund u. schwächste Ornament.</t>
  </si>
  <si>
    <t>Russula-Monographie</t>
  </si>
  <si>
    <r>
      <t xml:space="preserve">Subgenus </t>
    </r>
    <r>
      <rPr>
        <b/>
        <sz val="12"/>
        <rFont val="Times New Roman"/>
        <family val="1"/>
      </rPr>
      <t>Compacta</t>
    </r>
  </si>
  <si>
    <t>Farbe</t>
  </si>
  <si>
    <t>Oberhaut</t>
  </si>
  <si>
    <t>Rand</t>
  </si>
  <si>
    <t>Form</t>
  </si>
  <si>
    <t>Grösse</t>
  </si>
  <si>
    <t>Konsitenz</t>
  </si>
  <si>
    <t>Lamellen</t>
  </si>
  <si>
    <t>Schneide</t>
  </si>
  <si>
    <t>Anheftung</t>
  </si>
  <si>
    <t>Breite</t>
  </si>
  <si>
    <t>Dicke</t>
  </si>
  <si>
    <t>Konsistenz</t>
  </si>
  <si>
    <t>Entfernung</t>
  </si>
  <si>
    <t>Untermischung</t>
  </si>
  <si>
    <t>Gabelung</t>
  </si>
  <si>
    <t>mehrfach dichotom gabelnd</t>
  </si>
  <si>
    <t>Tränend</t>
  </si>
  <si>
    <t>W. Bittner 10-2017</t>
  </si>
  <si>
    <t>Stiel</t>
  </si>
  <si>
    <t>Chemische</t>
  </si>
  <si>
    <t>Reaktion</t>
  </si>
  <si>
    <t>Geschmack</t>
  </si>
  <si>
    <t>Ammoniak o. Natronlauge (NaOH 35 %)</t>
  </si>
  <si>
    <t>Geruch</t>
  </si>
  <si>
    <t>Sporen</t>
  </si>
  <si>
    <t>Hymenium</t>
  </si>
  <si>
    <t>Cystiden</t>
  </si>
  <si>
    <t>Blauende</t>
  </si>
  <si>
    <t>Saftadern</t>
  </si>
  <si>
    <t>Carpinus (Hainbuche/Hagebuche)</t>
  </si>
  <si>
    <t>Abies (Tanne)</t>
  </si>
  <si>
    <t>an neubackenes Brot anklingend im Alter u. beim Trocknen</t>
  </si>
  <si>
    <t>stark und anhaltend hässlich beim Trocknen</t>
  </si>
  <si>
    <t>sauer beim Trocknen</t>
  </si>
  <si>
    <t>wie Mohn oder Rettich</t>
  </si>
  <si>
    <t>wie Katzendreck</t>
  </si>
  <si>
    <t>wie Sellerie</t>
  </si>
  <si>
    <t>wie Chlor</t>
  </si>
  <si>
    <t>wie Pferdeurin</t>
  </si>
  <si>
    <t>wie Pferdeschweiss oder Ferkel</t>
  </si>
  <si>
    <t>wie Zedernholz (Bleistift)</t>
  </si>
  <si>
    <t>ähnl., m. stark. Bittermandelöl- (Nitrobenzol-) Einschlag</t>
  </si>
  <si>
    <t>süsslich ölig, zugleich hässlich brenzlig</t>
  </si>
  <si>
    <t>nach überreifen Früchten</t>
  </si>
  <si>
    <r>
      <t>Eisensulphat FeSO</t>
    </r>
    <r>
      <rPr>
        <vertAlign val="subscript"/>
        <sz val="10"/>
        <rFont val="Arial"/>
      </rPr>
      <t>4</t>
    </r>
  </si>
  <si>
    <t>deutlich zitronenartig</t>
  </si>
  <si>
    <t>an der Stielbasis zitro o. bei Berührung so</t>
  </si>
  <si>
    <t>mit einem Stich ins schmutzig Blasse</t>
  </si>
  <si>
    <t>meist nur schwach bräunlich vergl. auch die Folgenden!</t>
  </si>
  <si>
    <t>zählich-fest (ausser den Vorigen)</t>
  </si>
  <si>
    <t xml:space="preserve">mehr o. weniger rosa angehaucht (ausser den Vorigen) </t>
  </si>
  <si>
    <t>viele kurze Randlamelletten</t>
  </si>
  <si>
    <t>sehr fest, sehr hart (ausser dem Vorigen)</t>
  </si>
  <si>
    <t>im Alter breit (höckerig) gerieft (ausser dem Vorigen)</t>
  </si>
  <si>
    <t>punktiertrauh (ausser den Vorigen)</t>
  </si>
  <si>
    <t>warzigrauh (ausser den Vorigen)</t>
  </si>
  <si>
    <t>Decolorans     alle scharfen Arten</t>
  </si>
  <si>
    <t>rasch und lange satt zitronenfarbig (besonders Lamellen)</t>
  </si>
  <si>
    <t>schwächer und langsamer (nicht unter fünf Minuten) blauend</t>
  </si>
  <si>
    <t>Bem.: *Huthaut mit ampullenförmigen Elementen **mit etwas herablaufenden L. ***kl. P.</t>
  </si>
  <si>
    <t>Bem.: *St. wie luftloser Fahrradschlauch **Hut wie lackiert ***L. zitronengelb, tränend</t>
  </si>
  <si>
    <t>Bem.: *meist in Sphagnum **St. wie luftloser Fahrradschlauch ***Hut wie lackiert</t>
  </si>
  <si>
    <t>Bem.: *L. u. St. zitronenfabig **H. mit Buckel, Huthaut bitter ***St. kurz ****L. ausgebuchtet, St. fest "kl.P.</t>
  </si>
  <si>
    <t>Bem.: *kleiner P. ** Hutrand mit konzentrischen Zonen ***Z.f.M 76/2</t>
  </si>
  <si>
    <t>Bem.: *= vitellina; **siehe Kränzlin 121 ***Hutrand mit konzentrischen Zonen</t>
  </si>
  <si>
    <t>Bem.: *auffallend weichfleischig **Z.f.M 76/2</t>
  </si>
  <si>
    <r>
      <t>Chemische Reaktionen (Phenol, FeSO</t>
    </r>
    <r>
      <rPr>
        <vertAlign val="subscript"/>
        <sz val="10"/>
        <rFont val="Arial"/>
      </rPr>
      <t>4</t>
    </r>
    <r>
      <rPr>
        <sz val="10"/>
        <rFont val="Arial"/>
      </rPr>
      <t xml:space="preserve">, Guajak, SV, Anilin, </t>
    </r>
  </si>
  <si>
    <t xml:space="preserve">            Zutreffende Artnamen im Lösungsfeld (z. B. "II b netzig" ---&gt;helodes Sr)</t>
  </si>
  <si>
    <t xml:space="preserve">            siehe separaten Reiter "Makrochemische Reaktion"</t>
  </si>
  <si>
    <t xml:space="preserve">            Separates Blatt mit dem Unterschlüssel 2 aufsuchen (hier: "II b netzig")</t>
  </si>
  <si>
    <t xml:space="preserve">            Dazu den Artnamen anklicken (Hyperlink)!</t>
  </si>
  <si>
    <t xml:space="preserve">             Um das Pilzfoto zu erreichen, den Artnamen anklicken (Hyperlink)!</t>
  </si>
  <si>
    <r>
      <t xml:space="preserve">            scharf, unangenehm, veränderlich scharf!),  </t>
    </r>
    <r>
      <rPr>
        <b/>
        <sz val="10"/>
        <rFont val="Arial"/>
        <family val="2"/>
      </rPr>
      <t>Rot</t>
    </r>
    <r>
      <rPr>
        <sz val="10"/>
        <rFont val="Arial"/>
      </rPr>
      <t xml:space="preserve"> = scharf (von Anfang an)</t>
    </r>
  </si>
  <si>
    <r>
      <t xml:space="preserve">            scharf, unangenehm, veränderlich scharf!), </t>
    </r>
    <r>
      <rPr>
        <b/>
        <sz val="10"/>
        <rFont val="Arial"/>
        <family val="2"/>
      </rPr>
      <t>Rot</t>
    </r>
    <r>
      <rPr>
        <sz val="10"/>
        <rFont val="Arial"/>
      </rPr>
      <t xml:space="preserve"> = scharf (von Anfang an)</t>
    </r>
  </si>
  <si>
    <t xml:space="preserve">            Die ermittelten Artnamen tauchen dort wieder auf.</t>
  </si>
  <si>
    <t xml:space="preserve">            Verbleibende(n) Lösungs-Artnamen, vergleichen mit Spezialliteratur!</t>
  </si>
  <si>
    <t>Lamellen, Stiel</t>
  </si>
  <si>
    <t>spröde-gebrechlich (saftig porös)</t>
  </si>
  <si>
    <t>(Exsik. u. frisch)</t>
  </si>
  <si>
    <t>Ornamentation + SpP</t>
  </si>
  <si>
    <t>SpP.-Farbe u. Ornamentation</t>
  </si>
  <si>
    <t>Milde Weisssporer (SpP Ia – Ib)</t>
  </si>
  <si>
    <t>Milde Ockersporer (SpP IIIa – c)</t>
  </si>
  <si>
    <t xml:space="preserve">        (SpP IIIa-c)</t>
  </si>
  <si>
    <t>Milde Gelbsporer (SpP IVa-IVe)</t>
  </si>
  <si>
    <t>Scharfe Gelbsporer (SpP IV a – IV e)</t>
  </si>
  <si>
    <t>Aufweichen von Exsikkaten</t>
  </si>
  <si>
    <t>Exsikkate von Hymenenomyceten einweichen statt KOH 3%</t>
  </si>
  <si>
    <r>
      <t>mit H</t>
    </r>
    <r>
      <rPr>
        <vertAlign val="subscript"/>
        <sz val="10"/>
        <rFont val="Arial"/>
      </rPr>
      <t>2</t>
    </r>
    <r>
      <rPr>
        <sz val="10"/>
        <rFont val="Arial"/>
      </rPr>
      <t>SO</t>
    </r>
    <r>
      <rPr>
        <vertAlign val="subscript"/>
        <sz val="10"/>
        <rFont val="Arial"/>
      </rPr>
      <t>4</t>
    </r>
    <r>
      <rPr>
        <sz val="10"/>
        <rFont val="Arial"/>
      </rPr>
      <t xml:space="preserve"> =&gt; Sulfoformol = SF</t>
    </r>
  </si>
  <si>
    <t>A. phalloides, Galerina</t>
  </si>
  <si>
    <t>Bem.: *L. weich u. biegsam **Huthaut nicht bis zum Rand u. Stiel meist zugespitzt ***Stielbasis im Alter meist braunfleckig</t>
  </si>
  <si>
    <t>Bem.: *nur L. scharf **L. weiss mit gelben Epic.-Hyphen ***stark schwärzend</t>
  </si>
  <si>
    <t>Bem.: *St. hohl **kl. Pilz ***L.-Schneiden strichpunktiert</t>
  </si>
  <si>
    <t>Bem.: *hartfleischig, Huthaut matt **Lederstiel ***Sporen absolut kugelrund und schwächste Ornamentation</t>
  </si>
  <si>
    <t>Bem.: *St. hohl **L.-Schneiden strichpunktiert</t>
  </si>
  <si>
    <t>Bem.: *St. hohl **L.-Schneiden strichpunktiert ***schwerer Pilz, Huthaut am Rand als Ganzes abziehbar, St. meist hohl ****H. matt</t>
  </si>
  <si>
    <t>Bem.: *St.-Basis kupferrot-fleckig **Hutrand alt felderig-rissig</t>
  </si>
  <si>
    <t>Bem.: *L. weiss mit gelben Epic.-Hyphen **H. matt</t>
  </si>
  <si>
    <t>Bem.: *St.-Basis kupferror-fleckig **kl. Pilz ***Hutrand im Alter felderig-rissig ****grosse Pleuro- u. Ceilo-Zystiden</t>
  </si>
  <si>
    <t>Bem.: *Hutrand gerundet **L. zitronengelb, tränend</t>
  </si>
  <si>
    <t>Bem.:*L. u. St. zitronenfabig **L. ausgebuchtet, St. fest, Geschmack erst spät (1 Minute) scharf</t>
  </si>
  <si>
    <t>Bem.: *kleiner P. **sehr selten ***weichfleischig</t>
  </si>
  <si>
    <t>Bitte auf Link klicken!</t>
  </si>
  <si>
    <t>oliv (ausser den Vorhergehenden)</t>
  </si>
  <si>
    <t>Artname</t>
  </si>
  <si>
    <t>Bem.: *St. hohl **L. bläulich-grünlich schimmernd ***L.-Schneiden strichpunktiert "kl. P. L. wellig</t>
  </si>
  <si>
    <t>meist klein, unter 40/10 µm</t>
  </si>
  <si>
    <t>meist gross, über 50/12 µm</t>
  </si>
  <si>
    <t>Sterigmen klein (nicht über 5 µm)</t>
  </si>
  <si>
    <t>Sterigmen gross, (oft bis 10 µm)</t>
  </si>
  <si>
    <t>Sterigmen grösser (oft über 10 µm)</t>
  </si>
  <si>
    <t>meist klein unter 40/10 µm</t>
  </si>
  <si>
    <t>Sterigmen klein  (nicht über 5 µm)</t>
  </si>
  <si>
    <t>Sterigmen gross (oft bis 10 µm)</t>
  </si>
  <si>
    <t>im Hut</t>
  </si>
  <si>
    <t>Cystiden schmal (höchstens 10 µm breit)</t>
  </si>
  <si>
    <t>Cystiden oft 12 µm und mehr breit</t>
  </si>
  <si>
    <r>
      <rPr>
        <sz val="14"/>
        <rFont val="Lucida Sans"/>
        <family val="2"/>
      </rPr>
      <t>Guajak-Reaktion bei Russula</t>
    </r>
  </si>
  <si>
    <r>
      <rPr>
        <sz val="9"/>
        <rFont val="Lucida Sans Unicode"/>
        <family val="2"/>
      </rPr>
      <t>Russula</t>
    </r>
  </si>
  <si>
    <r>
      <rPr>
        <sz val="9"/>
        <rFont val="Lucida Sans Unicode"/>
        <family val="2"/>
      </rPr>
      <t>Täubling</t>
    </r>
  </si>
  <si>
    <r>
      <rPr>
        <sz val="9"/>
        <rFont val="Lucida Sans Unicode"/>
        <family val="2"/>
      </rPr>
      <t>getestet</t>
    </r>
  </si>
  <si>
    <r>
      <rPr>
        <sz val="9"/>
        <rFont val="Lucida Sans Unicode"/>
        <family val="2"/>
      </rPr>
      <t>Lamellen</t>
    </r>
  </si>
  <si>
    <r>
      <rPr>
        <sz val="9"/>
        <rFont val="Lucida Sans Unicode"/>
        <family val="2"/>
      </rPr>
      <t>Stiel</t>
    </r>
  </si>
  <si>
    <r>
      <rPr>
        <sz val="9"/>
        <rFont val="Lucida Sans Unicode"/>
        <family val="2"/>
      </rPr>
      <t>Abweich.</t>
    </r>
  </si>
  <si>
    <r>
      <rPr>
        <sz val="9"/>
        <rFont val="Lucida Sans Unicode"/>
        <family val="2"/>
      </rPr>
      <t>acetolens</t>
    </r>
  </si>
  <si>
    <r>
      <rPr>
        <sz val="9"/>
        <rFont val="Lucida Sans Unicode"/>
        <family val="2"/>
      </rPr>
      <t>Dottertäubling, Glänzender</t>
    </r>
  </si>
  <si>
    <r>
      <rPr>
        <sz val="9"/>
        <rFont val="Lucida Sans Unicode"/>
        <family val="2"/>
      </rPr>
      <t>++</t>
    </r>
  </si>
  <si>
    <r>
      <rPr>
        <sz val="9"/>
        <rFont val="Lucida Sans Unicode"/>
        <family val="2"/>
      </rPr>
      <t>S/L +++</t>
    </r>
  </si>
  <si>
    <r>
      <rPr>
        <sz val="9"/>
        <rFont val="Lucida Sans Unicode"/>
        <family val="2"/>
      </rPr>
      <t>acrifolia</t>
    </r>
  </si>
  <si>
    <r>
      <rPr>
        <sz val="9"/>
        <rFont val="Lucida Sans Unicode"/>
        <family val="2"/>
      </rPr>
      <t>Schwärztäubling, Scharfblättriger</t>
    </r>
  </si>
  <si>
    <r>
      <rPr>
        <sz val="9"/>
        <rFont val="Lucida Sans Unicode"/>
        <family val="2"/>
      </rPr>
      <t>+++</t>
    </r>
  </si>
  <si>
    <r>
      <rPr>
        <sz val="9"/>
        <rFont val="Lucida Sans Unicode"/>
        <family val="2"/>
      </rPr>
      <t>adulterina</t>
    </r>
  </si>
  <si>
    <r>
      <rPr>
        <sz val="9"/>
        <rFont val="Lucida Sans Unicode"/>
        <family val="2"/>
      </rPr>
      <t>Brauntäubling, Scharfer</t>
    </r>
  </si>
  <si>
    <r>
      <rPr>
        <sz val="9"/>
        <rFont val="Lucida Sans Unicode"/>
        <family val="2"/>
      </rPr>
      <t>adusta</t>
    </r>
  </si>
  <si>
    <r>
      <rPr>
        <sz val="9"/>
        <rFont val="Lucida Sans Unicode"/>
        <family val="2"/>
      </rPr>
      <t>Schwärztäubling, Rauchbrauner</t>
    </r>
  </si>
  <si>
    <r>
      <rPr>
        <sz val="9"/>
        <rFont val="Lucida Sans Unicode"/>
        <family val="2"/>
      </rPr>
      <t>var. Laubwald</t>
    </r>
  </si>
  <si>
    <r>
      <rPr>
        <sz val="9"/>
        <rFont val="Lucida Sans Unicode"/>
        <family val="2"/>
      </rPr>
      <t>aeruginea</t>
    </r>
  </si>
  <si>
    <r>
      <rPr>
        <sz val="9"/>
        <rFont val="Lucida Sans Unicode"/>
        <family val="2"/>
      </rPr>
      <t>(Birken-)täubling, Grasgrüner</t>
    </r>
  </si>
  <si>
    <r>
      <rPr>
        <sz val="9"/>
        <rFont val="Lucida Sans Unicode"/>
        <family val="2"/>
      </rPr>
      <t>L ++</t>
    </r>
  </si>
  <si>
    <r>
      <rPr>
        <sz val="9"/>
        <rFont val="Lucida Sans Unicode"/>
        <family val="2"/>
      </rPr>
      <t>albonigra</t>
    </r>
  </si>
  <si>
    <r>
      <rPr>
        <sz val="9"/>
        <rFont val="Lucida Sans Unicode"/>
        <family val="2"/>
      </rPr>
      <t>Mentholtäubling</t>
    </r>
  </si>
  <si>
    <r>
      <rPr>
        <sz val="9"/>
        <rFont val="Lucida Sans Unicode"/>
        <family val="2"/>
      </rPr>
      <t>allescherii</t>
    </r>
  </si>
  <si>
    <r>
      <rPr>
        <sz val="9"/>
        <rFont val="Lucida Sans Unicode"/>
        <family val="2"/>
      </rPr>
      <t>alnetorum</t>
    </r>
  </si>
  <si>
    <r>
      <rPr>
        <sz val="9"/>
        <rFont val="Lucida Sans Unicode"/>
        <family val="2"/>
      </rPr>
      <t>Erlentäubling</t>
    </r>
  </si>
  <si>
    <r>
      <rPr>
        <sz val="9"/>
        <rFont val="Lucida Sans Unicode"/>
        <family val="2"/>
      </rPr>
      <t>+</t>
    </r>
  </si>
  <si>
    <r>
      <rPr>
        <sz val="9"/>
        <rFont val="Lucida Sans Unicode"/>
        <family val="2"/>
      </rPr>
      <t>alutacea</t>
    </r>
  </si>
  <si>
    <r>
      <rPr>
        <sz val="9"/>
        <rFont val="Lucida Sans Unicode"/>
        <family val="2"/>
      </rPr>
      <t>Ledertäubling, Weinbrauner</t>
    </r>
  </si>
  <si>
    <r>
      <rPr>
        <sz val="9"/>
        <rFont val="Lucida Sans Unicode"/>
        <family val="2"/>
      </rPr>
      <t>amarissima</t>
    </r>
  </si>
  <si>
    <r>
      <rPr>
        <sz val="9"/>
        <rFont val="Lucida Sans Unicode"/>
        <family val="2"/>
      </rPr>
      <t>amethystina</t>
    </r>
  </si>
  <si>
    <r>
      <rPr>
        <sz val="9"/>
        <rFont val="Lucida Sans Unicode"/>
        <family val="2"/>
      </rPr>
      <t>Amethysttäubling</t>
    </r>
  </si>
  <si>
    <r>
      <rPr>
        <sz val="9"/>
        <rFont val="Lucida Sans Unicode"/>
        <family val="2"/>
      </rPr>
      <t>L 0 - +</t>
    </r>
  </si>
  <si>
    <r>
      <rPr>
        <sz val="9"/>
        <rFont val="Lucida Sans Unicode"/>
        <family val="2"/>
      </rPr>
      <t>amoena</t>
    </r>
  </si>
  <si>
    <r>
      <rPr>
        <sz val="9"/>
        <rFont val="Lucida Sans Unicode"/>
        <family val="2"/>
      </rPr>
      <t>Samttäubling</t>
    </r>
  </si>
  <si>
    <r>
      <rPr>
        <sz val="9"/>
        <rFont val="Lucida Sans Unicode"/>
        <family val="2"/>
      </rPr>
      <t>L/S +</t>
    </r>
  </si>
  <si>
    <r>
      <rPr>
        <sz val="9"/>
        <rFont val="Lucida Sans Unicode"/>
        <family val="2"/>
      </rPr>
      <t>f. viridis</t>
    </r>
  </si>
  <si>
    <r>
      <rPr>
        <sz val="9"/>
        <rFont val="Lucida Sans Unicode"/>
        <family val="2"/>
      </rPr>
      <t>amoenicolor</t>
    </r>
  </si>
  <si>
    <r>
      <rPr>
        <sz val="9"/>
        <rFont val="Lucida Sans Unicode"/>
        <family val="2"/>
      </rPr>
      <t>Brätlingstäubling</t>
    </r>
  </si>
  <si>
    <r>
      <rPr>
        <sz val="9"/>
        <rFont val="Lucida Sans Unicode"/>
        <family val="2"/>
      </rPr>
      <t>f. nigrosanguinea</t>
    </r>
  </si>
  <si>
    <r>
      <rPr>
        <sz val="9"/>
        <rFont val="Lucida Sans Unicode"/>
        <family val="2"/>
      </rPr>
      <t>amoenolens</t>
    </r>
  </si>
  <si>
    <r>
      <rPr>
        <sz val="9"/>
        <rFont val="Lucida Sans Unicode"/>
        <family val="2"/>
      </rPr>
      <t>Camemberttäubling</t>
    </r>
  </si>
  <si>
    <r>
      <rPr>
        <sz val="9"/>
        <rFont val="Lucida Sans Unicode"/>
        <family val="2"/>
      </rPr>
      <t>f. alba</t>
    </r>
  </si>
  <si>
    <r>
      <rPr>
        <sz val="9"/>
        <rFont val="Lucida Sans Unicode"/>
        <family val="2"/>
      </rPr>
      <t>f. alboferrruginea</t>
    </r>
  </si>
  <si>
    <r>
      <rPr>
        <sz val="9"/>
        <rFont val="Lucida Sans Unicode"/>
        <family val="2"/>
      </rPr>
      <t>anantina</t>
    </r>
  </si>
  <si>
    <r>
      <rPr>
        <sz val="9"/>
        <rFont val="Lucida Sans Unicode"/>
        <family val="2"/>
      </rPr>
      <t>Ententäubling</t>
    </r>
  </si>
  <si>
    <r>
      <rPr>
        <sz val="9"/>
        <rFont val="Lucida Sans Unicode"/>
        <family val="2"/>
      </rPr>
      <t>0 - +</t>
    </r>
  </si>
  <si>
    <r>
      <rPr>
        <sz val="9"/>
        <rFont val="Lucida Sans Unicode"/>
        <family val="2"/>
      </rPr>
      <t>+ - ++</t>
    </r>
  </si>
  <si>
    <r>
      <rPr>
        <sz val="9"/>
        <rFont val="Lucida Sans Unicode"/>
        <family val="2"/>
      </rPr>
      <t>anthracina</t>
    </r>
  </si>
  <si>
    <r>
      <rPr>
        <sz val="9"/>
        <rFont val="Lucida Sans Unicode"/>
        <family val="2"/>
      </rPr>
      <t>Kohlentäubling</t>
    </r>
  </si>
  <si>
    <r>
      <rPr>
        <sz val="9"/>
        <rFont val="Lucida Sans Unicode"/>
        <family val="2"/>
      </rPr>
      <t>f. carneifolia</t>
    </r>
  </si>
  <si>
    <r>
      <rPr>
        <sz val="9"/>
        <rFont val="Lucida Sans Unicode"/>
        <family val="2"/>
      </rPr>
      <t>aquosa</t>
    </r>
  </si>
  <si>
    <r>
      <rPr>
        <sz val="9"/>
        <rFont val="Lucida Sans Unicode"/>
        <family val="2"/>
      </rPr>
      <t>Moortäubling, Wässriger</t>
    </r>
  </si>
  <si>
    <r>
      <rPr>
        <sz val="9"/>
        <rFont val="Lucida Sans Unicode"/>
        <family val="2"/>
      </rPr>
      <t>S +</t>
    </r>
  </si>
  <si>
    <r>
      <rPr>
        <sz val="9"/>
        <rFont val="Lucida Sans Unicode"/>
        <family val="2"/>
      </rPr>
      <t>archaeosuberis</t>
    </r>
  </si>
  <si>
    <r>
      <rPr>
        <sz val="9"/>
        <rFont val="Lucida Sans Unicode"/>
        <family val="2"/>
      </rPr>
      <t>arpalices</t>
    </r>
  </si>
  <si>
    <r>
      <rPr>
        <sz val="9"/>
        <rFont val="Lucida Sans Unicode"/>
        <family val="2"/>
      </rPr>
      <t xml:space="preserve">Espenweichtäubling,
</t>
    </r>
    <r>
      <rPr>
        <sz val="9"/>
        <rFont val="Lucida Sans Unicode"/>
        <family val="2"/>
      </rPr>
      <t>Dunkelsporiger</t>
    </r>
  </si>
  <si>
    <r>
      <rPr>
        <sz val="9"/>
        <rFont val="Lucida Sans Unicode"/>
        <family val="2"/>
      </rPr>
      <t>atramentosa</t>
    </r>
  </si>
  <si>
    <r>
      <rPr>
        <sz val="9"/>
        <rFont val="Lucida Sans Unicode"/>
        <family val="2"/>
      </rPr>
      <t>atroglauca</t>
    </r>
  </si>
  <si>
    <r>
      <rPr>
        <u/>
        <sz val="9"/>
        <color rgb="FF021EAA"/>
        <rFont val="Lucida Sans Unicode"/>
        <family val="2"/>
      </rPr>
      <t>Täubling, Schwarzgrüner</t>
    </r>
  </si>
  <si>
    <r>
      <rPr>
        <sz val="9"/>
        <rFont val="Lucida Sans Unicode"/>
        <family val="2"/>
      </rPr>
      <t>L/S + - ++</t>
    </r>
  </si>
  <si>
    <r>
      <rPr>
        <sz val="9"/>
        <rFont val="Lucida Sans Unicode"/>
        <family val="2"/>
      </rPr>
      <t>atropurpurea</t>
    </r>
  </si>
  <si>
    <r>
      <rPr>
        <sz val="9"/>
        <rFont val="Lucida Sans Unicode"/>
        <family val="2"/>
      </rPr>
      <t>Täubling, Purpurschwarzer</t>
    </r>
  </si>
  <si>
    <r>
      <rPr>
        <sz val="9"/>
        <rFont val="Lucida Sans Unicode"/>
        <family val="2"/>
      </rPr>
      <t>f. dissidens</t>
    </r>
  </si>
  <si>
    <r>
      <rPr>
        <sz val="9"/>
        <rFont val="Lucida Sans Unicode"/>
        <family val="2"/>
      </rPr>
      <t>atrorubens</t>
    </r>
  </si>
  <si>
    <r>
      <rPr>
        <sz val="9"/>
        <rFont val="Lucida Sans Unicode"/>
        <family val="2"/>
      </rPr>
      <t>Speitäubling, Schwarzroter</t>
    </r>
  </si>
  <si>
    <r>
      <rPr>
        <sz val="9"/>
        <rFont val="Lucida Sans Unicode"/>
        <family val="2"/>
      </rPr>
      <t>aurea</t>
    </r>
  </si>
  <si>
    <r>
      <rPr>
        <sz val="9"/>
        <rFont val="Lucida Sans Unicode"/>
        <family val="2"/>
      </rPr>
      <t>Goldtäubling</t>
    </r>
  </si>
  <si>
    <r>
      <rPr>
        <sz val="9"/>
        <rFont val="Lucida Sans Unicode"/>
        <family val="2"/>
      </rPr>
      <t>f. axantha</t>
    </r>
  </si>
  <si>
    <r>
      <rPr>
        <sz val="9"/>
        <rFont val="Lucida Sans Unicode"/>
        <family val="2"/>
      </rPr>
      <t>aurora</t>
    </r>
  </si>
  <si>
    <r>
      <rPr>
        <sz val="9"/>
        <rFont val="Lucida Sans Unicode"/>
        <family val="2"/>
      </rPr>
      <t xml:space="preserve">Rosatäubling, Netzflockiger
</t>
    </r>
    <r>
      <rPr>
        <sz val="9"/>
        <rFont val="Lucida Sans Unicode"/>
        <family val="2"/>
      </rPr>
      <t>(Morgenrottäubling)</t>
    </r>
  </si>
  <si>
    <r>
      <rPr>
        <sz val="9"/>
        <rFont val="Lucida Sans Unicode"/>
        <family val="2"/>
      </rPr>
      <t>azurea</t>
    </r>
  </si>
  <si>
    <r>
      <rPr>
        <sz val="9"/>
        <rFont val="Lucida Sans Unicode"/>
        <family val="2"/>
      </rPr>
      <t>Weissblättriger</t>
    </r>
  </si>
  <si>
    <r>
      <rPr>
        <sz val="9"/>
        <rFont val="Lucida Sans Unicode"/>
        <family val="2"/>
      </rPr>
      <t>badia</t>
    </r>
  </si>
  <si>
    <r>
      <rPr>
        <sz val="9"/>
        <rFont val="Lucida Sans Unicode"/>
        <family val="2"/>
      </rPr>
      <t>Zedernholztäubling</t>
    </r>
  </si>
  <si>
    <r>
      <rPr>
        <sz val="9"/>
        <rFont val="Lucida Sans Unicode"/>
        <family val="2"/>
      </rPr>
      <t>+ - +++</t>
    </r>
  </si>
  <si>
    <r>
      <rPr>
        <sz val="9"/>
        <rFont val="Lucida Sans Unicode"/>
        <family val="2"/>
      </rPr>
      <t>betularum</t>
    </r>
  </si>
  <si>
    <r>
      <rPr>
        <sz val="9"/>
        <rFont val="Lucida Sans Unicode"/>
        <family val="2"/>
      </rPr>
      <t>Speitäubling, Birken-</t>
    </r>
  </si>
  <si>
    <r>
      <rPr>
        <sz val="9"/>
        <rFont val="Lucida Sans Unicode"/>
        <family val="2"/>
      </rPr>
      <t>blumiana</t>
    </r>
  </si>
  <si>
    <r>
      <rPr>
        <sz val="9"/>
        <rFont val="Lucida Sans Unicode"/>
        <family val="2"/>
      </rPr>
      <t>brevis</t>
    </r>
  </si>
  <si>
    <r>
      <rPr>
        <sz val="9"/>
        <rFont val="Lucida Sans Unicode"/>
        <family val="2"/>
      </rPr>
      <t>britzelmayrii</t>
    </r>
  </si>
  <si>
    <r>
      <rPr>
        <sz val="9"/>
        <rFont val="Lucida Sans Unicode"/>
        <family val="2"/>
      </rPr>
      <t>maculata</t>
    </r>
  </si>
  <si>
    <r>
      <rPr>
        <sz val="9"/>
        <rFont val="Lucida Sans Unicode"/>
        <family val="2"/>
      </rPr>
      <t>brunneoviolacea</t>
    </r>
  </si>
  <si>
    <r>
      <rPr>
        <sz val="9"/>
        <rFont val="Lucida Sans Unicode"/>
        <family val="2"/>
      </rPr>
      <t>Samttäubling, Braunvioletter</t>
    </r>
  </si>
  <si>
    <r>
      <rPr>
        <sz val="9"/>
        <rFont val="Lucida Sans Unicode"/>
        <family val="2"/>
      </rPr>
      <t>caerulea</t>
    </r>
  </si>
  <si>
    <r>
      <rPr>
        <sz val="9"/>
        <rFont val="Lucida Sans Unicode"/>
        <family val="2"/>
      </rPr>
      <t>Buckeltäubling</t>
    </r>
  </si>
  <si>
    <r>
      <rPr>
        <sz val="9"/>
        <rFont val="Lucida Sans Unicode"/>
        <family val="2"/>
      </rPr>
      <t>L/S +++</t>
    </r>
  </si>
  <si>
    <r>
      <rPr>
        <sz val="9"/>
        <rFont val="Lucida Sans Unicode"/>
        <family val="2"/>
      </rPr>
      <t>camarophylla</t>
    </r>
  </si>
  <si>
    <r>
      <rPr>
        <sz val="9"/>
        <rFont val="Lucida Sans Unicode"/>
        <family val="2"/>
      </rPr>
      <t>Schnecklingstäubling</t>
    </r>
  </si>
  <si>
    <r>
      <rPr>
        <sz val="9"/>
        <rFont val="Lucida Sans Unicode"/>
        <family val="2"/>
      </rPr>
      <t>campestris</t>
    </r>
  </si>
  <si>
    <r>
      <rPr>
        <sz val="9"/>
        <rFont val="Lucida Sans Unicode"/>
        <family val="2"/>
      </rPr>
      <t>Ledertäubling, Flachland</t>
    </r>
  </si>
  <si>
    <r>
      <rPr>
        <sz val="9"/>
        <rFont val="Lucida Sans Unicode"/>
        <family val="2"/>
      </rPr>
      <t>carminipes</t>
    </r>
  </si>
  <si>
    <r>
      <rPr>
        <sz val="9"/>
        <rFont val="Lucida Sans Unicode"/>
        <family val="2"/>
      </rPr>
      <t>Ledertäubling, Bereifter</t>
    </r>
  </si>
  <si>
    <r>
      <rPr>
        <sz val="9"/>
        <rFont val="Lucida Sans Unicode"/>
        <family val="2"/>
      </rPr>
      <t>carpini</t>
    </r>
  </si>
  <si>
    <r>
      <rPr>
        <sz val="9"/>
        <rFont val="Lucida Sans Unicode"/>
        <family val="2"/>
      </rPr>
      <t>Hainbuchentäubling</t>
    </r>
  </si>
  <si>
    <r>
      <rPr>
        <sz val="9"/>
        <rFont val="Lucida Sans Unicode"/>
        <family val="2"/>
      </rPr>
      <t>cavipes</t>
    </r>
  </si>
  <si>
    <r>
      <rPr>
        <sz val="9"/>
        <rFont val="Lucida Sans Unicode"/>
        <family val="2"/>
      </rPr>
      <t>Hohlstiel-, Weisstannentäubling</t>
    </r>
  </si>
  <si>
    <r>
      <rPr>
        <sz val="9"/>
        <rFont val="Lucida Sans Unicode"/>
        <family val="2"/>
      </rPr>
      <t>cessans</t>
    </r>
  </si>
  <si>
    <r>
      <rPr>
        <sz val="9"/>
        <rFont val="Lucida Sans Unicode"/>
        <family val="2"/>
      </rPr>
      <t>Weichtäubling, Kiefern-</t>
    </r>
  </si>
  <si>
    <r>
      <rPr>
        <sz val="9"/>
        <rFont val="Lucida Sans Unicode"/>
        <family val="2"/>
      </rPr>
      <t>chloroides</t>
    </r>
  </si>
  <si>
    <r>
      <rPr>
        <sz val="9"/>
        <rFont val="Lucida Sans Unicode"/>
        <family val="2"/>
      </rPr>
      <t>Weisstäubling, Schmalblättriger</t>
    </r>
  </si>
  <si>
    <r>
      <rPr>
        <sz val="9"/>
        <rFont val="Lucida Sans Unicode"/>
        <family val="2"/>
      </rPr>
      <t>var. parvispora</t>
    </r>
  </si>
  <si>
    <r>
      <rPr>
        <sz val="9"/>
        <rFont val="Lucida Sans Unicode"/>
        <family val="2"/>
      </rPr>
      <t>cicatricata var. fusca</t>
    </r>
  </si>
  <si>
    <r>
      <rPr>
        <u/>
        <sz val="9"/>
        <color rgb="FF021EAA"/>
        <rFont val="Lucida Sans Unicode"/>
        <family val="2"/>
      </rPr>
      <t>Heringstäubling, Olivbrauner</t>
    </r>
  </si>
  <si>
    <r>
      <rPr>
        <sz val="9"/>
        <rFont val="Lucida Sans Unicode"/>
        <family val="2"/>
      </rPr>
      <t>clariana</t>
    </r>
  </si>
  <si>
    <r>
      <rPr>
        <sz val="9"/>
        <rFont val="Lucida Sans Unicode"/>
        <family val="2"/>
      </rPr>
      <t>Silberpappeltäubling, Grosser</t>
    </r>
  </si>
  <si>
    <r>
      <rPr>
        <sz val="9"/>
        <rFont val="Lucida Sans Unicode"/>
        <family val="2"/>
      </rPr>
      <t xml:space="preserve">++ -
</t>
    </r>
    <r>
      <rPr>
        <sz val="9"/>
        <rFont val="Lucida Sans Unicode"/>
        <family val="2"/>
      </rPr>
      <t>+++</t>
    </r>
  </si>
  <si>
    <r>
      <rPr>
        <sz val="9"/>
        <rFont val="Lucida Sans Unicode"/>
        <family val="2"/>
      </rPr>
      <t>claroflava</t>
    </r>
  </si>
  <si>
    <r>
      <rPr>
        <sz val="9"/>
        <rFont val="Lucida Sans Unicode"/>
        <family val="2"/>
      </rPr>
      <t>Graustieltäubling, Gelber</t>
    </r>
  </si>
  <si>
    <r>
      <rPr>
        <sz val="9"/>
        <rFont val="Lucida Sans Unicode"/>
        <family val="2"/>
      </rPr>
      <t>3 - 15 Sec.</t>
    </r>
  </si>
  <si>
    <r>
      <rPr>
        <sz val="9"/>
        <rFont val="Lucida Sans Unicode"/>
        <family val="2"/>
      </rPr>
      <t>consobrina</t>
    </r>
  </si>
  <si>
    <r>
      <rPr>
        <sz val="9"/>
        <rFont val="Lucida Sans Unicode"/>
        <family val="2"/>
      </rPr>
      <t>Täubling, Russgrauer</t>
    </r>
  </si>
  <si>
    <r>
      <rPr>
        <sz val="9"/>
        <rFont val="Lucida Sans Unicode"/>
        <family val="2"/>
      </rPr>
      <t>convivialis</t>
    </r>
  </si>
  <si>
    <r>
      <rPr>
        <sz val="9"/>
        <rFont val="Lucida Sans Unicode"/>
        <family val="2"/>
      </rPr>
      <t>cremeoavellanea</t>
    </r>
  </si>
  <si>
    <r>
      <rPr>
        <u/>
        <sz val="9"/>
        <color rgb="FF021EAA"/>
        <rFont val="Lucida Sans Unicode"/>
        <family val="2"/>
      </rPr>
      <t>Täubling, Rosabrauner</t>
    </r>
  </si>
  <si>
    <r>
      <rPr>
        <sz val="9"/>
        <rFont val="Lucida Sans Unicode"/>
        <family val="2"/>
      </rPr>
      <t>cuprea</t>
    </r>
  </si>
  <si>
    <r>
      <rPr>
        <sz val="9"/>
        <rFont val="Lucida Sans Unicode"/>
        <family val="2"/>
      </rPr>
      <t>Dottertäubling, Purpurbrauner</t>
    </r>
  </si>
  <si>
    <r>
      <rPr>
        <sz val="9"/>
        <rFont val="Lucida Sans Unicode"/>
        <family val="2"/>
      </rPr>
      <t>1/3: L/S 0</t>
    </r>
  </si>
  <si>
    <r>
      <rPr>
        <sz val="9"/>
        <rFont val="Lucida Sans Unicode"/>
        <family val="2"/>
      </rPr>
      <t>curtipes</t>
    </r>
  </si>
  <si>
    <r>
      <rPr>
        <sz val="9"/>
        <rFont val="Lucida Sans Unicode"/>
        <family val="2"/>
      </rPr>
      <t>Ledertäubling, Kurzstieliger</t>
    </r>
  </si>
  <si>
    <r>
      <rPr>
        <sz val="9"/>
        <rFont val="Lucida Sans Unicode"/>
        <family val="2"/>
      </rPr>
      <t>cyanoxantha</t>
    </r>
  </si>
  <si>
    <r>
      <rPr>
        <sz val="9"/>
        <rFont val="Lucida Sans Unicode"/>
        <family val="2"/>
      </rPr>
      <t>Frauentäubling (Violettgrüner)</t>
    </r>
  </si>
  <si>
    <r>
      <rPr>
        <sz val="9"/>
        <rFont val="Lucida Sans Unicode"/>
        <family val="2"/>
      </rPr>
      <t>f. peltereaui</t>
    </r>
  </si>
  <si>
    <r>
      <rPr>
        <sz val="9"/>
        <rFont val="Lucida Sans Unicode"/>
        <family val="2"/>
      </rPr>
      <t>decipiens</t>
    </r>
  </si>
  <si>
    <r>
      <rPr>
        <sz val="9"/>
        <rFont val="Lucida Sans Unicode"/>
        <family val="2"/>
      </rPr>
      <t>Dottertäubling, Weinroter</t>
    </r>
  </si>
  <si>
    <r>
      <rPr>
        <sz val="9"/>
        <rFont val="Lucida Sans Unicode"/>
        <family val="2"/>
      </rPr>
      <t>decolorans</t>
    </r>
  </si>
  <si>
    <r>
      <rPr>
        <sz val="9"/>
        <rFont val="Lucida Sans Unicode"/>
        <family val="2"/>
      </rPr>
      <t>Graustieltäubling, Orangeroter</t>
    </r>
  </si>
  <si>
    <r>
      <rPr>
        <sz val="9"/>
        <rFont val="Lucida Sans Unicode"/>
        <family val="2"/>
      </rPr>
      <t>delica</t>
    </r>
  </si>
  <si>
    <r>
      <rPr>
        <sz val="9"/>
        <rFont val="Lucida Sans Unicode"/>
        <family val="2"/>
      </rPr>
      <t>Weisstäubling, Gemeiner</t>
    </r>
  </si>
  <si>
    <r>
      <rPr>
        <sz val="9"/>
        <rFont val="Lucida Sans Unicode"/>
        <family val="2"/>
      </rPr>
      <t>densifolia</t>
    </r>
  </si>
  <si>
    <r>
      <rPr>
        <sz val="9"/>
        <rFont val="Lucida Sans Unicode"/>
        <family val="2"/>
      </rPr>
      <t>Schwärztäubling, Dichtblättriger</t>
    </r>
  </si>
  <si>
    <r>
      <rPr>
        <sz val="9"/>
        <rFont val="Lucida Sans Unicode"/>
        <family val="2"/>
      </rPr>
      <t>densissima</t>
    </r>
  </si>
  <si>
    <r>
      <rPr>
        <sz val="9"/>
        <rFont val="Lucida Sans Unicode"/>
        <family val="2"/>
      </rPr>
      <t>elegans</t>
    </r>
  </si>
  <si>
    <r>
      <rPr>
        <sz val="9"/>
        <rFont val="Lucida Sans Unicode"/>
        <family val="2"/>
      </rPr>
      <t>Täubling, Eleganter</t>
    </r>
  </si>
  <si>
    <r>
      <rPr>
        <sz val="9"/>
        <rFont val="Lucida Sans Unicode"/>
        <family val="2"/>
      </rPr>
      <t>eleaodes</t>
    </r>
  </si>
  <si>
    <r>
      <rPr>
        <sz val="9"/>
        <rFont val="Lucida Sans Unicode"/>
        <family val="2"/>
      </rPr>
      <t>emetica</t>
    </r>
  </si>
  <si>
    <r>
      <rPr>
        <sz val="9"/>
        <rFont val="Lucida Sans Unicode"/>
        <family val="2"/>
      </rPr>
      <t>Speitäubling, Kirschroter</t>
    </r>
  </si>
  <si>
    <r>
      <rPr>
        <sz val="9"/>
        <rFont val="Lucida Sans Unicode"/>
        <family val="2"/>
      </rPr>
      <t>var. pseudolongipes</t>
    </r>
  </si>
  <si>
    <r>
      <rPr>
        <sz val="9"/>
        <rFont val="Lucida Sans Unicode"/>
        <family val="2"/>
      </rPr>
      <t>L/S ++</t>
    </r>
  </si>
  <si>
    <r>
      <rPr>
        <sz val="9"/>
        <rFont val="Lucida Sans Unicode"/>
        <family val="2"/>
      </rPr>
      <t>emeticolor</t>
    </r>
  </si>
  <si>
    <r>
      <rPr>
        <sz val="9"/>
        <rFont val="Lucida Sans Unicode"/>
        <family val="2"/>
      </rPr>
      <t>Reiftäubling, Zinnoberroter</t>
    </r>
  </si>
  <si>
    <r>
      <rPr>
        <sz val="9"/>
        <rFont val="Lucida Sans Unicode"/>
        <family val="2"/>
      </rPr>
      <t>exalbicans</t>
    </r>
  </si>
  <si>
    <r>
      <rPr>
        <sz val="9"/>
        <rFont val="Lucida Sans Unicode"/>
        <family val="2"/>
      </rPr>
      <t>Täubling, Verblassender</t>
    </r>
  </si>
  <si>
    <r>
      <rPr>
        <sz val="9"/>
        <rFont val="Lucida Sans Unicode"/>
        <family val="2"/>
      </rPr>
      <t>S ++</t>
    </r>
  </si>
  <si>
    <r>
      <rPr>
        <sz val="9"/>
        <rFont val="Lucida Sans Unicode"/>
        <family val="2"/>
      </rPr>
      <t>fageticola</t>
    </r>
  </si>
  <si>
    <r>
      <rPr>
        <u/>
        <sz val="9"/>
        <color rgb="FF021EAA"/>
        <rFont val="Lucida Sans Unicode"/>
        <family val="2"/>
      </rPr>
      <t xml:space="preserve">Speitäubling, Langstieliger
</t>
    </r>
    <r>
      <rPr>
        <u/>
        <sz val="9"/>
        <color rgb="FF021EAA"/>
        <rFont val="Lucida Sans Unicode"/>
        <family val="2"/>
      </rPr>
      <t>Buchen-</t>
    </r>
  </si>
  <si>
    <r>
      <rPr>
        <sz val="9"/>
        <rFont val="Lucida Sans Unicode"/>
        <family val="2"/>
      </rPr>
      <t>++ - +++</t>
    </r>
  </si>
  <si>
    <r>
      <rPr>
        <sz val="9"/>
        <rFont val="Lucida Sans Unicode"/>
        <family val="2"/>
      </rPr>
      <t>faginea</t>
    </r>
  </si>
  <si>
    <r>
      <rPr>
        <u/>
        <sz val="9"/>
        <color rgb="FF021EAA"/>
        <rFont val="Lucida Sans Unicode"/>
        <family val="2"/>
      </rPr>
      <t>Heringstäubling, Buchen-</t>
    </r>
  </si>
  <si>
    <r>
      <rPr>
        <sz val="9"/>
        <rFont val="Lucida Sans Unicode"/>
        <family val="2"/>
      </rPr>
      <t>farinipes</t>
    </r>
  </si>
  <si>
    <r>
      <rPr>
        <sz val="9"/>
        <rFont val="Lucida Sans Unicode"/>
        <family val="2"/>
      </rPr>
      <t>Mehlstieltäubling</t>
    </r>
  </si>
  <si>
    <r>
      <rPr>
        <sz val="9"/>
        <rFont val="Lucida Sans Unicode"/>
        <family val="2"/>
      </rPr>
      <t>favrei</t>
    </r>
  </si>
  <si>
    <r>
      <rPr>
        <u/>
        <sz val="9"/>
        <color rgb="FF021EAA"/>
        <rFont val="Lucida Sans Unicode"/>
        <family val="2"/>
      </rPr>
      <t>Heringstäubling, Gebirgs-</t>
    </r>
  </si>
  <si>
    <r>
      <rPr>
        <sz val="9"/>
        <rFont val="Lucida Sans Unicode"/>
        <family val="2"/>
      </rPr>
      <t>faustiana</t>
    </r>
  </si>
  <si>
    <r>
      <rPr>
        <sz val="9"/>
        <rFont val="Lucida Sans Unicode"/>
        <family val="2"/>
      </rPr>
      <t>Täubling, Olivgrauer</t>
    </r>
  </si>
  <si>
    <r>
      <rPr>
        <sz val="9"/>
        <rFont val="Lucida Sans Unicode"/>
        <family val="2"/>
      </rPr>
      <t xml:space="preserve">L     ++,     S
</t>
    </r>
    <r>
      <rPr>
        <sz val="9"/>
        <rFont val="Lucida Sans Unicode"/>
        <family val="2"/>
      </rPr>
      <t>+++</t>
    </r>
  </si>
  <si>
    <r>
      <rPr>
        <sz val="9"/>
        <rFont val="Lucida Sans Unicode"/>
        <family val="2"/>
      </rPr>
      <t>fellea</t>
    </r>
  </si>
  <si>
    <r>
      <rPr>
        <sz val="9"/>
        <rFont val="Lucida Sans Unicode"/>
        <family val="2"/>
      </rPr>
      <t>Gallentäubling</t>
    </r>
  </si>
  <si>
    <r>
      <rPr>
        <sz val="9"/>
        <rFont val="Lucida Sans Unicode"/>
        <family val="2"/>
      </rPr>
      <t>firmula</t>
    </r>
  </si>
  <si>
    <r>
      <rPr>
        <sz val="9"/>
        <rFont val="Lucida Sans Unicode"/>
        <family val="2"/>
      </rPr>
      <t>Glanztäubling, Scharfer</t>
    </r>
  </si>
  <si>
    <r>
      <rPr>
        <sz val="9"/>
        <rFont val="Lucida Sans Unicode"/>
        <family val="2"/>
      </rPr>
      <t>flavispora</t>
    </r>
  </si>
  <si>
    <r>
      <rPr>
        <sz val="9"/>
        <rFont val="Lucida Sans Unicode"/>
        <family val="2"/>
      </rPr>
      <t>Täubling, Gelbsporiger</t>
    </r>
  </si>
  <si>
    <r>
      <rPr>
        <sz val="9"/>
        <rFont val="Lucida Sans Unicode"/>
        <family val="2"/>
      </rPr>
      <t>foetens</t>
    </r>
  </si>
  <si>
    <r>
      <rPr>
        <sz val="9"/>
        <rFont val="Lucida Sans Unicode"/>
        <family val="2"/>
      </rPr>
      <t>Stinktäubling</t>
    </r>
  </si>
  <si>
    <r>
      <rPr>
        <sz val="9"/>
        <rFont val="Lucida Sans Unicode"/>
        <family val="2"/>
      </rPr>
      <t>font-queri</t>
    </r>
  </si>
  <si>
    <r>
      <rPr>
        <u/>
        <sz val="9"/>
        <color rgb="FF021EAA"/>
        <rFont val="Lucida Sans Unicode"/>
        <family val="2"/>
      </rPr>
      <t>Zwergtäubling, Rotstieliger</t>
    </r>
  </si>
  <si>
    <r>
      <rPr>
        <sz val="9"/>
        <rFont val="Lucida Sans Unicode"/>
        <family val="2"/>
      </rPr>
      <t>fragilis</t>
    </r>
  </si>
  <si>
    <r>
      <rPr>
        <sz val="9"/>
        <rFont val="Lucida Sans Unicode"/>
        <family val="2"/>
      </rPr>
      <t>Speitäubling, Wechselfarbiger</t>
    </r>
  </si>
  <si>
    <r>
      <rPr>
        <sz val="9"/>
        <rFont val="Lucida Sans Unicode"/>
        <family val="2"/>
      </rPr>
      <t>var. gilva</t>
    </r>
  </si>
  <si>
    <r>
      <rPr>
        <sz val="9"/>
        <rFont val="Lucida Sans Unicode"/>
        <family val="2"/>
      </rPr>
      <t>fragrans</t>
    </r>
  </si>
  <si>
    <r>
      <rPr>
        <sz val="9"/>
        <rFont val="Lucida Sans Unicode"/>
        <family val="2"/>
      </rPr>
      <t>fragrantissima</t>
    </r>
  </si>
  <si>
    <r>
      <rPr>
        <sz val="9"/>
        <rFont val="Lucida Sans Unicode"/>
        <family val="2"/>
      </rPr>
      <t>Stinktäubling, Starkduftender</t>
    </r>
  </si>
  <si>
    <r>
      <rPr>
        <sz val="9"/>
        <rFont val="Lucida Sans Unicode"/>
        <family val="2"/>
      </rPr>
      <t>galochroa</t>
    </r>
  </si>
  <si>
    <r>
      <rPr>
        <sz val="9"/>
        <rFont val="Lucida Sans Unicode"/>
        <family val="2"/>
      </rPr>
      <t>Täubling, Blasser</t>
    </r>
  </si>
  <si>
    <r>
      <rPr>
        <sz val="9"/>
        <rFont val="Lucida Sans Unicode"/>
        <family val="2"/>
      </rPr>
      <t>gigasperma</t>
    </r>
  </si>
  <si>
    <r>
      <rPr>
        <sz val="9"/>
        <rFont val="Lucida Sans Unicode"/>
        <family val="2"/>
      </rPr>
      <t>Riesensportäubling</t>
    </r>
  </si>
  <si>
    <r>
      <rPr>
        <sz val="9"/>
        <rFont val="Lucida Sans Unicode"/>
        <family val="2"/>
      </rPr>
      <t>globispora</t>
    </r>
  </si>
  <si>
    <r>
      <rPr>
        <sz val="9"/>
        <rFont val="Lucida Sans Unicode"/>
        <family val="2"/>
      </rPr>
      <t>Täubling, Rundsporiger</t>
    </r>
  </si>
  <si>
    <r>
      <rPr>
        <sz val="9"/>
        <rFont val="Lucida Sans Unicode"/>
        <family val="2"/>
      </rPr>
      <t>gracillima</t>
    </r>
  </si>
  <si>
    <r>
      <rPr>
        <sz val="9"/>
        <rFont val="Lucida Sans Unicode"/>
        <family val="2"/>
      </rPr>
      <t>Birkentäubling, Zierlicher</t>
    </r>
  </si>
  <si>
    <r>
      <rPr>
        <sz val="9"/>
        <rFont val="Lucida Sans Unicode"/>
        <family val="2"/>
      </rPr>
      <t>laurocerasi</t>
    </r>
  </si>
  <si>
    <r>
      <rPr>
        <sz val="9"/>
        <rFont val="Lucida Sans Unicode"/>
        <family val="2"/>
      </rPr>
      <t>Mandeltäubling</t>
    </r>
  </si>
  <si>
    <r>
      <rPr>
        <sz val="9"/>
        <rFont val="Lucida Sans Unicode"/>
        <family val="2"/>
      </rPr>
      <t>graveolens</t>
    </r>
  </si>
  <si>
    <r>
      <rPr>
        <u/>
        <sz val="9"/>
        <color rgb="FF021EAA"/>
        <rFont val="Lucida Sans Unicode"/>
        <family val="2"/>
      </rPr>
      <t>Heringstäubling, Fleischvioletter</t>
    </r>
  </si>
  <si>
    <r>
      <rPr>
        <sz val="9"/>
        <rFont val="Lucida Sans Unicode"/>
        <family val="2"/>
      </rPr>
      <t>grisea</t>
    </r>
  </si>
  <si>
    <r>
      <rPr>
        <sz val="9"/>
        <rFont val="Lucida Sans Unicode"/>
        <family val="2"/>
      </rPr>
      <t>Reiftäubling, Grauvioletter</t>
    </r>
  </si>
  <si>
    <r>
      <rPr>
        <sz val="9"/>
        <rFont val="Lucida Sans Unicode"/>
        <family val="2"/>
      </rPr>
      <t>var. pictipes</t>
    </r>
  </si>
  <si>
    <r>
      <rPr>
        <sz val="9"/>
        <rFont val="Lucida Sans Unicode"/>
        <family val="2"/>
      </rPr>
      <t>var. iodes</t>
    </r>
  </si>
  <si>
    <r>
      <rPr>
        <sz val="9"/>
        <rFont val="Lucida Sans Unicode"/>
        <family val="2"/>
      </rPr>
      <t>grisescens</t>
    </r>
  </si>
  <si>
    <r>
      <rPr>
        <sz val="9"/>
        <rFont val="Lucida Sans Unicode"/>
        <family val="2"/>
      </rPr>
      <t>Speitäubling, Grauender</t>
    </r>
  </si>
  <si>
    <r>
      <rPr>
        <sz val="9"/>
        <rFont val="Lucida Sans Unicode"/>
        <family val="2"/>
      </rPr>
      <t>heterophylla</t>
    </r>
  </si>
  <si>
    <r>
      <rPr>
        <sz val="9"/>
        <rFont val="Lucida Sans Unicode"/>
        <family val="2"/>
      </rPr>
      <t>Speisetäubling, Grüner</t>
    </r>
  </si>
  <si>
    <r>
      <rPr>
        <sz val="9"/>
        <rFont val="Lucida Sans Unicode"/>
        <family val="2"/>
      </rPr>
      <t>var. chloridicolor</t>
    </r>
  </si>
  <si>
    <r>
      <rPr>
        <sz val="9"/>
        <rFont val="Lucida Sans Unicode"/>
        <family val="2"/>
      </rPr>
      <t>hydrophila</t>
    </r>
  </si>
  <si>
    <r>
      <rPr>
        <u/>
        <sz val="9"/>
        <color rgb="FF021EAA"/>
        <rFont val="Lucida Sans Unicode"/>
        <family val="2"/>
      </rPr>
      <t>Speitäubling, Grauender</t>
    </r>
  </si>
  <si>
    <r>
      <rPr>
        <sz val="9"/>
        <rFont val="Lucida Sans Unicode"/>
        <family val="2"/>
      </rPr>
      <t>ilicis</t>
    </r>
  </si>
  <si>
    <r>
      <rPr>
        <sz val="9"/>
        <rFont val="Lucida Sans Unicode"/>
        <family val="2"/>
      </rPr>
      <t>illota</t>
    </r>
  </si>
  <si>
    <r>
      <rPr>
        <sz val="9"/>
        <rFont val="Lucida Sans Unicode"/>
        <family val="2"/>
      </rPr>
      <t>Morsetäubling</t>
    </r>
  </si>
  <si>
    <r>
      <rPr>
        <sz val="9"/>
        <rFont val="Lucida Sans Unicode"/>
        <family val="2"/>
      </rPr>
      <t>impolita</t>
    </r>
  </si>
  <si>
    <r>
      <rPr>
        <sz val="9"/>
        <rFont val="Lucida Sans Unicode"/>
        <family val="2"/>
      </rPr>
      <t>inamoena</t>
    </r>
  </si>
  <si>
    <r>
      <rPr>
        <sz val="9"/>
        <rFont val="Lucida Sans Unicode"/>
        <family val="2"/>
      </rPr>
      <t>innocua</t>
    </r>
  </si>
  <si>
    <r>
      <rPr>
        <sz val="9"/>
        <rFont val="Lucida Sans Unicode"/>
        <family val="2"/>
      </rPr>
      <t>Smaragdtäubling</t>
    </r>
  </si>
  <si>
    <r>
      <rPr>
        <sz val="9"/>
        <rFont val="Lucida Sans Unicode"/>
        <family val="2"/>
      </rPr>
      <t>insignis</t>
    </r>
  </si>
  <si>
    <r>
      <rPr>
        <sz val="9"/>
        <rFont val="Lucida Sans Unicode"/>
        <family val="2"/>
      </rPr>
      <t>Kammtäubling, Milder</t>
    </r>
  </si>
  <si>
    <r>
      <rPr>
        <sz val="9"/>
        <rFont val="Lucida Sans Unicode"/>
        <family val="2"/>
      </rPr>
      <t>integra</t>
    </r>
  </si>
  <si>
    <r>
      <rPr>
        <sz val="9"/>
        <rFont val="Lucida Sans Unicode"/>
        <family val="2"/>
      </rPr>
      <t>Ledertäubling, Brauner</t>
    </r>
  </si>
  <si>
    <r>
      <rPr>
        <sz val="9"/>
        <rFont val="Lucida Sans Unicode"/>
        <family val="2"/>
      </rPr>
      <t>intermedia</t>
    </r>
  </si>
  <si>
    <r>
      <rPr>
        <sz val="9"/>
        <rFont val="Lucida Sans Unicode"/>
        <family val="2"/>
      </rPr>
      <t>Dottertäubling, Weicher</t>
    </r>
  </si>
  <si>
    <r>
      <rPr>
        <sz val="9"/>
        <rFont val="Lucida Sans Unicode"/>
        <family val="2"/>
      </rPr>
      <t>var. flabella</t>
    </r>
  </si>
  <si>
    <r>
      <rPr>
        <sz val="9"/>
        <rFont val="Lucida Sans Unicode"/>
        <family val="2"/>
      </rPr>
      <t>var. purpurella</t>
    </r>
  </si>
  <si>
    <r>
      <rPr>
        <sz val="9"/>
        <rFont val="Lucida Sans Unicode"/>
        <family val="2"/>
      </rPr>
      <t>var. rosee</t>
    </r>
  </si>
  <si>
    <r>
      <rPr>
        <sz val="9"/>
        <rFont val="Lucida Sans Unicode"/>
        <family val="2"/>
      </rPr>
      <t xml:space="preserve">var.
</t>
    </r>
    <r>
      <rPr>
        <sz val="9"/>
        <rFont val="Lucida Sans Unicode"/>
        <family val="2"/>
      </rPr>
      <t>gelb-ockerweiss</t>
    </r>
  </si>
  <si>
    <r>
      <rPr>
        <sz val="9"/>
        <rFont val="Lucida Sans Unicode"/>
        <family val="2"/>
      </rPr>
      <t>var. purpurrot</t>
    </r>
  </si>
  <si>
    <r>
      <rPr>
        <sz val="9"/>
        <rFont val="Lucida Sans Unicode"/>
        <family val="2"/>
      </rPr>
      <t>ionochlora</t>
    </r>
  </si>
  <si>
    <r>
      <rPr>
        <sz val="9"/>
        <rFont val="Lucida Sans Unicode"/>
        <family val="2"/>
      </rPr>
      <t>Papageientäubling</t>
    </r>
  </si>
  <si>
    <r>
      <rPr>
        <sz val="9"/>
        <rFont val="Lucida Sans Unicode"/>
        <family val="2"/>
      </rPr>
      <t>juniperina</t>
    </r>
  </si>
  <si>
    <r>
      <rPr>
        <sz val="9"/>
        <rFont val="Lucida Sans Unicode"/>
        <family val="2"/>
      </rPr>
      <t>knauthii</t>
    </r>
  </si>
  <si>
    <r>
      <rPr>
        <sz val="9"/>
        <rFont val="Lucida Sans Unicode"/>
        <family val="2"/>
      </rPr>
      <t>Täubling, Süssriechender</t>
    </r>
  </si>
  <si>
    <r>
      <rPr>
        <sz val="9"/>
        <rFont val="Lucida Sans Unicode"/>
        <family val="2"/>
      </rPr>
      <t>laccata</t>
    </r>
  </si>
  <si>
    <r>
      <rPr>
        <sz val="9"/>
        <rFont val="Lucida Sans Unicode"/>
        <family val="2"/>
      </rPr>
      <t>Täubling, Lackierter/Nordischer</t>
    </r>
  </si>
  <si>
    <r>
      <rPr>
        <sz val="9"/>
        <rFont val="Lucida Sans Unicode"/>
        <family val="2"/>
      </rPr>
      <t>laeta</t>
    </r>
  </si>
  <si>
    <r>
      <rPr>
        <u/>
        <sz val="9"/>
        <color rgb="FF021EAA"/>
        <rFont val="Lucida Sans Unicode"/>
        <family val="2"/>
      </rPr>
      <t>Täubling, Leuchtendroter</t>
    </r>
  </si>
  <si>
    <r>
      <rPr>
        <sz val="9"/>
        <rFont val="Lucida Sans Unicode"/>
        <family val="2"/>
      </rPr>
      <t>langei</t>
    </r>
  </si>
  <si>
    <r>
      <rPr>
        <sz val="9"/>
        <rFont val="Lucida Sans Unicode"/>
        <family val="2"/>
      </rPr>
      <t>Frauentäubling, Hartfleischiger</t>
    </r>
  </si>
  <si>
    <r>
      <rPr>
        <sz val="9"/>
        <rFont val="Lucida Sans Unicode"/>
        <family val="2"/>
      </rPr>
      <t>laricina</t>
    </r>
  </si>
  <si>
    <r>
      <rPr>
        <sz val="9"/>
        <rFont val="Lucida Sans Unicode"/>
        <family val="2"/>
      </rPr>
      <t>Weichtäubling, Lärchen-</t>
    </r>
  </si>
  <si>
    <r>
      <rPr>
        <sz val="9"/>
        <rFont val="Lucida Sans Unicode"/>
        <family val="2"/>
      </rPr>
      <t>var. cypriani</t>
    </r>
  </si>
  <si>
    <r>
      <rPr>
        <sz val="9"/>
        <rFont val="Lucida Sans Unicode"/>
        <family val="2"/>
      </rPr>
      <t>var. lactea</t>
    </r>
  </si>
  <si>
    <r>
      <rPr>
        <sz val="9"/>
        <rFont val="Lucida Sans Unicode"/>
        <family val="2"/>
      </rPr>
      <t>var. salmonea</t>
    </r>
  </si>
  <si>
    <r>
      <rPr>
        <sz val="9"/>
        <rFont val="Lucida Sans Unicode"/>
        <family val="2"/>
      </rPr>
      <t>lateritia</t>
    </r>
  </si>
  <si>
    <r>
      <rPr>
        <sz val="9"/>
        <rFont val="Lucida Sans Unicode"/>
        <family val="2"/>
      </rPr>
      <t>Täubling, Ziegelbrauner</t>
    </r>
  </si>
  <si>
    <r>
      <rPr>
        <sz val="9"/>
        <rFont val="Lucida Sans Unicode"/>
        <family val="2"/>
      </rPr>
      <t>lepidicolor</t>
    </r>
  </si>
  <si>
    <r>
      <rPr>
        <sz val="9"/>
        <rFont val="Lucida Sans Unicode"/>
        <family val="2"/>
      </rPr>
      <t>Zinnobertäubling, Falscher</t>
    </r>
  </si>
  <si>
    <r>
      <rPr>
        <sz val="9"/>
        <rFont val="Lucida Sans Unicode"/>
        <family val="2"/>
      </rPr>
      <t>lilacea</t>
    </r>
  </si>
  <si>
    <r>
      <rPr>
        <sz val="9"/>
        <rFont val="Lucida Sans Unicode"/>
        <family val="2"/>
      </rPr>
      <t>Reiftäubling, Rotstieliger</t>
    </r>
  </si>
  <si>
    <r>
      <rPr>
        <sz val="9"/>
        <rFont val="Lucida Sans Unicode"/>
        <family val="2"/>
      </rPr>
      <t>var. carneicolor</t>
    </r>
  </si>
  <si>
    <r>
      <rPr>
        <sz val="9"/>
        <rFont val="Lucida Sans Unicode"/>
        <family val="2"/>
      </rPr>
      <t>lilacinocremea</t>
    </r>
  </si>
  <si>
    <r>
      <rPr>
        <sz val="9"/>
        <rFont val="Lucida Sans Unicode"/>
        <family val="2"/>
      </rPr>
      <t>linnaei</t>
    </r>
  </si>
  <si>
    <r>
      <rPr>
        <sz val="9"/>
        <rFont val="Lucida Sans Unicode"/>
        <family val="2"/>
      </rPr>
      <t>lutensis</t>
    </r>
  </si>
  <si>
    <r>
      <rPr>
        <sz val="9"/>
        <rFont val="Lucida Sans Unicode"/>
        <family val="2"/>
      </rPr>
      <t>f. reducta</t>
    </r>
  </si>
  <si>
    <r>
      <rPr>
        <sz val="9"/>
        <rFont val="Lucida Sans Unicode"/>
        <family val="2"/>
      </rPr>
      <t>luteotacta</t>
    </r>
  </si>
  <si>
    <r>
      <rPr>
        <sz val="9"/>
        <rFont val="Lucida Sans Unicode"/>
        <family val="2"/>
      </rPr>
      <t>Täubling, Gelbfleckender</t>
    </r>
  </si>
  <si>
    <r>
      <rPr>
        <sz val="9"/>
        <rFont val="Lucida Sans Unicode"/>
        <family val="2"/>
      </rPr>
      <t>var. oligophylla</t>
    </r>
  </si>
  <si>
    <r>
      <rPr>
        <sz val="9"/>
        <rFont val="Lucida Sans Unicode"/>
        <family val="2"/>
      </rPr>
      <t>luteoviridans</t>
    </r>
  </si>
  <si>
    <r>
      <rPr>
        <sz val="9"/>
        <rFont val="Lucida Sans Unicode"/>
        <family val="2"/>
      </rPr>
      <t>Täubling, Gefleckter</t>
    </r>
  </si>
  <si>
    <r>
      <rPr>
        <sz val="9"/>
        <rFont val="Lucida Sans Unicode"/>
        <family val="2"/>
      </rPr>
      <t>medullata</t>
    </r>
  </si>
  <si>
    <r>
      <rPr>
        <sz val="9"/>
        <rFont val="Lucida Sans Unicode"/>
        <family val="2"/>
      </rPr>
      <t>Speisetäubling, Ockersporiger</t>
    </r>
  </si>
  <si>
    <r>
      <rPr>
        <sz val="9"/>
        <rFont val="Lucida Sans Unicode"/>
        <family val="2"/>
      </rPr>
      <t>melitodes</t>
    </r>
  </si>
  <si>
    <r>
      <rPr>
        <sz val="9"/>
        <rFont val="Lucida Sans Unicode"/>
        <family val="2"/>
      </rPr>
      <t xml:space="preserve">Ledertäubling, Kleiner
</t>
    </r>
    <r>
      <rPr>
        <sz val="9"/>
        <rFont val="Lucida Sans Unicode"/>
        <family val="2"/>
      </rPr>
      <t>(Palisandertäubling)</t>
    </r>
  </si>
  <si>
    <r>
      <rPr>
        <sz val="9"/>
        <rFont val="Lucida Sans Unicode"/>
        <family val="2"/>
      </rPr>
      <t>melliolens</t>
    </r>
  </si>
  <si>
    <r>
      <rPr>
        <sz val="9"/>
        <rFont val="Lucida Sans Unicode"/>
        <family val="2"/>
      </rPr>
      <t>Honigtäubling, Milder</t>
    </r>
  </si>
  <si>
    <r>
      <rPr>
        <sz val="9"/>
        <rFont val="Lucida Sans Unicode"/>
        <family val="2"/>
      </rPr>
      <t>melzeri</t>
    </r>
  </si>
  <si>
    <r>
      <rPr>
        <sz val="9"/>
        <rFont val="Lucida Sans Unicode"/>
        <family val="2"/>
      </rPr>
      <t xml:space="preserve">Samttäubling, Roter
</t>
    </r>
    <r>
      <rPr>
        <sz val="9"/>
        <rFont val="Lucida Sans Unicode"/>
        <family val="2"/>
      </rPr>
      <t>(Reiftäubling, Kleiner</t>
    </r>
  </si>
  <si>
    <r>
      <rPr>
        <sz val="9"/>
        <rFont val="Lucida Sans Unicode"/>
        <family val="2"/>
      </rPr>
      <t>mesospora</t>
    </r>
  </si>
  <si>
    <r>
      <rPr>
        <sz val="9"/>
        <rFont val="Lucida Sans Unicode"/>
        <family val="2"/>
      </rPr>
      <t>minutula</t>
    </r>
  </si>
  <si>
    <r>
      <rPr>
        <sz val="9"/>
        <rFont val="Lucida Sans Unicode"/>
        <family val="2"/>
      </rPr>
      <t>Rosatäubling, Kleiner</t>
    </r>
  </si>
  <si>
    <r>
      <rPr>
        <sz val="9"/>
        <rFont val="Lucida Sans Unicode"/>
        <family val="2"/>
      </rPr>
      <t>mollis</t>
    </r>
  </si>
  <si>
    <r>
      <rPr>
        <sz val="9"/>
        <rFont val="Lucida Sans Unicode"/>
        <family val="2"/>
      </rPr>
      <t>Täubling, Weicher</t>
    </r>
  </si>
  <si>
    <r>
      <rPr>
        <sz val="9"/>
        <rFont val="Lucida Sans Unicode"/>
        <family val="2"/>
      </rPr>
      <t>mustelina</t>
    </r>
  </si>
  <si>
    <r>
      <rPr>
        <sz val="9"/>
        <rFont val="Lucida Sans Unicode"/>
        <family val="2"/>
      </rPr>
      <t>Wieseltäubling</t>
    </r>
  </si>
  <si>
    <r>
      <rPr>
        <sz val="9"/>
        <rFont val="Lucida Sans Unicode"/>
        <family val="2"/>
      </rPr>
      <t>nana</t>
    </r>
  </si>
  <si>
    <r>
      <rPr>
        <sz val="9"/>
        <rFont val="Lucida Sans Unicode"/>
        <family val="2"/>
      </rPr>
      <t>Speitäubling, Hochgebirgs-</t>
    </r>
  </si>
  <si>
    <r>
      <rPr>
        <sz val="9"/>
        <rFont val="Lucida Sans Unicode"/>
        <family val="2"/>
      </rPr>
      <t>nauseosa</t>
    </r>
  </si>
  <si>
    <r>
      <rPr>
        <sz val="9"/>
        <rFont val="Lucida Sans Unicode"/>
        <family val="2"/>
      </rPr>
      <t>Weichtäubling, Geriefter</t>
    </r>
  </si>
  <si>
    <r>
      <rPr>
        <sz val="9"/>
        <rFont val="Lucida Sans Unicode"/>
        <family val="2"/>
      </rPr>
      <t>nigricans</t>
    </r>
  </si>
  <si>
    <r>
      <rPr>
        <sz val="9"/>
        <rFont val="Lucida Sans Unicode"/>
        <family val="2"/>
      </rPr>
      <t>Schwärztäubling, Dickblättriger</t>
    </r>
  </si>
  <si>
    <r>
      <rPr>
        <sz val="9"/>
        <rFont val="Lucida Sans Unicode"/>
        <family val="2"/>
      </rPr>
      <t>nitida</t>
    </r>
  </si>
  <si>
    <r>
      <rPr>
        <sz val="9"/>
        <rFont val="Lucida Sans Unicode"/>
        <family val="2"/>
      </rPr>
      <t>Glanztäubling, Milder</t>
    </r>
  </si>
  <si>
    <r>
      <rPr>
        <sz val="9"/>
        <rFont val="Lucida Sans Unicode"/>
        <family val="2"/>
      </rPr>
      <t>nobilis</t>
    </r>
  </si>
  <si>
    <r>
      <rPr>
        <sz val="9"/>
        <rFont val="Lucida Sans Unicode"/>
        <family val="2"/>
      </rPr>
      <t>Speitäubling, Buchen-</t>
    </r>
  </si>
  <si>
    <r>
      <rPr>
        <sz val="9"/>
        <rFont val="Lucida Sans Unicode"/>
        <family val="2"/>
      </rPr>
      <t>var. heterosperma</t>
    </r>
  </si>
  <si>
    <r>
      <rPr>
        <sz val="9"/>
        <rFont val="Lucida Sans Unicode"/>
        <family val="2"/>
      </rPr>
      <t>var. sphagnophila</t>
    </r>
  </si>
  <si>
    <r>
      <rPr>
        <sz val="9"/>
        <rFont val="Lucida Sans Unicode"/>
        <family val="2"/>
      </rPr>
      <t>Torfmoostäubling, Milder</t>
    </r>
  </si>
  <si>
    <r>
      <rPr>
        <sz val="9"/>
        <rFont val="Lucida Sans Unicode"/>
        <family val="2"/>
      </rPr>
      <t>ochracea</t>
    </r>
  </si>
  <si>
    <r>
      <rPr>
        <sz val="9"/>
        <rFont val="Lucida Sans Unicode"/>
        <family val="2"/>
      </rPr>
      <t>ochroflavescens</t>
    </r>
  </si>
  <si>
    <r>
      <rPr>
        <sz val="9"/>
        <rFont val="Lucida Sans Unicode"/>
        <family val="2"/>
      </rPr>
      <t>ochroleuca</t>
    </r>
  </si>
  <si>
    <r>
      <rPr>
        <sz val="9"/>
        <rFont val="Lucida Sans Unicode"/>
        <family val="2"/>
      </rPr>
      <t>Ockertäubling</t>
    </r>
  </si>
  <si>
    <r>
      <rPr>
        <sz val="9"/>
        <rFont val="Lucida Sans Unicode"/>
        <family val="2"/>
      </rPr>
      <t>f. constans</t>
    </r>
  </si>
  <si>
    <r>
      <rPr>
        <sz val="9"/>
        <rFont val="Lucida Sans Unicode"/>
        <family val="2"/>
      </rPr>
      <t>odorata</t>
    </r>
  </si>
  <si>
    <r>
      <rPr>
        <sz val="9"/>
        <rFont val="Lucida Sans Unicode"/>
        <family val="2"/>
      </rPr>
      <t>Täubling, Duftender (Zwerg-)</t>
    </r>
  </si>
  <si>
    <r>
      <rPr>
        <sz val="9"/>
        <rFont val="Lucida Sans Unicode"/>
        <family val="2"/>
      </rPr>
      <t>olivacea</t>
    </r>
  </si>
  <si>
    <r>
      <rPr>
        <sz val="9"/>
        <rFont val="Lucida Sans Unicode"/>
        <family val="2"/>
      </rPr>
      <t>Ledertäubling, Rotstieliger</t>
    </r>
  </si>
  <si>
    <r>
      <rPr>
        <sz val="9"/>
        <rFont val="Lucida Sans Unicode"/>
        <family val="2"/>
      </rPr>
      <t>olivascens</t>
    </r>
  </si>
  <si>
    <r>
      <rPr>
        <sz val="9"/>
        <rFont val="Lucida Sans Unicode"/>
        <family val="2"/>
      </rPr>
      <t>Heringstäubling, Grüner</t>
    </r>
  </si>
  <si>
    <r>
      <rPr>
        <sz val="9"/>
        <rFont val="Lucida Sans Unicode"/>
        <family val="2"/>
      </rPr>
      <t>pallidospora</t>
    </r>
  </si>
  <si>
    <r>
      <rPr>
        <sz val="9"/>
        <rFont val="Lucida Sans Unicode"/>
        <family val="2"/>
      </rPr>
      <t>Täubling, Gelbblättriger</t>
    </r>
  </si>
  <si>
    <r>
      <rPr>
        <sz val="9"/>
        <rFont val="Lucida Sans Unicode"/>
        <family val="2"/>
      </rPr>
      <t>paludosa</t>
    </r>
  </si>
  <si>
    <r>
      <rPr>
        <sz val="9"/>
        <rFont val="Lucida Sans Unicode"/>
        <family val="2"/>
      </rPr>
      <t>Apfeltäubling</t>
    </r>
  </si>
  <si>
    <r>
      <rPr>
        <sz val="9"/>
        <rFont val="Lucida Sans Unicode"/>
        <family val="2"/>
      </rPr>
      <t>pantherina</t>
    </r>
  </si>
  <si>
    <r>
      <rPr>
        <sz val="9"/>
        <rFont val="Lucida Sans Unicode"/>
        <family val="2"/>
      </rPr>
      <t>paraodorata</t>
    </r>
  </si>
  <si>
    <r>
      <rPr>
        <sz val="9"/>
        <rFont val="Lucida Sans Unicode"/>
        <family val="2"/>
      </rPr>
      <t>parazurea</t>
    </r>
  </si>
  <si>
    <r>
      <rPr>
        <sz val="9"/>
        <rFont val="Lucida Sans Unicode"/>
        <family val="2"/>
      </rPr>
      <t>Reiftäubling, Blaugrüner</t>
    </r>
  </si>
  <si>
    <r>
      <rPr>
        <sz val="9"/>
        <rFont val="Lucida Sans Unicode"/>
        <family val="2"/>
      </rPr>
      <t>pascua</t>
    </r>
  </si>
  <si>
    <r>
      <rPr>
        <sz val="9"/>
        <rFont val="Lucida Sans Unicode"/>
        <family val="2"/>
      </rPr>
      <t>pectinata</t>
    </r>
  </si>
  <si>
    <r>
      <rPr>
        <sz val="9"/>
        <rFont val="Lucida Sans Unicode"/>
        <family val="2"/>
      </rPr>
      <t>Kammtäubling, Schärflicher</t>
    </r>
  </si>
  <si>
    <r>
      <rPr>
        <sz val="9"/>
        <rFont val="Lucida Sans Unicode"/>
        <family val="2"/>
      </rPr>
      <t>pectinatoides</t>
    </r>
  </si>
  <si>
    <r>
      <rPr>
        <sz val="9"/>
        <rFont val="Lucida Sans Unicode"/>
        <family val="2"/>
      </rPr>
      <t>Kammtäubling, Kratzender</t>
    </r>
  </si>
  <si>
    <r>
      <rPr>
        <sz val="9"/>
        <rFont val="Lucida Sans Unicode"/>
        <family val="2"/>
      </rPr>
      <t>pelargonia</t>
    </r>
  </si>
  <si>
    <r>
      <rPr>
        <sz val="9"/>
        <rFont val="Lucida Sans Unicode"/>
        <family val="2"/>
      </rPr>
      <t>Espentäubling</t>
    </r>
  </si>
  <si>
    <r>
      <rPr>
        <sz val="9"/>
        <rFont val="Lucida Sans Unicode"/>
        <family val="2"/>
      </rPr>
      <t>persicina</t>
    </r>
  </si>
  <si>
    <r>
      <rPr>
        <sz val="9"/>
        <rFont val="Lucida Sans Unicode"/>
        <family val="2"/>
      </rPr>
      <t>poikilochroa</t>
    </r>
  </si>
  <si>
    <r>
      <rPr>
        <sz val="9"/>
        <rFont val="Lucida Sans Unicode"/>
        <family val="2"/>
      </rPr>
      <t>f. heliochroma</t>
    </r>
  </si>
  <si>
    <r>
      <rPr>
        <sz val="9"/>
        <rFont val="Lucida Sans Unicode"/>
        <family val="2"/>
      </rPr>
      <t>f. grün</t>
    </r>
  </si>
  <si>
    <r>
      <rPr>
        <sz val="9"/>
        <rFont val="Lucida Sans Unicode"/>
        <family val="2"/>
      </rPr>
      <t>praetervisa</t>
    </r>
  </si>
  <si>
    <r>
      <rPr>
        <sz val="9"/>
        <rFont val="Lucida Sans Unicode"/>
        <family val="2"/>
      </rPr>
      <t>pseudoaeruginea</t>
    </r>
  </si>
  <si>
    <r>
      <rPr>
        <sz val="9"/>
        <rFont val="Lucida Sans Unicode"/>
        <family val="2"/>
      </rPr>
      <t>Täubling, Olivgrüner</t>
    </r>
  </si>
  <si>
    <r>
      <rPr>
        <sz val="9"/>
        <rFont val="Lucida Sans Unicode"/>
        <family val="2"/>
      </rPr>
      <t>f. galochroa</t>
    </r>
  </si>
  <si>
    <r>
      <rPr>
        <sz val="9"/>
        <rFont val="Lucida Sans Unicode"/>
        <family val="2"/>
      </rPr>
      <t>pseudointegra</t>
    </r>
  </si>
  <si>
    <r>
      <rPr>
        <sz val="9"/>
        <rFont val="Lucida Sans Unicode"/>
        <family val="2"/>
      </rPr>
      <t xml:space="preserve">Zinnobertäubling,
</t>
    </r>
    <r>
      <rPr>
        <sz val="9"/>
        <rFont val="Lucida Sans Unicode"/>
        <family val="2"/>
      </rPr>
      <t>Ockerblättriger</t>
    </r>
  </si>
  <si>
    <r>
      <rPr>
        <sz val="9"/>
        <rFont val="Lucida Sans Unicode"/>
        <family val="2"/>
      </rPr>
      <t>f. albophylla</t>
    </r>
  </si>
  <si>
    <r>
      <rPr>
        <sz val="9"/>
        <rFont val="Lucida Sans Unicode"/>
        <family val="2"/>
      </rPr>
      <t>pseudoraoulti</t>
    </r>
  </si>
  <si>
    <r>
      <rPr>
        <sz val="9"/>
        <rFont val="Lucida Sans Unicode"/>
        <family val="2"/>
      </rPr>
      <t>pseudoromellii</t>
    </r>
  </si>
  <si>
    <r>
      <rPr>
        <sz val="9"/>
        <rFont val="Lucida Sans Unicode"/>
        <family val="2"/>
      </rPr>
      <t>puellaris</t>
    </r>
  </si>
  <si>
    <r>
      <rPr>
        <sz val="9"/>
        <rFont val="Lucida Sans Unicode"/>
        <family val="2"/>
      </rPr>
      <t>Wachstäubling, Milder</t>
    </r>
  </si>
  <si>
    <r>
      <rPr>
        <sz val="9"/>
        <rFont val="Lucida Sans Unicode"/>
        <family val="2"/>
      </rPr>
      <t>var. abietina</t>
    </r>
  </si>
  <si>
    <r>
      <rPr>
        <sz val="9"/>
        <rFont val="Lucida Sans Unicode"/>
        <family val="2"/>
      </rPr>
      <t>var. minutalis</t>
    </r>
  </si>
  <si>
    <r>
      <rPr>
        <sz val="9"/>
        <rFont val="Lucida Sans Unicode"/>
        <family val="2"/>
      </rPr>
      <t>puellula</t>
    </r>
  </si>
  <si>
    <r>
      <rPr>
        <sz val="9"/>
        <rFont val="Lucida Sans Unicode"/>
        <family val="2"/>
      </rPr>
      <t>Zwergtäubling, Buchen-</t>
    </r>
  </si>
  <si>
    <r>
      <rPr>
        <sz val="9"/>
        <rFont val="Lucida Sans Unicode"/>
        <family val="2"/>
      </rPr>
      <t>queletii</t>
    </r>
  </si>
  <si>
    <r>
      <rPr>
        <sz val="9"/>
        <rFont val="Lucida Sans Unicode"/>
        <family val="2"/>
      </rPr>
      <t>Stachelbeertäubling</t>
    </r>
  </si>
  <si>
    <r>
      <rPr>
        <sz val="9"/>
        <rFont val="Lucida Sans Unicode"/>
        <family val="2"/>
      </rPr>
      <t>raoultii</t>
    </r>
  </si>
  <si>
    <r>
      <rPr>
        <sz val="9"/>
        <rFont val="Lucida Sans Unicode"/>
        <family val="2"/>
      </rPr>
      <t>Täubling, Blassgelber</t>
    </r>
  </si>
  <si>
    <r>
      <rPr>
        <sz val="9"/>
        <rFont val="Lucida Sans Unicode"/>
        <family val="2"/>
      </rPr>
      <t>rhodella</t>
    </r>
  </si>
  <si>
    <r>
      <rPr>
        <sz val="9"/>
        <rFont val="Lucida Sans Unicode"/>
        <family val="2"/>
      </rPr>
      <t>Täubling, Rotscheibiger</t>
    </r>
  </si>
  <si>
    <r>
      <rPr>
        <sz val="9"/>
        <rFont val="Lucida Sans Unicode"/>
        <family val="2"/>
      </rPr>
      <t>rhodomelanea</t>
    </r>
  </si>
  <si>
    <r>
      <rPr>
        <sz val="9"/>
        <rFont val="Lucida Sans Unicode"/>
        <family val="2"/>
      </rPr>
      <t>rhodopus</t>
    </r>
  </si>
  <si>
    <r>
      <rPr>
        <sz val="9"/>
        <rFont val="Lucida Sans Unicode"/>
        <family val="2"/>
      </rPr>
      <t>risigallina</t>
    </r>
  </si>
  <si>
    <r>
      <rPr>
        <sz val="9"/>
        <rFont val="Lucida Sans Unicode"/>
        <family val="2"/>
      </rPr>
      <t>Dottertäubling, Wechselfarbiger</t>
    </r>
  </si>
  <si>
    <r>
      <rPr>
        <sz val="9"/>
        <rFont val="Lucida Sans Unicode"/>
        <family val="2"/>
      </rPr>
      <t>romellii</t>
    </r>
  </si>
  <si>
    <r>
      <rPr>
        <sz val="9"/>
        <rFont val="Lucida Sans Unicode"/>
        <family val="2"/>
      </rPr>
      <t>rosea</t>
    </r>
  </si>
  <si>
    <r>
      <rPr>
        <sz val="9"/>
        <rFont val="Lucida Sans Unicode"/>
        <family val="2"/>
      </rPr>
      <t>Zinnobertäubling, Harter</t>
    </r>
  </si>
  <si>
    <r>
      <rPr>
        <sz val="9"/>
        <rFont val="Lucida Sans Unicode"/>
        <family val="2"/>
      </rPr>
      <t>0 - +++</t>
    </r>
  </si>
  <si>
    <r>
      <rPr>
        <sz val="9"/>
        <rFont val="Lucida Sans Unicode"/>
        <family val="2"/>
      </rPr>
      <t>S. variabel</t>
    </r>
  </si>
  <si>
    <r>
      <rPr>
        <sz val="9"/>
        <rFont val="Lucida Sans Unicode"/>
        <family val="2"/>
      </rPr>
      <t>roseicolor</t>
    </r>
  </si>
  <si>
    <r>
      <rPr>
        <sz val="9"/>
        <rFont val="Lucida Sans Unicode"/>
        <family val="2"/>
      </rPr>
      <t>roseipes</t>
    </r>
  </si>
  <si>
    <r>
      <rPr>
        <sz val="9"/>
        <rFont val="Lucida Sans Unicode"/>
        <family val="2"/>
      </rPr>
      <t>roseoaurantia</t>
    </r>
  </si>
  <si>
    <r>
      <rPr>
        <sz val="9"/>
        <rFont val="Lucida Sans Unicode"/>
        <family val="2"/>
      </rPr>
      <t>roseobrunnea</t>
    </r>
  </si>
  <si>
    <r>
      <rPr>
        <sz val="9"/>
        <rFont val="Lucida Sans Unicode"/>
        <family val="2"/>
      </rPr>
      <t>rubra</t>
    </r>
  </si>
  <si>
    <r>
      <rPr>
        <sz val="9"/>
        <rFont val="Lucida Sans Unicode"/>
        <family val="2"/>
      </rPr>
      <t xml:space="preserve">Speitäubling, Roter
</t>
    </r>
    <r>
      <rPr>
        <sz val="9"/>
        <rFont val="Lucida Sans Unicode"/>
        <family val="2"/>
      </rPr>
      <t>(Zinnobertäubling, Scharfer)</t>
    </r>
  </si>
  <si>
    <r>
      <rPr>
        <sz val="9"/>
        <rFont val="Lucida Sans Unicode"/>
        <family val="2"/>
      </rPr>
      <t>rubroalba</t>
    </r>
  </si>
  <si>
    <r>
      <rPr>
        <sz val="9"/>
        <rFont val="Lucida Sans Unicode"/>
        <family val="2"/>
      </rPr>
      <t>var. albocretacea</t>
    </r>
  </si>
  <si>
    <r>
      <rPr>
        <sz val="9"/>
        <rFont val="Lucida Sans Unicode"/>
        <family val="2"/>
      </rPr>
      <t>rutila</t>
    </r>
  </si>
  <si>
    <r>
      <rPr>
        <sz val="9"/>
        <rFont val="Lucida Sans Unicode"/>
        <family val="2"/>
      </rPr>
      <t>Speitäubling, Gelbblättriger</t>
    </r>
  </si>
  <si>
    <r>
      <rPr>
        <sz val="9"/>
        <rFont val="Lucida Sans Unicode"/>
        <family val="2"/>
      </rPr>
      <t>f. oxydabilis</t>
    </r>
  </si>
  <si>
    <r>
      <rPr>
        <sz val="9"/>
        <rFont val="Lucida Sans Unicode"/>
        <family val="2"/>
      </rPr>
      <t>sanguinaria</t>
    </r>
  </si>
  <si>
    <r>
      <rPr>
        <sz val="9"/>
        <rFont val="Lucida Sans Unicode"/>
        <family val="2"/>
      </rPr>
      <t>Bluttäubling</t>
    </r>
  </si>
  <si>
    <r>
      <rPr>
        <sz val="9"/>
        <rFont val="Lucida Sans Unicode"/>
        <family val="2"/>
      </rPr>
      <t>var. rosacea</t>
    </r>
  </si>
  <si>
    <r>
      <rPr>
        <sz val="9"/>
        <rFont val="Lucida Sans Unicode"/>
        <family val="2"/>
      </rPr>
      <t>sapinea</t>
    </r>
  </si>
  <si>
    <r>
      <rPr>
        <sz val="9"/>
        <rFont val="Lucida Sans Unicode"/>
        <family val="2"/>
      </rPr>
      <t>sardonia</t>
    </r>
  </si>
  <si>
    <r>
      <rPr>
        <sz val="9"/>
        <rFont val="Lucida Sans Unicode"/>
        <family val="2"/>
      </rPr>
      <t>Täubling, Zitronenblättriger</t>
    </r>
  </si>
  <si>
    <r>
      <rPr>
        <sz val="9"/>
        <rFont val="Lucida Sans Unicode"/>
        <family val="2"/>
      </rPr>
      <t xml:space="preserve">S     ++     -
</t>
    </r>
    <r>
      <rPr>
        <sz val="9"/>
        <rFont val="Lucida Sans Unicode"/>
        <family val="2"/>
      </rPr>
      <t>+++</t>
    </r>
  </si>
  <si>
    <r>
      <rPr>
        <sz val="9"/>
        <rFont val="Lucida Sans Unicode"/>
        <family val="2"/>
      </rPr>
      <t>f. mellina</t>
    </r>
  </si>
  <si>
    <r>
      <rPr>
        <sz val="9"/>
        <rFont val="Lucida Sans Unicode"/>
        <family val="2"/>
      </rPr>
      <t>sericatula</t>
    </r>
  </si>
  <si>
    <r>
      <rPr>
        <sz val="9"/>
        <rFont val="Lucida Sans Unicode"/>
        <family val="2"/>
      </rPr>
      <t>Täubling, Schwachreagierender</t>
    </r>
  </si>
  <si>
    <r>
      <rPr>
        <sz val="9"/>
        <rFont val="Lucida Sans Unicode"/>
        <family val="2"/>
      </rPr>
      <t>silvestris</t>
    </r>
  </si>
  <si>
    <r>
      <rPr>
        <sz val="9"/>
        <rFont val="Lucida Sans Unicode"/>
        <family val="2"/>
      </rPr>
      <t>Speitäubling, Kiefern-</t>
    </r>
  </si>
  <si>
    <r>
      <rPr>
        <sz val="9"/>
        <rFont val="Lucida Sans Unicode"/>
        <family val="2"/>
      </rPr>
      <t>similis</t>
    </r>
  </si>
  <si>
    <r>
      <rPr>
        <sz val="9"/>
        <rFont val="Lucida Sans Unicode"/>
        <family val="2"/>
      </rPr>
      <t>solaris</t>
    </r>
  </si>
  <si>
    <r>
      <rPr>
        <sz val="9"/>
        <rFont val="Lucida Sans Unicode"/>
        <family val="2"/>
      </rPr>
      <t>Sonnentäubling</t>
    </r>
  </si>
  <si>
    <r>
      <rPr>
        <sz val="9"/>
        <rFont val="Lucida Sans Unicode"/>
        <family val="2"/>
      </rPr>
      <t>sororia</t>
    </r>
  </si>
  <si>
    <r>
      <rPr>
        <sz val="9"/>
        <rFont val="Lucida Sans Unicode"/>
        <family val="2"/>
      </rPr>
      <t>Kammtäubling, Grosser</t>
    </r>
  </si>
  <si>
    <r>
      <rPr>
        <sz val="9"/>
        <rFont val="Lucida Sans Unicode"/>
        <family val="2"/>
      </rPr>
      <t>f. pseudoaffinis</t>
    </r>
  </si>
  <si>
    <r>
      <rPr>
        <sz val="9"/>
        <rFont val="Lucida Sans Unicode"/>
        <family val="2"/>
      </rPr>
      <t>stenotricha</t>
    </r>
  </si>
  <si>
    <r>
      <rPr>
        <sz val="9"/>
        <rFont val="Lucida Sans Unicode"/>
        <family val="2"/>
      </rPr>
      <t>Täubling, Dünnhyphiger</t>
    </r>
  </si>
  <si>
    <r>
      <rPr>
        <sz val="9"/>
        <rFont val="Lucida Sans Unicode"/>
        <family val="2"/>
      </rPr>
      <t>S/L +</t>
    </r>
  </si>
  <si>
    <r>
      <rPr>
        <sz val="9"/>
        <rFont val="Lucida Sans Unicode"/>
        <family val="2"/>
      </rPr>
      <t>subaffinis</t>
    </r>
  </si>
  <si>
    <r>
      <rPr>
        <sz val="9"/>
        <rFont val="Lucida Sans Unicode"/>
        <family val="2"/>
      </rPr>
      <t>subazurea</t>
    </r>
  </si>
  <si>
    <r>
      <rPr>
        <sz val="9"/>
        <rFont val="Lucida Sans Unicode"/>
        <family val="2"/>
      </rPr>
      <t>suberetorum</t>
    </r>
  </si>
  <si>
    <r>
      <rPr>
        <sz val="9"/>
        <rFont val="Lucida Sans Unicode"/>
        <family val="2"/>
      </rPr>
      <t>suberythropus</t>
    </r>
  </si>
  <si>
    <r>
      <rPr>
        <sz val="9"/>
        <rFont val="Lucida Sans Unicode"/>
        <family val="2"/>
      </rPr>
      <t>subfoetens</t>
    </r>
  </si>
  <si>
    <r>
      <rPr>
        <sz val="9"/>
        <rFont val="Lucida Sans Unicode"/>
        <family val="2"/>
      </rPr>
      <t>Stinktäubling, Gilbender</t>
    </r>
  </si>
  <si>
    <r>
      <rPr>
        <sz val="9"/>
        <rFont val="Lucida Sans Unicode"/>
        <family val="2"/>
      </rPr>
      <t>sublevispora</t>
    </r>
  </si>
  <si>
    <r>
      <rPr>
        <sz val="9"/>
        <rFont val="Lucida Sans Unicode"/>
        <family val="2"/>
      </rPr>
      <t>subrubens</t>
    </r>
  </si>
  <si>
    <r>
      <rPr>
        <sz val="9"/>
        <rFont val="Lucida Sans Unicode"/>
        <family val="2"/>
      </rPr>
      <t>subterfucata</t>
    </r>
  </si>
  <si>
    <r>
      <rPr>
        <sz val="9"/>
        <rFont val="Lucida Sans Unicode"/>
        <family val="2"/>
      </rPr>
      <t>Täubling, Gefurchtstieliger</t>
    </r>
  </si>
  <si>
    <r>
      <rPr>
        <sz val="9"/>
        <rFont val="Lucida Sans Unicode"/>
        <family val="2"/>
      </rPr>
      <t>taeniospora</t>
    </r>
  </si>
  <si>
    <r>
      <rPr>
        <sz val="9"/>
        <rFont val="Lucida Sans Unicode"/>
        <family val="2"/>
      </rPr>
      <t>Täubling, Karminroter</t>
    </r>
  </si>
  <si>
    <r>
      <rPr>
        <sz val="9"/>
        <rFont val="Lucida Sans Unicode"/>
        <family val="2"/>
      </rPr>
      <t>terenopus</t>
    </r>
  </si>
  <si>
    <r>
      <rPr>
        <sz val="9"/>
        <rFont val="Lucida Sans Unicode"/>
        <family val="2"/>
      </rPr>
      <t>Pfützentäubling</t>
    </r>
  </si>
  <si>
    <r>
      <rPr>
        <sz val="9"/>
        <rFont val="Lucida Sans Unicode"/>
        <family val="2"/>
      </rPr>
      <t>tinctipes</t>
    </r>
  </si>
  <si>
    <r>
      <rPr>
        <sz val="9"/>
        <rFont val="Lucida Sans Unicode"/>
        <family val="2"/>
      </rPr>
      <t>torulosa</t>
    </r>
  </si>
  <si>
    <r>
      <rPr>
        <sz val="9"/>
        <rFont val="Lucida Sans Unicode"/>
        <family val="2"/>
      </rPr>
      <t>L/S  + - ++</t>
    </r>
  </si>
  <si>
    <r>
      <rPr>
        <sz val="9"/>
        <rFont val="Lucida Sans Unicode"/>
        <family val="2"/>
      </rPr>
      <t>var. luteovirens</t>
    </r>
  </si>
  <si>
    <r>
      <rPr>
        <sz val="9"/>
        <rFont val="Lucida Sans Unicode"/>
        <family val="2"/>
      </rPr>
      <t>turci</t>
    </r>
  </si>
  <si>
    <r>
      <rPr>
        <sz val="9"/>
        <rFont val="Lucida Sans Unicode"/>
        <family val="2"/>
      </rPr>
      <t>Jodoformtäubling</t>
    </r>
  </si>
  <si>
    <r>
      <rPr>
        <sz val="9"/>
        <rFont val="Lucida Sans Unicode"/>
        <family val="2"/>
      </rPr>
      <t>tyrrhenica</t>
    </r>
  </si>
  <si>
    <r>
      <rPr>
        <sz val="9"/>
        <rFont val="Lucida Sans Unicode"/>
        <family val="2"/>
      </rPr>
      <t>L +++</t>
    </r>
  </si>
  <si>
    <r>
      <rPr>
        <sz val="9"/>
        <rFont val="Lucida Sans Unicode"/>
        <family val="2"/>
      </rPr>
      <t>urens</t>
    </r>
  </si>
  <si>
    <r>
      <rPr>
        <sz val="9"/>
        <rFont val="Lucida Sans Unicode"/>
        <family val="2"/>
      </rPr>
      <t>Dottertäubling, Grüner</t>
    </r>
  </si>
  <si>
    <r>
      <rPr>
        <sz val="9"/>
        <rFont val="Lucida Sans Unicode"/>
        <family val="2"/>
      </rPr>
      <t>variegatula</t>
    </r>
  </si>
  <si>
    <r>
      <rPr>
        <sz val="9"/>
        <rFont val="Lucida Sans Unicode"/>
        <family val="2"/>
      </rPr>
      <t>Bunttäubling, Weissblättriger</t>
    </r>
  </si>
  <si>
    <r>
      <rPr>
        <sz val="9"/>
        <rFont val="Lucida Sans Unicode"/>
        <family val="2"/>
      </rPr>
      <t>velenovskyi</t>
    </r>
  </si>
  <si>
    <r>
      <rPr>
        <sz val="9"/>
        <rFont val="Lucida Sans Unicode"/>
        <family val="2"/>
      </rPr>
      <t>Täubling, Ziegelroter</t>
    </r>
  </si>
  <si>
    <r>
      <rPr>
        <sz val="9"/>
        <rFont val="Lucida Sans Unicode"/>
        <family val="2"/>
      </rPr>
      <t>versatilis</t>
    </r>
  </si>
  <si>
    <r>
      <rPr>
        <sz val="9"/>
        <rFont val="Lucida Sans Unicode"/>
        <family val="2"/>
      </rPr>
      <t>Täubling, Wandelbarer</t>
    </r>
  </si>
  <si>
    <r>
      <rPr>
        <sz val="9"/>
        <rFont val="Lucida Sans Unicode"/>
        <family val="2"/>
      </rPr>
      <t>versicolor</t>
    </r>
  </si>
  <si>
    <r>
      <rPr>
        <sz val="9"/>
        <rFont val="Lucida Sans Unicode"/>
        <family val="2"/>
      </rPr>
      <t>Täubling, Vielfarbiger</t>
    </r>
  </si>
  <si>
    <r>
      <rPr>
        <sz val="9"/>
        <rFont val="Lucida Sans Unicode"/>
        <family val="2"/>
      </rPr>
      <t>vesca</t>
    </r>
  </si>
  <si>
    <r>
      <rPr>
        <sz val="9"/>
        <rFont val="Lucida Sans Unicode"/>
        <family val="2"/>
      </rPr>
      <t>Speisetäubling, Fleischroter</t>
    </r>
  </si>
  <si>
    <r>
      <rPr>
        <sz val="9"/>
        <rFont val="Lucida Sans Unicode"/>
        <family val="2"/>
      </rPr>
      <t>f. viridata</t>
    </r>
  </si>
  <si>
    <r>
      <rPr>
        <sz val="9"/>
        <rFont val="Lucida Sans Unicode"/>
        <family val="2"/>
      </rPr>
      <t>veternosa</t>
    </r>
  </si>
  <si>
    <r>
      <rPr>
        <sz val="9"/>
        <rFont val="Lucida Sans Unicode"/>
        <family val="2"/>
      </rPr>
      <t>vinosa</t>
    </r>
  </si>
  <si>
    <r>
      <rPr>
        <sz val="9"/>
        <rFont val="Lucida Sans Unicode"/>
        <family val="2"/>
      </rPr>
      <t>Graustieltäubling, Weinroter</t>
    </r>
  </si>
  <si>
    <r>
      <rPr>
        <sz val="9"/>
        <rFont val="Lucida Sans Unicode"/>
        <family val="2"/>
      </rPr>
      <t>vinosobrunnea</t>
    </r>
  </si>
  <si>
    <r>
      <rPr>
        <sz val="9"/>
        <rFont val="Lucida Sans Unicode"/>
        <family val="2"/>
      </rPr>
      <t>var. parolivacea</t>
    </r>
  </si>
  <si>
    <r>
      <rPr>
        <sz val="9"/>
        <rFont val="Lucida Sans Unicode"/>
        <family val="2"/>
      </rPr>
      <t>vinosopurpurea</t>
    </r>
  </si>
  <si>
    <r>
      <rPr>
        <sz val="9"/>
        <rFont val="Lucida Sans Unicode"/>
        <family val="2"/>
      </rPr>
      <t>Täubling, Purpurfleckiger</t>
    </r>
  </si>
  <si>
    <r>
      <rPr>
        <sz val="9"/>
        <rFont val="Lucida Sans Unicode"/>
        <family val="2"/>
      </rPr>
      <t xml:space="preserve">L    +++,    S
</t>
    </r>
    <r>
      <rPr>
        <sz val="9"/>
        <rFont val="Lucida Sans Unicode"/>
        <family val="2"/>
      </rPr>
      <t>++</t>
    </r>
  </si>
  <si>
    <r>
      <rPr>
        <sz val="9"/>
        <rFont val="Lucida Sans Unicode"/>
        <family val="2"/>
      </rPr>
      <t>violacea</t>
    </r>
  </si>
  <si>
    <r>
      <rPr>
        <sz val="9"/>
        <rFont val="Lucida Sans Unicode"/>
        <family val="2"/>
      </rPr>
      <t>Täubling, Grünvioletter</t>
    </r>
  </si>
  <si>
    <r>
      <rPr>
        <sz val="9"/>
        <rFont val="Lucida Sans Unicode"/>
        <family val="2"/>
      </rPr>
      <t>violeipes</t>
    </r>
  </si>
  <si>
    <r>
      <rPr>
        <sz val="9"/>
        <rFont val="Lucida Sans Unicode"/>
        <family val="2"/>
      </rPr>
      <t>Täubling, Violettstieliger</t>
    </r>
  </si>
  <si>
    <r>
      <rPr>
        <sz val="9"/>
        <rFont val="Lucida Sans Unicode"/>
        <family val="2"/>
      </rPr>
      <t>var. citrina</t>
    </r>
  </si>
  <si>
    <r>
      <rPr>
        <sz val="9"/>
        <rFont val="Lucida Sans Unicode"/>
        <family val="2"/>
      </rPr>
      <t>virescens</t>
    </r>
  </si>
  <si>
    <r>
      <rPr>
        <sz val="9"/>
        <rFont val="Lucida Sans Unicode"/>
        <family val="2"/>
      </rPr>
      <t>Täubling, Grüngefelderter</t>
    </r>
  </si>
  <si>
    <r>
      <rPr>
        <sz val="9"/>
        <rFont val="Lucida Sans Unicode"/>
        <family val="2"/>
      </rPr>
      <t>viscida</t>
    </r>
  </si>
  <si>
    <r>
      <rPr>
        <sz val="9"/>
        <rFont val="Lucida Sans Unicode"/>
        <family val="2"/>
      </rPr>
      <t>werneri</t>
    </r>
  </si>
  <si>
    <r>
      <rPr>
        <sz val="9"/>
        <rFont val="Lucida Sans Unicode"/>
        <family val="2"/>
      </rPr>
      <t>xerampelina</t>
    </r>
  </si>
  <si>
    <r>
      <rPr>
        <sz val="9"/>
        <rFont val="Lucida Sans Unicode"/>
        <family val="2"/>
      </rPr>
      <t>Heringstäubling, Roter</t>
    </r>
  </si>
  <si>
    <r>
      <rPr>
        <sz val="9"/>
        <rFont val="Lucida Sans Unicode"/>
        <family val="2"/>
      </rPr>
      <t>zonatula</t>
    </r>
  </si>
  <si>
    <r>
      <rPr>
        <sz val="9"/>
        <rFont val="Lucida Sans Unicode"/>
        <family val="2"/>
      </rPr>
      <t>Täubling, Stachelbeerroter</t>
    </r>
  </si>
  <si>
    <r>
      <rPr>
        <sz val="9"/>
        <rFont val="Lucida Sans Unicode"/>
        <family val="2"/>
      </rPr>
      <t>zvarae</t>
    </r>
  </si>
  <si>
    <r>
      <rPr>
        <sz val="9"/>
        <rFont val="Lucida Sans Unicode"/>
        <family val="2"/>
      </rPr>
      <t>Täubling, Rubinroter</t>
    </r>
  </si>
  <si>
    <r>
      <rPr>
        <sz val="9"/>
        <rFont val="Lucida Sans Unicode"/>
        <family val="2"/>
      </rPr>
      <t>var. salmonicolor</t>
    </r>
  </si>
  <si>
    <t>www.russula-micro.com</t>
  </si>
  <si>
    <t>Englisch-Deutsch</t>
  </si>
  <si>
    <t>Deutsch-Englisch</t>
  </si>
  <si>
    <t>Dictionary Englisch - Deutsch</t>
  </si>
  <si>
    <t>suchen: ^p =  Asatzmarke</t>
  </si>
  <si>
    <t>von B. Miggel</t>
  </si>
  <si>
    <t>abbreviate, to</t>
  </si>
  <si>
    <t>(ab) kürzen</t>
  </si>
  <si>
    <t>abrupt</t>
  </si>
  <si>
    <t>abgeschnitten, plötzlich, jäh, gerandet (knollig)</t>
  </si>
  <si>
    <t>absent</t>
  </si>
  <si>
    <t>fehlend, nicht vorhanden</t>
  </si>
  <si>
    <t>abundant</t>
  </si>
  <si>
    <t>reichlich, üppig, häufig</t>
  </si>
  <si>
    <t>(ab-)sinken</t>
  </si>
  <si>
    <t>sink</t>
  </si>
  <si>
    <t>acajou</t>
  </si>
  <si>
    <t>Farbe der Cashew-Nuss</t>
  </si>
  <si>
    <t>(abaxial), am Bauch befindlich, bauchseits, zum Bauch hin gerichtet, zur Vorderseite hin gerichtet, ventral</t>
  </si>
  <si>
    <t>ventral</t>
  </si>
  <si>
    <t>acetic acid</t>
  </si>
  <si>
    <t>Essigsäure</t>
  </si>
  <si>
    <t>(adaxial), zur Rückseite hin, an der Rückseite befindlich, am Rücken, auf dem Rücken befindlich, an der Oberseite, oberseits, zum Rücken hin gerichtet</t>
  </si>
  <si>
    <t>dorsal</t>
  </si>
  <si>
    <t>acidic, acidulous</t>
  </si>
  <si>
    <t>säuerlich</t>
  </si>
  <si>
    <t xml:space="preserve">(aller-) höchstens </t>
  </si>
  <si>
    <t>at most</t>
  </si>
  <si>
    <t>acknowledgements</t>
  </si>
  <si>
    <t>Dank</t>
  </si>
  <si>
    <t>(auf-, obenauf-)schwimmen, schweben, treiben, floaten</t>
  </si>
  <si>
    <t>float</t>
  </si>
  <si>
    <t>acid</t>
  </si>
  <si>
    <t>(aus-)bilden, errichten, entstehen, ausgestalten, formen, aus-bilden, -prägen</t>
  </si>
  <si>
    <t>form</t>
  </si>
  <si>
    <t>acute</t>
  </si>
  <si>
    <t>scharfrandig, spitz(ig), spitzlich, spitz(ig), spitzig scharfrandig (Hut)</t>
  </si>
  <si>
    <t>(aus-)bleichen</t>
  </si>
  <si>
    <t>bleache</t>
  </si>
  <si>
    <t>adequate</t>
  </si>
  <si>
    <t>genügend, hinreichend</t>
  </si>
  <si>
    <t>(Aus-)Richtung, Orientierung</t>
  </si>
  <si>
    <t>orientation</t>
  </si>
  <si>
    <t>adhering</t>
  </si>
  <si>
    <t>anhaftend, anklebend</t>
  </si>
  <si>
    <t>(aus-, ab-, durch-, klar-, nach-)spülen, aus-schwenken, -waschen, -spülen, durchspülen</t>
  </si>
  <si>
    <t>rinse</t>
  </si>
  <si>
    <t>adjust</t>
  </si>
  <si>
    <t>einstellen, anpassen,ab/an-gleichen, ausrichten, einpassen, einregulieren, abstimmen</t>
  </si>
  <si>
    <t>(Baum)Stamm, Stiel</t>
  </si>
  <si>
    <t>trunk</t>
  </si>
  <si>
    <t>adnate</t>
  </si>
  <si>
    <t>angewachsen, festhaftend</t>
  </si>
  <si>
    <t>(Baum)Stumpf, Stubben, Strunk</t>
  </si>
  <si>
    <t>stump</t>
  </si>
  <si>
    <t>adnate-emarginate</t>
  </si>
  <si>
    <t>ausgebuchtet angewachsen</t>
  </si>
  <si>
    <t>(Blatt-)Scheide</t>
  </si>
  <si>
    <t>sheath</t>
  </si>
  <si>
    <t>adnate-emarginate with tooth</t>
  </si>
  <si>
    <t>mit Zähnchen ausgebuchtet angewachsen</t>
  </si>
  <si>
    <t>(Boden-)Erhebung</t>
  </si>
  <si>
    <t>elevation</t>
  </si>
  <si>
    <t>adnexed</t>
  </si>
  <si>
    <t>angeheftet</t>
  </si>
  <si>
    <t>(durch)gebrochen</t>
  </si>
  <si>
    <t>crushed</t>
  </si>
  <si>
    <t>adnexed-adnate</t>
  </si>
  <si>
    <t>angeheftet bis angewachsen</t>
  </si>
  <si>
    <t>(durch)spülen, erröten, glätten, überschwemmen, leeren</t>
  </si>
  <si>
    <t xml:space="preserve"> to flush</t>
  </si>
  <si>
    <t>adopt</t>
  </si>
  <si>
    <t>annehmen, übernehmen</t>
  </si>
  <si>
    <t>(Einzel) Exemplare, (Einzel-)Probe</t>
  </si>
  <si>
    <t>specimen</t>
  </si>
  <si>
    <t>adpressed</t>
  </si>
  <si>
    <t>angedrückt</t>
  </si>
  <si>
    <t>(ent-)leeren, abfließen/abtrocknen lassen, trockenlegen, dränieren</t>
  </si>
  <si>
    <t>drain</t>
  </si>
  <si>
    <t>advised</t>
  </si>
  <si>
    <t>richtig, angeraten, angezeigt, überlegt, angekündigt, bedachtsam</t>
  </si>
  <si>
    <t>(erscheinen) lassend, hinterlassen</t>
  </si>
  <si>
    <t>leaving</t>
  </si>
  <si>
    <t>affix</t>
  </si>
  <si>
    <t>befestigen, an-/ auf-kleben, anheften, an etw. anbringen</t>
  </si>
  <si>
    <t xml:space="preserve">(felderig) aufgerissen, zerrissen, gefeldert, rissig </t>
  </si>
  <si>
    <t>cracked</t>
  </si>
  <si>
    <t>after all</t>
  </si>
  <si>
    <t>immerhin, schließlich, im Grunde, letzten Endes, nach allem</t>
  </si>
  <si>
    <t>(fest-)kleben</t>
  </si>
  <si>
    <t>stick</t>
  </si>
  <si>
    <t>age</t>
  </si>
  <si>
    <t>Alter</t>
  </si>
  <si>
    <t>(gefällter) Baumstamm, Holzklotz/block/scheit</t>
  </si>
  <si>
    <t xml:space="preserve">log </t>
  </si>
  <si>
    <t xml:space="preserve"> with age</t>
  </si>
  <si>
    <t>mit zunehmendem Alter</t>
  </si>
  <si>
    <t>(Geruch) etwa wie rote Bete oder heiße Erdnüsse</t>
  </si>
  <si>
    <t>phlegmacioid (smell)</t>
  </si>
  <si>
    <t>alcaline</t>
  </si>
  <si>
    <t>alkalische Lösung</t>
  </si>
  <si>
    <t>(Hand-)Tuch</t>
  </si>
  <si>
    <t>towel</t>
  </si>
  <si>
    <t>alder</t>
  </si>
  <si>
    <t>Erle</t>
  </si>
  <si>
    <t>(ic)</t>
  </si>
  <si>
    <t>sulphur</t>
  </si>
  <si>
    <t>allied</t>
  </si>
  <si>
    <t>artverwandt</t>
  </si>
  <si>
    <t>(im) Landesinneren, Inland, Binnenland</t>
  </si>
  <si>
    <t>inland</t>
  </si>
  <si>
    <t>all over</t>
  </si>
  <si>
    <t>gänzlich, vollständig, überall, ganz und gar, über und über</t>
  </si>
  <si>
    <t>(ins)gesamt, Gesamt-, allumfassend, übergreifend, ganz und gar, über und über</t>
  </si>
  <si>
    <t>overall</t>
  </si>
  <si>
    <t>allow</t>
  </si>
  <si>
    <t>erlauben, ermöglichen</t>
  </si>
  <si>
    <t>(Kraft) ausüben</t>
  </si>
  <si>
    <t>exert</t>
  </si>
  <si>
    <t>alluvial</t>
  </si>
  <si>
    <t>abgelagert, angeschwemmt</t>
  </si>
  <si>
    <t>(Lamellen) breit</t>
  </si>
  <si>
    <t>broad</t>
  </si>
  <si>
    <t>alluvial soil</t>
  </si>
  <si>
    <t>Schwemmboden, Alluvialboden, alluvialer Boden</t>
  </si>
  <si>
    <t>(Luft)Ballon, (Sprech)Blase</t>
  </si>
  <si>
    <t>balloon</t>
  </si>
  <si>
    <t>almond</t>
  </si>
  <si>
    <t>Mandel</t>
  </si>
  <si>
    <t>(Mies-)Muschel</t>
  </si>
  <si>
    <t>mussel</t>
  </si>
  <si>
    <t>almost</t>
  </si>
  <si>
    <t>beinahe, fast, geradezu, nahezu, annähernd, schier</t>
  </si>
  <si>
    <t>(nieder)liegend, dem Substrat aufliegend</t>
  </si>
  <si>
    <t>repent</t>
  </si>
  <si>
    <t>alter</t>
  </si>
  <si>
    <t>(ver-, ab-)ändern, um-ändern(-bauen, -wandeln), abwandeln, umgestalten, modifizieren</t>
  </si>
  <si>
    <t>(reaktions-)träge, (chemisch) inaktiv, inaktiv</t>
  </si>
  <si>
    <t>inert</t>
  </si>
  <si>
    <t>altogether</t>
  </si>
  <si>
    <t>gänzlich, völlig, vollkommen, ganz und gar, alles in allem, im Ganzen, zusammen, summa summarum</t>
  </si>
  <si>
    <t>(Schreibfehler?)</t>
  </si>
  <si>
    <t>beet rot</t>
  </si>
  <si>
    <t>alutaceous</t>
  </si>
  <si>
    <t>lederartig, ledrig; lederfarben</t>
  </si>
  <si>
    <t>(schwach) knollig</t>
  </si>
  <si>
    <t>bulbillate</t>
  </si>
  <si>
    <t>alvar</t>
  </si>
  <si>
    <t>Alvar: eine spezielle Wacholder-Steppe in nordischen Ländern</t>
  </si>
  <si>
    <t>bulbillose</t>
  </si>
  <si>
    <t>amber, yellow</t>
  </si>
  <si>
    <t>bernsteingelb</t>
  </si>
  <si>
    <t>(sich gegenseitig) ergänzend, komplementär</t>
  </si>
  <si>
    <t>complementary</t>
  </si>
  <si>
    <t>amazing</t>
  </si>
  <si>
    <t>erstaunlich, verblüffend, unglaublich, fantastisch, toll</t>
  </si>
  <si>
    <t>(Stand-)Ort, Platz, Stelle, Fleck, Lage, Terrain, Aufstellung(-sort), Ansiedlung</t>
  </si>
  <si>
    <t>location</t>
  </si>
  <si>
    <t>amber</t>
  </si>
  <si>
    <t>Bernstein, bernsteinfarben</t>
  </si>
  <si>
    <t>(über-)prüfen, abchecken</t>
  </si>
  <si>
    <t>check</t>
  </si>
  <si>
    <t>ambiguous</t>
  </si>
  <si>
    <t>zweideutig, doppelsinnig, zweifelhaft</t>
  </si>
  <si>
    <t>(ver)schwindend, vergänglich, flüchtig (Velum)</t>
  </si>
  <si>
    <t>evanescent</t>
  </si>
  <si>
    <t>among</t>
  </si>
  <si>
    <t>unter, inmitten, zwischen</t>
  </si>
  <si>
    <t>angular</t>
  </si>
  <si>
    <t>eckig, kantig, abgewinkelt</t>
  </si>
  <si>
    <t>(von ondulé) ==&gt; (?)  buchtig, flatterig, wellig verbogen, geschlängelt, wellig, gewellt, hin und her gebogen</t>
  </si>
  <si>
    <t>rivulose</t>
  </si>
  <si>
    <t>anhydrous</t>
  </si>
  <si>
    <t>wasserfei</t>
  </si>
  <si>
    <t>(wider-)verwenden, benutzen, gebrauchen, nutzen, anwenden, einsetzen, heranziehen, verarbeiten, verwerten, betätigen, brauchen, ausführen</t>
  </si>
  <si>
    <t>use</t>
  </si>
  <si>
    <t>aniseed</t>
  </si>
  <si>
    <t>Anis(samen)</t>
  </si>
  <si>
    <t>(wie) abgeschnitten, abgestutzt</t>
  </si>
  <si>
    <t>truncate</t>
  </si>
  <si>
    <t>ant</t>
  </si>
  <si>
    <t>Ameise</t>
  </si>
  <si>
    <t>(wieder) erkennen, klar erkennen</t>
  </si>
  <si>
    <t>recognize</t>
  </si>
  <si>
    <t>anulus</t>
  </si>
  <si>
    <t>Ring</t>
  </si>
  <si>
    <t>(Woll-)Stoff, Mittel, Material, Gewebe, Kram, alles Mögliche, Zeug, Zeugs</t>
  </si>
  <si>
    <t>stuff</t>
  </si>
  <si>
    <t xml:space="preserve"> to be set apart</t>
  </si>
  <si>
    <t>sich abheben</t>
  </si>
  <si>
    <t>(zer-)knittern, verkrumpeln, runzeln</t>
  </si>
  <si>
    <t>wrinkle</t>
  </si>
  <si>
    <t xml:space="preserve"> set apart</t>
  </si>
  <si>
    <t>sich abhebend</t>
  </si>
  <si>
    <t xml:space="preserve">(Zystiden) fast bauchig mit langem, schmalem Hals und knopfartig angeschwollenem Apex </t>
  </si>
  <si>
    <t>tibiiform</t>
  </si>
  <si>
    <t>apex</t>
  </si>
  <si>
    <t>Scheitel, oberstes Ende, Spitze</t>
  </si>
  <si>
    <t>?</t>
  </si>
  <si>
    <t>cap, outer</t>
  </si>
  <si>
    <t>apical</t>
  </si>
  <si>
    <t>an der Spitze/am Scheitel gelegen</t>
  </si>
  <si>
    <t>face view</t>
  </si>
  <si>
    <t>at apex</t>
  </si>
  <si>
    <t>apikal</t>
  </si>
  <si>
    <t>outer cap</t>
  </si>
  <si>
    <t>apiculus</t>
  </si>
  <si>
    <t xml:space="preserve">Apiculus, </t>
  </si>
  <si>
    <t>„Velipellis“, eine Mischung auf huthaut und Velum (gewisse Inocybe-Arten)</t>
  </si>
  <si>
    <t>velipellis</t>
  </si>
  <si>
    <t>apparent</t>
  </si>
  <si>
    <t>sichtbar, anscheinend, offenbar, augenscheinlich</t>
  </si>
  <si>
    <t>abbrechen, aufbrechen, aufhören, auflockern, auseinanderbrechen, beenden, unterbrechen, entzweibrechen, zerbrechen, zerstören, in Stücke zerfallen/zerlegen</t>
  </si>
  <si>
    <t>break up</t>
  </si>
  <si>
    <t>appearance</t>
  </si>
  <si>
    <t>Aussehen, Erscheinung</t>
  </si>
  <si>
    <t>abbürsten, aufbürsten, wegwischen, etw. anstreichen, ausbürsten</t>
  </si>
  <si>
    <t>brush</t>
  </si>
  <si>
    <t>appendiculate</t>
  </si>
  <si>
    <t>behangen, mit Fransensaum, mit Fortsatz/Fortsätzen</t>
  </si>
  <si>
    <t>Abfall, (Laub-/Nadel-)Streu</t>
  </si>
  <si>
    <t>litter</t>
  </si>
  <si>
    <t>apply</t>
  </si>
  <si>
    <t>anwenden, auftragen, verwenden, ansetzen</t>
  </si>
  <si>
    <t>abgeflacht, abgeplattet, flachgedrückt</t>
  </si>
  <si>
    <t>flattend</t>
  </si>
  <si>
    <t>appressed</t>
  </si>
  <si>
    <t>abgegrast, abgeschürft</t>
  </si>
  <si>
    <t>grazed</t>
  </si>
  <si>
    <t>approach</t>
  </si>
  <si>
    <t>Methode, Vorgehen, (Lösungs-)Ansatz, Annäherung, Zugang, Herangehen</t>
  </si>
  <si>
    <t>abgegrenzt, abgesetzt</t>
  </si>
  <si>
    <t>delimited</t>
  </si>
  <si>
    <t>appropriate</t>
  </si>
  <si>
    <t>angemessen, geeignet, entsprechend, angebracht, passend, adäquat, richtig, gemäß, zweckdienlich, angezeigt</t>
  </si>
  <si>
    <t>apricot</t>
  </si>
  <si>
    <t>aprikotfarben, aprikosenfarbig</t>
  </si>
  <si>
    <t>arachnoid</t>
  </si>
  <si>
    <t>spinnwebartig, spinnenartig, spinnenähnlich</t>
  </si>
  <si>
    <t>abgesetzt, bestimmt, festgesetzt</t>
  </si>
  <si>
    <t>set</t>
  </si>
  <si>
    <t>arbitrary</t>
  </si>
  <si>
    <t>willkürlich, beliebig, eigenmächtig</t>
  </si>
  <si>
    <t>abgestuft, sortiert</t>
  </si>
  <si>
    <t>graded</t>
  </si>
  <si>
    <t>area</t>
  </si>
  <si>
    <t>Areal, Gebiet, Verbreitungsgebiet, Bereich</t>
  </si>
  <si>
    <t>abgleichen, ausbalancieren, ins Gleichgewicht bringen, im Gleichgewicht halten</t>
  </si>
  <si>
    <t>equilibrate</t>
  </si>
  <si>
    <t>arc./alp.</t>
  </si>
  <si>
    <t>Arktisch-Alpine Klimazone</t>
  </si>
  <si>
    <t>abgreifen; Daumen</t>
  </si>
  <si>
    <t>thumb</t>
  </si>
  <si>
    <t>arcuate</t>
  </si>
  <si>
    <t>bogenförmig</t>
  </si>
  <si>
    <t>abgrenzen</t>
  </si>
  <si>
    <t>deliminate</t>
  </si>
  <si>
    <t>argillaceous</t>
  </si>
  <si>
    <t>lehmfarben, lehmgelb, tonfarben</t>
  </si>
  <si>
    <t>Abgrenzung</t>
  </si>
  <si>
    <t>delimination</t>
  </si>
  <si>
    <t>arise</t>
  </si>
  <si>
    <t>entstehen, (sich) bilden</t>
  </si>
  <si>
    <t>ablaufen, vorgehen, fortfahren, weitermachen, handeln, fortsetzen</t>
  </si>
  <si>
    <t>proceed</t>
  </si>
  <si>
    <t>around</t>
  </si>
  <si>
    <t>ringsherum, rundum, in der Nähe</t>
  </si>
  <si>
    <t>Abnutzung, Abtragung, Haltbarkeit, Strpazierfähigkeit</t>
  </si>
  <si>
    <t>wear</t>
  </si>
  <si>
    <t>arranged</t>
  </si>
  <si>
    <t>angeordnet</t>
  </si>
  <si>
    <t>absondern, ausschwitzen</t>
  </si>
  <si>
    <t>exude</t>
  </si>
  <si>
    <t>arrow head</t>
  </si>
  <si>
    <t>Pfeilspitze</t>
  </si>
  <si>
    <t>abspalten, lösen</t>
  </si>
  <si>
    <t>split off</t>
  </si>
  <si>
    <t>artifact</t>
  </si>
  <si>
    <t>Artefakt</t>
  </si>
  <si>
    <t>abtupfen</t>
  </si>
  <si>
    <t>blot off</t>
  </si>
  <si>
    <t>artificial</t>
  </si>
  <si>
    <t>künstlich, unecht, gekünstelt</t>
  </si>
  <si>
    <t>abwärts gebogen, niedergebogen</t>
  </si>
  <si>
    <t>decurved</t>
  </si>
  <si>
    <t>as</t>
  </si>
  <si>
    <t>in Form von</t>
  </si>
  <si>
    <t>Abzug (Luftabzug)</t>
  </si>
  <si>
    <t>hood</t>
  </si>
  <si>
    <t>ascending</t>
  </si>
  <si>
    <t>aufsteigend</t>
  </si>
  <si>
    <t>Ader</t>
  </si>
  <si>
    <t>vein</t>
  </si>
  <si>
    <t>asperulate</t>
  </si>
  <si>
    <t>raulich, ein wenig rau</t>
  </si>
  <si>
    <t>Ader, Faser, Schliere, Spur, Strähne, Streifen, Strich</t>
  </si>
  <si>
    <t>streak</t>
  </si>
  <si>
    <t>associated</t>
  </si>
  <si>
    <t>zugehörig, verbunden etc, assoziiert</t>
  </si>
  <si>
    <t>aderig, geädert, gemasert, marmoriert</t>
  </si>
  <si>
    <t>veined</t>
  </si>
  <si>
    <t>association</t>
  </si>
  <si>
    <t>Gesellschaft, Gemeinschaft</t>
  </si>
  <si>
    <t>ähnlich</t>
  </si>
  <si>
    <t>similar</t>
  </si>
  <si>
    <t>assumed</t>
  </si>
  <si>
    <t>angenommen, vermutet</t>
  </si>
  <si>
    <t>aktenkundig,  belegt</t>
  </si>
  <si>
    <t>on record</t>
  </si>
  <si>
    <t>at last</t>
  </si>
  <si>
    <t>endlich, schließlich</t>
  </si>
  <si>
    <t>at least</t>
  </si>
  <si>
    <t>wenigstens, zum mindesten</t>
  </si>
  <si>
    <t>allgemein, gewöhnlich, meistens</t>
  </si>
  <si>
    <t>generally</t>
  </si>
  <si>
    <t>attach</t>
  </si>
  <si>
    <t>anlagern, anwachsen (Moose an der Stielbasis)</t>
  </si>
  <si>
    <t>als … erkennbar ist/sind</t>
  </si>
  <si>
    <t xml:space="preserve"> be seen as</t>
  </si>
  <si>
    <t>attachment</t>
  </si>
  <si>
    <t>Befestigung</t>
  </si>
  <si>
    <t>als Nahrung zu sich nehmen, aufnehmen</t>
  </si>
  <si>
    <t>ingest</t>
  </si>
  <si>
    <t>attenuate</t>
  </si>
  <si>
    <t>vermindert, verschmälert, verjüngt, dünner werdend</t>
  </si>
  <si>
    <t>avatar</t>
  </si>
  <si>
    <t>virtuelle Figur</t>
  </si>
  <si>
    <t>background</t>
  </si>
  <si>
    <t>Hintergrund, Untergrund</t>
  </si>
  <si>
    <t>an/auf/ein/fest/ver-kleben, an/ver-leimen</t>
  </si>
  <si>
    <t>glue</t>
  </si>
  <si>
    <t>back</t>
  </si>
  <si>
    <t>Rücken, Hinterseite</t>
  </si>
  <si>
    <t>anderen Stellen</t>
  </si>
  <si>
    <t>different places</t>
  </si>
  <si>
    <t>baking</t>
  </si>
  <si>
    <t>Backen, (Ein-)Brennen</t>
  </si>
  <si>
    <t>anderenfalls, sonst</t>
  </si>
  <si>
    <t>or else</t>
  </si>
  <si>
    <t>anderswo, woanders, sonstwo, an anderer Stelle, sonst</t>
  </si>
  <si>
    <t>elsewhere</t>
  </si>
  <si>
    <t>band</t>
  </si>
  <si>
    <t>Band</t>
  </si>
  <si>
    <t>anfassen, behandeln, handhaben, mit etw./jmd. umgehen</t>
  </si>
  <si>
    <t>handle</t>
  </si>
  <si>
    <t>bank</t>
  </si>
  <si>
    <t>Ufer, Damm, Böschung, (Erd)Wall, Deich</t>
  </si>
  <si>
    <t>bare</t>
  </si>
  <si>
    <t>nackt, kahl</t>
  </si>
  <si>
    <t>bare soil</t>
  </si>
  <si>
    <t>nackte Erde</t>
  </si>
  <si>
    <t>angefasst; abgegriffen, berührt</t>
  </si>
  <si>
    <t>thumbed</t>
  </si>
  <si>
    <t>basally</t>
  </si>
  <si>
    <t>basal, grundlegend, fundamental</t>
  </si>
  <si>
    <t>basidiocarp</t>
  </si>
  <si>
    <t>Fruchtkörper, Basidiomyzeten-Fruchtkörper</t>
  </si>
  <si>
    <t>beak-like</t>
  </si>
  <si>
    <t>schnabelförmig</t>
  </si>
  <si>
    <t>because of</t>
  </si>
  <si>
    <t>aufgrund, wegen</t>
  </si>
  <si>
    <t>beetroot</t>
  </si>
  <si>
    <t>Rote Bete</t>
  </si>
  <si>
    <t>angeschwollen, gequollen</t>
  </si>
  <si>
    <t>swollen</t>
  </si>
  <si>
    <t>beets</t>
  </si>
  <si>
    <t>bell shaped</t>
  </si>
  <si>
    <t>glockig, glockenförmig</t>
  </si>
  <si>
    <t>belt</t>
  </si>
  <si>
    <t>Zone, Band, Gürtel</t>
  </si>
  <si>
    <t>anhaltend, ausgedehnt, verlängert</t>
  </si>
  <si>
    <t>prolonged</t>
  </si>
  <si>
    <t>beneath</t>
  </si>
  <si>
    <t>unter, unterhalb, darunter</t>
  </si>
  <si>
    <t>anhaltend, beharrend, beständig bleibend</t>
  </si>
  <si>
    <t>persisting</t>
  </si>
  <si>
    <t>bent</t>
  </si>
  <si>
    <t>gebogen, gekrümmt, krumm, verbogen</t>
  </si>
  <si>
    <t>anhauchen, Atem(-zug), Puste</t>
  </si>
  <si>
    <t>breath</t>
  </si>
  <si>
    <t>big</t>
  </si>
  <si>
    <t>groß, schwer, stark</t>
  </si>
  <si>
    <t>biotrophic</t>
  </si>
  <si>
    <t>biotroph, sich von lebender Substanz ernährend, Bezeichnung für die Lebensweise von Parasiten</t>
  </si>
  <si>
    <t>bisected</t>
  </si>
  <si>
    <t>hälftig</t>
  </si>
  <si>
    <t xml:space="preserve">anlaufend. </t>
  </si>
  <si>
    <t>flushing</t>
  </si>
  <si>
    <t>bister</t>
  </si>
  <si>
    <t>schwarzbraun</t>
  </si>
  <si>
    <t>bistre</t>
  </si>
  <si>
    <t>anscheinend, scheinbar,wirkend</t>
  </si>
  <si>
    <t>seemingly</t>
  </si>
  <si>
    <t>blister</t>
  </si>
  <si>
    <t>Blase, Bläschen</t>
  </si>
  <si>
    <t>anzeigen, angeben, bezeichnen, andeuten, zeigen, hinweisen auf, erfordern, indizieren</t>
  </si>
  <si>
    <t>indicate</t>
  </si>
  <si>
    <t>apfelkernförmig</t>
  </si>
  <si>
    <t>pip-shaped</t>
  </si>
  <si>
    <t>blotting paper</t>
  </si>
  <si>
    <t>Lösch/Fließ-Papier</t>
  </si>
  <si>
    <t>blueing</t>
  </si>
  <si>
    <t>Bläuen, Blauanlaufen, Blaufäule</t>
  </si>
  <si>
    <t>blunt</t>
  </si>
  <si>
    <t>stumpf, abgestimpft, plump, grob, derb, direkt, schroff</t>
  </si>
  <si>
    <t>Apothecium, (Basal)Scheibchen, Scheibe</t>
  </si>
  <si>
    <t>disc</t>
  </si>
  <si>
    <t>bluntly conical</t>
  </si>
  <si>
    <t>stumpfkegelig</t>
  </si>
  <si>
    <t>blush</t>
  </si>
  <si>
    <t>rot werden</t>
  </si>
  <si>
    <t>Arbeiter</t>
  </si>
  <si>
    <t>worker</t>
  </si>
  <si>
    <t>bog</t>
  </si>
  <si>
    <t>Sumpf, Flachmoor</t>
  </si>
  <si>
    <t>boreal</t>
  </si>
  <si>
    <t>Boreale Klimazone</t>
  </si>
  <si>
    <t>boric acid</t>
  </si>
  <si>
    <t>Borwasser, Borsäure</t>
  </si>
  <si>
    <t>arm, basenarm, schlecht, schwach, mangelhaft, unzureichend</t>
  </si>
  <si>
    <t>poor</t>
  </si>
  <si>
    <t>bouillon</t>
  </si>
  <si>
    <t>Bouillon, Fleischbrühe, Kraftbrühe</t>
  </si>
  <si>
    <t>Arrangement der Zusammensetzung</t>
  </si>
  <si>
    <t xml:space="preserve">plectological arrangement   </t>
  </si>
  <si>
    <t>box</t>
  </si>
  <si>
    <t>Kästchen, Kasten, Schachtel, Box</t>
  </si>
  <si>
    <t>Art, Arten, Spezies</t>
  </si>
  <si>
    <t>species</t>
  </si>
  <si>
    <t>brand</t>
  </si>
  <si>
    <t>Marke, Sorte</t>
  </si>
  <si>
    <t>brass</t>
  </si>
  <si>
    <t>Messing</t>
  </si>
  <si>
    <t>Äthylazetat (Desinfektionsmittel gegen Mückenstich</t>
  </si>
  <si>
    <t>ethyl acetate</t>
  </si>
  <si>
    <t>breaking up in scales</t>
  </si>
  <si>
    <t>schuppig aufbrechend</t>
  </si>
  <si>
    <t>auch: durchgehend, durchgezogen, ununterbrochen</t>
  </si>
  <si>
    <t>continuous</t>
  </si>
  <si>
    <t>auf/an-getrocknet?</t>
  </si>
  <si>
    <t>dried-on</t>
  </si>
  <si>
    <t>brick</t>
  </si>
  <si>
    <t>ziegelfarben/ziegelrot</t>
  </si>
  <si>
    <t>auf/hochgebogen</t>
  </si>
  <si>
    <t>reflexed</t>
  </si>
  <si>
    <t>briefly</t>
  </si>
  <si>
    <t>auffallend, auffällig</t>
  </si>
  <si>
    <t>striking</t>
  </si>
  <si>
    <t>bright</t>
  </si>
  <si>
    <t>hellleuchtend, hell/lebhaft/leuchtend/auffallend/satt (Farbe)</t>
  </si>
  <si>
    <t>auffallend, auffällig, (deutlich) sichtbar</t>
  </si>
  <si>
    <t>conspicuously</t>
  </si>
  <si>
    <t>bright red</t>
  </si>
  <si>
    <t>leuchtend rot</t>
  </si>
  <si>
    <t>auffällig</t>
  </si>
  <si>
    <t>obtrusive</t>
  </si>
  <si>
    <t>brim</t>
  </si>
  <si>
    <t>Krempe, Rand, oberste Kante, Abbruchkante</t>
  </si>
  <si>
    <t>auffällig, besonders, eigen(artig), eigentümlich, seltsam, sonderbar</t>
  </si>
  <si>
    <t>peculiar</t>
  </si>
  <si>
    <t>bring</t>
  </si>
  <si>
    <t>bringen, überführen (Mikroskopie)</t>
  </si>
  <si>
    <t>auffindbar, feststellbar, aufdeckbar, entdeckbar, nachweisbar</t>
  </si>
  <si>
    <t>detectable</t>
  </si>
  <si>
    <t>brittle</t>
  </si>
  <si>
    <t>brüchig, gebrechlich, zerbrechlich, spröde, splittrig, splitternd</t>
  </si>
  <si>
    <t>aufgebogen, hochgebogen, eingebogen, eingekrümmt, zurückgebogen, zurückgerollt</t>
  </si>
  <si>
    <t>recurved</t>
  </si>
  <si>
    <t>aufgezeichnet, verzeichnet, berichtet, belegt, aktenkundig</t>
  </si>
  <si>
    <t>recorded</t>
  </si>
  <si>
    <t>broadleaf forest</t>
  </si>
  <si>
    <t>broadleaf tree</t>
  </si>
  <si>
    <t>Laubbaum</t>
  </si>
  <si>
    <t>Auflage, Stütze</t>
  </si>
  <si>
    <t>support</t>
  </si>
  <si>
    <t>brook</t>
  </si>
  <si>
    <t>Bach</t>
  </si>
  <si>
    <t>Auflesen</t>
  </si>
  <si>
    <t>picking</t>
  </si>
  <si>
    <t>brookside</t>
  </si>
  <si>
    <t>Bachufer</t>
  </si>
  <si>
    <t>aufrecht, aufgerichtet, abstehend, geradestehend</t>
  </si>
  <si>
    <t>erect</t>
  </si>
  <si>
    <t>brownish</t>
  </si>
  <si>
    <t>aufrecht, aufgerichtet, geradestehend, gerade (Hutrand)</t>
  </si>
  <si>
    <t>straight</t>
  </si>
  <si>
    <t>bruise</t>
  </si>
  <si>
    <t>drücken, verletzen, quetschen</t>
  </si>
  <si>
    <t>bruised place</t>
  </si>
  <si>
    <t>Druckstelle</t>
  </si>
  <si>
    <t>auftretend, einem begegnend</t>
  </si>
  <si>
    <t>encountered</t>
  </si>
  <si>
    <t>bruised gills</t>
  </si>
  <si>
    <t>gequetschte Lamellen</t>
  </si>
  <si>
    <t>aufwärts, oberhalb, nach oben (hin), hinauf, empor</t>
  </si>
  <si>
    <t>upwards</t>
  </si>
  <si>
    <t>bruised velum</t>
  </si>
  <si>
    <t>gedrücktes Velum</t>
  </si>
  <si>
    <t>augenblicklich, sofort</t>
  </si>
  <si>
    <t>instant</t>
  </si>
  <si>
    <t>ausbreiten, verteilen</t>
  </si>
  <si>
    <t>spread</t>
  </si>
  <si>
    <t>Pinsel, Bürste</t>
  </si>
  <si>
    <t>auseinandergehen, -fallen, -laufen, -klaffen</t>
  </si>
  <si>
    <t>diverge</t>
  </si>
  <si>
    <t>bryophilous</t>
  </si>
  <si>
    <t>moosbewohnend, an Moos</t>
  </si>
  <si>
    <t>Ausfällung, Niederschlag</t>
  </si>
  <si>
    <t>precipitation</t>
  </si>
  <si>
    <t>buff</t>
  </si>
  <si>
    <t>falb, tonfalb, lederfalb, lederfarben, gelb-lederbraun</t>
  </si>
  <si>
    <t>ausgebreitet</t>
  </si>
  <si>
    <t>expanded</t>
  </si>
  <si>
    <t>bug</t>
  </si>
  <si>
    <t>Blattwanze (Geruch), Insekt, Käfer, Wanze</t>
  </si>
  <si>
    <t>bulb</t>
  </si>
  <si>
    <t>Knolle</t>
  </si>
  <si>
    <t>ausgehöhlt, vertieft</t>
  </si>
  <si>
    <t>hollow</t>
  </si>
  <si>
    <t>ausgeprägt, deutlich, ersichtlich</t>
  </si>
  <si>
    <t>marked</t>
  </si>
  <si>
    <t>ausgerandet, ausgebuchtet, eingebuchtet</t>
  </si>
  <si>
    <t>emarginate</t>
  </si>
  <si>
    <t>bulbous</t>
  </si>
  <si>
    <t>knollig verdickt</t>
  </si>
  <si>
    <t>ausgezogen zu einem Callus</t>
  </si>
  <si>
    <t>outdrawn to a callus</t>
  </si>
  <si>
    <t>bundle</t>
  </si>
  <si>
    <t>Büschel, Bündel</t>
  </si>
  <si>
    <t>ausgezogene Position (z.B. wird ein Schlauch voll herausgezogen)</t>
  </si>
  <si>
    <t>outdrawn position</t>
  </si>
  <si>
    <t>buried</t>
  </si>
  <si>
    <t>vergraben, verborgen, verdeckt</t>
  </si>
  <si>
    <t>ausladend, hervor/hinaus-ragend, vorspringend, vorstehend, überstehend, abstehend</t>
  </si>
  <si>
    <t>protruding</t>
  </si>
  <si>
    <t>burnt site</t>
  </si>
  <si>
    <t>Brandstelle</t>
  </si>
  <si>
    <t>auslöschen, erlöschen, ausgehen</t>
  </si>
  <si>
    <t>extinguish</t>
  </si>
  <si>
    <t>Ausmaß, Größe, Ma0, Umfang, Ausdehnung, Erstreckung, Wertbereich</t>
  </si>
  <si>
    <t>extent</t>
  </si>
  <si>
    <t>ausnahmsweise, außergewöhnlich, außerordentlich, ganz besonders, ungewöhnlich, besonders, abnorm</t>
  </si>
  <si>
    <t>exceptionally</t>
  </si>
  <si>
    <t>caespitose</t>
  </si>
  <si>
    <t>rasig, Rasen bildend</t>
  </si>
  <si>
    <t>Ausscheidung, Ausschwitzung</t>
  </si>
  <si>
    <t>exsudate</t>
  </si>
  <si>
    <t>calcareous</t>
  </si>
  <si>
    <t>kalkhaltig</t>
  </si>
  <si>
    <t>callus</t>
  </si>
  <si>
    <t>rudimentäre Keimpore</t>
  </si>
  <si>
    <t>außergewöhnlich, besonders</t>
  </si>
  <si>
    <t>calyptra</t>
  </si>
  <si>
    <t>Kapuze</t>
  </si>
  <si>
    <t>äußerst häufig</t>
  </si>
  <si>
    <t xml:space="preserve"> most frequent</t>
  </si>
  <si>
    <t>calyptrat (Sporen)</t>
  </si>
  <si>
    <t>mit losgelöster äußerer Sporenwand</t>
  </si>
  <si>
    <t>most frequent</t>
  </si>
  <si>
    <t>campanulate</t>
  </si>
  <si>
    <t>glockenförmig, glockig</t>
  </si>
  <si>
    <t>äußerster</t>
  </si>
  <si>
    <t>very</t>
  </si>
  <si>
    <t>cap-like</t>
  </si>
  <si>
    <t>Haube/Häubchen/Mütze/Hut-ähnlich</t>
  </si>
  <si>
    <t>äusterstes Ende</t>
  </si>
  <si>
    <t>extremity</t>
  </si>
  <si>
    <t>capitate</t>
  </si>
  <si>
    <t>kopfig, mit Köpfchen</t>
  </si>
  <si>
    <t>auswärts, nach außen (hin)</t>
  </si>
  <si>
    <t>outwards</t>
  </si>
  <si>
    <t>capitulate</t>
  </si>
  <si>
    <t>ausweichen, nachgeben, weggleiten</t>
  </si>
  <si>
    <t>give way</t>
  </si>
  <si>
    <t>way, give...</t>
  </si>
  <si>
    <t>carbonicolous</t>
  </si>
  <si>
    <t>carbonicol, Hoözkohle/Brandstellen bewohnend</t>
  </si>
  <si>
    <t>carmine-red</t>
  </si>
  <si>
    <t>karminrot</t>
  </si>
  <si>
    <t>Bach, Flüsschen</t>
  </si>
  <si>
    <t>rivulet</t>
  </si>
  <si>
    <t>cartilaginous</t>
  </si>
  <si>
    <t>knorpelig</t>
  </si>
  <si>
    <t>catenate</t>
  </si>
  <si>
    <t>kettenförmig, kettenbildend</t>
  </si>
  <si>
    <t>cause</t>
  </si>
  <si>
    <t>verursachen, auslösen, hervorrufen, zu etw. führen, bedingen, bewirken, herbeiführen</t>
  </si>
  <si>
    <t>celery</t>
  </si>
  <si>
    <t>Sellerie</t>
  </si>
  <si>
    <t>cellar</t>
  </si>
  <si>
    <t>Keller, Weinkeller</t>
  </si>
  <si>
    <t>bauchig</t>
  </si>
  <si>
    <t>ventricose</t>
  </si>
  <si>
    <t>certainly</t>
  </si>
  <si>
    <t>sicher(lich), bestimmt, gewiss, freilich, natürlich, zweifellos, allerdings, gewisser|gewisse|gewisses, zuverlässig, überzeugt</t>
  </si>
  <si>
    <t>Bauchprofil, die stärker gekrümmte Profilkontur der (asymmetrischen) Spore</t>
  </si>
  <si>
    <t>ventral profile (spore)</t>
  </si>
  <si>
    <t>cespitous</t>
  </si>
  <si>
    <t>baumbestanden, bewaldet</t>
  </si>
  <si>
    <t>forsted</t>
  </si>
  <si>
    <t>cf. (confere)</t>
  </si>
  <si>
    <t>vergleiche, vgl.</t>
  </si>
  <si>
    <t>Baumgrenze, Waldgrenze</t>
  </si>
  <si>
    <t>timberline</t>
  </si>
  <si>
    <t>character</t>
  </si>
  <si>
    <t>Merkmal</t>
  </si>
  <si>
    <t>bedacht, erachtet, betrachtet</t>
  </si>
  <si>
    <t>considered</t>
  </si>
  <si>
    <t>chatter</t>
  </si>
  <si>
    <t>prellen, klappern, rattern, zittern, flattern, plappern, schnattern</t>
  </si>
  <si>
    <t>bedingt durch</t>
  </si>
  <si>
    <t>due to</t>
  </si>
  <si>
    <t>Prellen</t>
  </si>
  <si>
    <t>beeinflusst</t>
  </si>
  <si>
    <t>influenced</t>
  </si>
  <si>
    <t>chattering</t>
  </si>
  <si>
    <t>Zittern, Rattern, Flattern, Vibrieren</t>
  </si>
  <si>
    <t>chestnut</t>
  </si>
  <si>
    <t>Esskastanie, Marone</t>
  </si>
  <si>
    <t>Beginn</t>
  </si>
  <si>
    <t>onset</t>
  </si>
  <si>
    <t>chestnut brown</t>
  </si>
  <si>
    <t>kastanienfarbig, kastanienbraun</t>
  </si>
  <si>
    <t>Behandlung, Verfahren, Bearbeitung, Aufbereitung, Handhabung, Betrachtung, Tränkung, Verarbeitung</t>
  </si>
  <si>
    <t>treatment</t>
  </si>
  <si>
    <t>chips</t>
  </si>
  <si>
    <t>Span, Splitter (Holz)</t>
  </si>
  <si>
    <t>behangen, gefranst, ausgefranst</t>
  </si>
  <si>
    <t>fringed</t>
  </si>
  <si>
    <t>chrome</t>
  </si>
  <si>
    <t>chromgelb</t>
  </si>
  <si>
    <t>cinnabar</t>
  </si>
  <si>
    <t>zinnoberrot</t>
  </si>
  <si>
    <t>behindern, beeinträchtigen, eingreifen, einmischen, störend beeinflussen</t>
  </si>
  <si>
    <t>interfere</t>
  </si>
  <si>
    <t>cinnamon</t>
  </si>
  <si>
    <t>zimtfarben</t>
  </si>
  <si>
    <t>bei etw./jdm. bleiben, verbleibend mit</t>
  </si>
  <si>
    <t>remaining with</t>
  </si>
  <si>
    <t>cinnamon buff</t>
  </si>
  <si>
    <t>zimtfalb</t>
  </si>
  <si>
    <t>beibehalten, schonen, (be-)wahren, erhalten</t>
  </si>
  <si>
    <t>preserve</t>
  </si>
  <si>
    <t>circular</t>
  </si>
  <si>
    <t>rund</t>
  </si>
  <si>
    <t>citrine, citrinous</t>
  </si>
  <si>
    <t>zitronengelb, zitronenfarbig, zitrin</t>
  </si>
  <si>
    <t>beizen</t>
  </si>
  <si>
    <t>mordant</t>
  </si>
  <si>
    <t>clay</t>
  </si>
  <si>
    <t>lehmfarben, lehmgelb</t>
  </si>
  <si>
    <t>Belastung, Spannung, Deformation, Formänderung, Dehnung, Stauchung</t>
  </si>
  <si>
    <t>strain</t>
  </si>
  <si>
    <t>clay-buff</t>
  </si>
  <si>
    <t>lehmfalb, lederfalb</t>
  </si>
  <si>
    <t>Beleg</t>
  </si>
  <si>
    <t>voucher</t>
  </si>
  <si>
    <t xml:space="preserve">clay pink </t>
  </si>
  <si>
    <t>rosalich lehmfarben (?)</t>
  </si>
  <si>
    <t>benerkenswert, herausragend, (her)vorstehend, markant, auffällig</t>
  </si>
  <si>
    <t>prominent</t>
  </si>
  <si>
    <t>clear</t>
  </si>
  <si>
    <t>deutlich, klar, offensichtlich</t>
  </si>
  <si>
    <t>Bereich, Ausschnitt, Sektor</t>
  </si>
  <si>
    <t>sector</t>
  </si>
  <si>
    <t>clot (Pigment-)</t>
  </si>
  <si>
    <t>Klumpen, Klümpchen, Pfropfen</t>
  </si>
  <si>
    <t>bereift</t>
  </si>
  <si>
    <t>pruinose</t>
  </si>
  <si>
    <t>cloth</t>
  </si>
  <si>
    <t>Tuch, Lappen</t>
  </si>
  <si>
    <t>bereift faserig</t>
  </si>
  <si>
    <t>rimy fibrillose</t>
  </si>
  <si>
    <t>club</t>
  </si>
  <si>
    <t>Keule, klub</t>
  </si>
  <si>
    <t>bereift; wie mit Frost belegt; weiß schimmernd (dünne Velumhyphen auf dem Hut)</t>
  </si>
  <si>
    <t>frosted, frosty</t>
  </si>
  <si>
    <t>club fungus</t>
  </si>
  <si>
    <t>Keulempilz, Korallenpilz</t>
  </si>
  <si>
    <t>berichen, melden</t>
  </si>
  <si>
    <t>report</t>
  </si>
  <si>
    <t>clumps, in …</t>
  </si>
  <si>
    <t>in Gruppen</t>
  </si>
  <si>
    <t>cluster</t>
  </si>
  <si>
    <t>Büschel (Pilze)</t>
  </si>
  <si>
    <t>clustered</t>
  </si>
  <si>
    <t>in Büscheln (Pilze), büschelig (wachsend)</t>
  </si>
  <si>
    <t>yellow amber</t>
  </si>
  <si>
    <t xml:space="preserve"> in clusters</t>
  </si>
  <si>
    <t>in Gruppen, in Büscheln/Haufen (wachsend), büschelig (wachsend)</t>
  </si>
  <si>
    <t>Berühren, Anfassen, auf  Druck</t>
  </si>
  <si>
    <t>handling</t>
  </si>
  <si>
    <t>coagulant</t>
  </si>
  <si>
    <t>Flockungs-, Fällungs-, Gerinnungs-mittel</t>
  </si>
  <si>
    <t>beschnitten, geschabt, eingelassen</t>
  </si>
  <si>
    <t>trimmed</t>
  </si>
  <si>
    <t>coarse</t>
  </si>
  <si>
    <t>grob, rauh</t>
  </si>
  <si>
    <t>besonders, insbesondere, vor allem</t>
  </si>
  <si>
    <t>particularly</t>
  </si>
  <si>
    <t>coat, coating</t>
  </si>
  <si>
    <t>Überzug, Schicht</t>
  </si>
  <si>
    <t>Bestände, Standorte</t>
  </si>
  <si>
    <t>stands</t>
  </si>
  <si>
    <t>cobweb</t>
  </si>
  <si>
    <t>Spinnengewebe, Spinnwebe</t>
  </si>
  <si>
    <t>Bestandteil, Zutat</t>
  </si>
  <si>
    <t>ingredient</t>
  </si>
  <si>
    <t>cocoa</t>
  </si>
  <si>
    <t>Kakao</t>
  </si>
  <si>
    <t>bestätigen, bekräftigen, erhärten</t>
  </si>
  <si>
    <t>confirm</t>
  </si>
  <si>
    <t>coiled</t>
  </si>
  <si>
    <t>gewendelt, gespult, gerollt</t>
  </si>
  <si>
    <t>betroffen, berührt, beteiligt</t>
  </si>
  <si>
    <t>concerned</t>
  </si>
  <si>
    <t>collar</t>
  </si>
  <si>
    <t>beutelförmig (Zystiden, lt. Ditte Bandini), schlauchförmig</t>
  </si>
  <si>
    <t>utriform</t>
  </si>
  <si>
    <t>collectively</t>
  </si>
  <si>
    <t>insgesamt</t>
  </si>
  <si>
    <t>bewaldet, baumreich</t>
  </si>
  <si>
    <t>wooded</t>
  </si>
  <si>
    <t>come off</t>
  </si>
  <si>
    <t>sich ablösen, abfallen, abgehen, herunterfallen, Erfolg haben, zustande kommen</t>
  </si>
  <si>
    <t>beweidet</t>
  </si>
  <si>
    <t>pastured</t>
  </si>
  <si>
    <t>common</t>
  </si>
  <si>
    <t>verbreitet, (all)gemein (vorkommend), allgemein verbreitet</t>
  </si>
  <si>
    <t>bewertet, beurteilt, evaluiert</t>
  </si>
  <si>
    <t>evaluated</t>
  </si>
  <si>
    <t>bezeichnet, gekennzeichnet, erkannt, identifiziert, kenntlich gemacht</t>
  </si>
  <si>
    <t>identified</t>
  </si>
  <si>
    <t>complex</t>
  </si>
  <si>
    <t>Komplexverbindung</t>
  </si>
  <si>
    <t>compound</t>
  </si>
  <si>
    <t>Stoff, Mischung, Gemisch, Präparat, Zusammensetzung</t>
  </si>
  <si>
    <t>birn(en)förmig</t>
  </si>
  <si>
    <t>pyriform</t>
  </si>
  <si>
    <t>compressed</t>
  </si>
  <si>
    <t>eingedrückt, zusammengedrückt, gestaucht</t>
  </si>
  <si>
    <t>Birne</t>
  </si>
  <si>
    <t>pear</t>
  </si>
  <si>
    <t>bis (einschließlich), durch, hindurch</t>
  </si>
  <si>
    <t>through</t>
  </si>
  <si>
    <t>concolor, concolorous</t>
  </si>
  <si>
    <t>gleichfarbig</t>
  </si>
  <si>
    <t>cone</t>
  </si>
  <si>
    <t>Zapfen</t>
  </si>
  <si>
    <t>blaßrot, rosa</t>
  </si>
  <si>
    <t>pink</t>
  </si>
  <si>
    <t>confluent</t>
  </si>
  <si>
    <t>zusammenfließend, zusammenlaufend, (miteinander) verwachsen, (in-)einander übergehend</t>
  </si>
  <si>
    <t>conservation</t>
  </si>
  <si>
    <t>Schutz, Umweltschutz, Naturschutz, Bewahrung, Erhaltung</t>
  </si>
  <si>
    <t>bleigrau</t>
  </si>
  <si>
    <t>livid</t>
  </si>
  <si>
    <t>considerable</t>
  </si>
  <si>
    <t>erheblich, beträchtlich, beachtlich, bedeutend, wesentlich</t>
  </si>
  <si>
    <t>bloß, nur, lediglich</t>
  </si>
  <si>
    <t>merely</t>
  </si>
  <si>
    <t>Blume</t>
  </si>
  <si>
    <t>flower</t>
  </si>
  <si>
    <t>Blumentopf, Pflanztopf</t>
  </si>
  <si>
    <t>flower pot</t>
  </si>
  <si>
    <t>constantly</t>
  </si>
  <si>
    <t>ständig, fortwährend</t>
  </si>
  <si>
    <t>Boden, Erdboden, Erde, Erdreich</t>
  </si>
  <si>
    <t>ground</t>
  </si>
  <si>
    <t>constricted</t>
  </si>
  <si>
    <t>zusammengezogen, verkleinert, eingeschnürt</t>
  </si>
  <si>
    <t>context</t>
  </si>
  <si>
    <t>Trama, steriler /BereichTeil des Fruchtkörpers; Fleisch</t>
  </si>
  <si>
    <t>bogig, bogig angewachsen, gebogen, gekrümmt, krumm, geschweift (langgezogene S-Form)</t>
  </si>
  <si>
    <t>curved</t>
  </si>
  <si>
    <t>continuity</t>
  </si>
  <si>
    <t>Kontinuität, Fortbestand</t>
  </si>
  <si>
    <t>bohnenförmig</t>
  </si>
  <si>
    <t>phaseoliform</t>
  </si>
  <si>
    <t>convex</t>
  </si>
  <si>
    <t>gewölbt (nach außen), konvex</t>
  </si>
  <si>
    <t>borstig, mit Borsten (besetzt), borstentragend</t>
  </si>
  <si>
    <t>setose</t>
  </si>
  <si>
    <t>copious</t>
  </si>
  <si>
    <t>reichlich, üppig</t>
  </si>
  <si>
    <t>coral</t>
  </si>
  <si>
    <t>korallenrot</t>
  </si>
  <si>
    <t>coriaceous</t>
  </si>
  <si>
    <t>lederartig, ledrig</t>
  </si>
  <si>
    <t>corse</t>
  </si>
  <si>
    <t>grob, derb</t>
  </si>
  <si>
    <t>cortinate veil</t>
  </si>
  <si>
    <t>Cortina</t>
  </si>
  <si>
    <t>Brechungsindex, Brechzahl, Brechungskoeffizient</t>
  </si>
  <si>
    <t>refractive index</t>
  </si>
  <si>
    <t>costal</t>
  </si>
  <si>
    <t>küstennahe</t>
  </si>
  <si>
    <t>breit, weit, ausgedehnt, reich, weit verbreitet</t>
  </si>
  <si>
    <t>wide</t>
  </si>
  <si>
    <t>cover</t>
  </si>
  <si>
    <t>Decke, Abdeckung, Auflagerung, Überzug</t>
  </si>
  <si>
    <t>cover glass</t>
  </si>
  <si>
    <t>Deckglas, Deckgläschen</t>
  </si>
  <si>
    <t>brüchig, gebrechlich, zerbrechlich</t>
  </si>
  <si>
    <t>fragile</t>
  </si>
  <si>
    <t>covered</t>
  </si>
  <si>
    <t>enthaltenen, eingeschlossenen, um/erfassten</t>
  </si>
  <si>
    <t>covering</t>
  </si>
  <si>
    <t>Deckschicht, Belag, Bedeckung, Überzug, Beschichtung</t>
  </si>
  <si>
    <t>Bruchwald, Bruch, Sumpfwald</t>
  </si>
  <si>
    <t>swamp forest</t>
  </si>
  <si>
    <t>Buckel, Höcker</t>
  </si>
  <si>
    <t>umbo</t>
  </si>
  <si>
    <t>crenate</t>
  </si>
  <si>
    <t>feingekerbt, gekerbt</t>
  </si>
  <si>
    <t>Buckel, Höcker, mit Fortsätzen</t>
  </si>
  <si>
    <t>protuberances</t>
  </si>
  <si>
    <t>crenulate</t>
  </si>
  <si>
    <t>feingekerbt (L.-Schneide)</t>
  </si>
  <si>
    <t>Buckel, Höcker, Papille</t>
  </si>
  <si>
    <t>papilla</t>
  </si>
  <si>
    <t>crisp</t>
  </si>
  <si>
    <t>frisch, knackig</t>
  </si>
  <si>
    <t>Busch, Strauch</t>
  </si>
  <si>
    <t>shrub</t>
  </si>
  <si>
    <t>cristalliferous</t>
  </si>
  <si>
    <t>kristalltragend (Zystiden)</t>
  </si>
  <si>
    <t>Büschel</t>
  </si>
  <si>
    <t>fascicle</t>
  </si>
  <si>
    <t>crowded</t>
  </si>
  <si>
    <t>dicht/engstehend, gedrängt, gehäuft, zusammengedrängt</t>
  </si>
  <si>
    <t>crucial</t>
  </si>
  <si>
    <t>entscheidend, kritisch, (äußerst) wichtig, ausschlaggebend, entscheidungsrelevant</t>
  </si>
  <si>
    <t>büschelig, gebüschelt, gebündelt, büschelförmig</t>
  </si>
  <si>
    <t>fasciculate</t>
  </si>
  <si>
    <t>crust</t>
  </si>
  <si>
    <t>Kruste</t>
  </si>
  <si>
    <t>culm</t>
  </si>
  <si>
    <t>Halm</t>
  </si>
  <si>
    <t>chirurgisch</t>
  </si>
  <si>
    <t>surgical</t>
  </si>
  <si>
    <t>cap fungus</t>
  </si>
  <si>
    <t>Hutpilz?</t>
  </si>
  <si>
    <t>cure</t>
  </si>
  <si>
    <t>durchhärten</t>
  </si>
  <si>
    <t>Durchhärten, Heilung</t>
  </si>
  <si>
    <t>Dampf</t>
  </si>
  <si>
    <t>vapour</t>
  </si>
  <si>
    <t>cushion</t>
  </si>
  <si>
    <t>Polster, Kissen</t>
  </si>
  <si>
    <t>dattelbraun</t>
  </si>
  <si>
    <t>date-brown</t>
  </si>
  <si>
    <t>cuticle</t>
  </si>
  <si>
    <t>Epidermis/Oberhaut-Zelle, (Hut-)Haut, Epidermis, Kutis</t>
  </si>
  <si>
    <t>dauerhaft</t>
  </si>
  <si>
    <t>permanent</t>
  </si>
  <si>
    <t>cut pepper</t>
  </si>
  <si>
    <t>gestoßener Pfeffer</t>
  </si>
  <si>
    <t>dauerhaft, anhaltend, bleibend, beständig, …</t>
  </si>
  <si>
    <t>persistent</t>
  </si>
  <si>
    <t>cutting edge</t>
  </si>
  <si>
    <t>Schneide, Schneidkante</t>
  </si>
  <si>
    <t>dauerhaft, jahrelang, langjährig, lang andauernd, endlich</t>
  </si>
  <si>
    <t>lasting</t>
  </si>
  <si>
    <t>dazwischen, eingeklemmt, eingekeilt</t>
  </si>
  <si>
    <t>trapped</t>
  </si>
  <si>
    <t>D:</t>
  </si>
  <si>
    <t>dacryoid</t>
  </si>
  <si>
    <t>tränenförmig(?, Sporen)</t>
  </si>
  <si>
    <t>damages</t>
  </si>
  <si>
    <t>Verletzung, Beschädigung(en)</t>
  </si>
  <si>
    <t>damp</t>
  </si>
  <si>
    <t>feucht</t>
  </si>
  <si>
    <t>defekt, nicht makellos, nicht vollendet, nicht einwandfrei, unvollkommen, unvollständig, mangelhaft</t>
  </si>
  <si>
    <t>imperfect</t>
  </si>
  <si>
    <t>darkening</t>
  </si>
  <si>
    <t>dunkel (dunkler) werdend, verdunkelnd, nachdunkelnd</t>
  </si>
  <si>
    <t>deutlich, ausgeprägt</t>
  </si>
  <si>
    <t>pronounced</t>
  </si>
  <si>
    <t>deutlich, klar, ausgeprägt</t>
  </si>
  <si>
    <t>distrinct</t>
  </si>
  <si>
    <t>debris</t>
  </si>
  <si>
    <t>verrottetes Material, wie Laub, Zapfen, Nadeln</t>
  </si>
  <si>
    <t>deutlich, klar, offenbar/sichtlich/kundig, augenfällig/scheinlich, evident, durchschaubar, einleuchtend, ersichtlich, naheliegend, sinnfällig</t>
  </si>
  <si>
    <t>obvious</t>
  </si>
  <si>
    <t>deciduous</t>
  </si>
  <si>
    <t>laubabwerfend, Laub-...</t>
  </si>
  <si>
    <t>decurrent</t>
  </si>
  <si>
    <t>herablaufend</t>
  </si>
  <si>
    <t>deutlich, verschieden, unterschiedlich, abgesetzt, ersichtlich</t>
  </si>
  <si>
    <t>distinct</t>
  </si>
  <si>
    <t>deep</t>
  </si>
  <si>
    <t>tief, satt (Farbe)</t>
  </si>
  <si>
    <t>Dickicht, Dickung, Gesträuch</t>
  </si>
  <si>
    <t>thicket</t>
  </si>
  <si>
    <t>dottergelb</t>
  </si>
  <si>
    <t>egg-yellow</t>
  </si>
  <si>
    <t>Draufsicht</t>
  </si>
  <si>
    <t>upperview</t>
  </si>
  <si>
    <t>dentate</t>
  </si>
  <si>
    <t>gezähnt, gezahnt</t>
  </si>
  <si>
    <t>deposit</t>
  </si>
  <si>
    <t>niederschlagen, ausscheiden</t>
  </si>
  <si>
    <t>duftlos, unparfümiert, parfümfrei</t>
  </si>
  <si>
    <t>unscented</t>
  </si>
  <si>
    <t>depressed</t>
  </si>
  <si>
    <t>vertieft, eingesenkt</t>
  </si>
  <si>
    <t>Dünenquertal</t>
  </si>
  <si>
    <t>slack</t>
  </si>
  <si>
    <t>depression</t>
  </si>
  <si>
    <t>Niederung, Senke, Vertiefung, Furche, Grube, Rinne, Mulde</t>
  </si>
  <si>
    <t>descending</t>
  </si>
  <si>
    <t>hinabreichend</t>
  </si>
  <si>
    <t>dunkel gefärbt</t>
  </si>
  <si>
    <t>melanizes</t>
  </si>
  <si>
    <t>dünn, heikel, gefährlich, prekär</t>
  </si>
  <si>
    <t>tenuous</t>
  </si>
  <si>
    <t>detergent</t>
  </si>
  <si>
    <t>Reinigungsmittel</t>
  </si>
  <si>
    <t>durchdringend, durchwachsend (Hyphen im Substrat)</t>
  </si>
  <si>
    <t>penetrating</t>
  </si>
  <si>
    <t>devoid of</t>
  </si>
  <si>
    <t>ohne</t>
  </si>
  <si>
    <t>durchgehend, durchweg, ganz und gar</t>
  </si>
  <si>
    <t>throughout</t>
  </si>
  <si>
    <t>different</t>
  </si>
  <si>
    <t>ungleichartig, heterogen, verschieden (von etwas), verschieden,</t>
  </si>
  <si>
    <t>durchnässt, durchtränkt, auf/eingeweicht, wassergesättigt</t>
  </si>
  <si>
    <t>soaked</t>
  </si>
  <si>
    <t>diffracted</t>
  </si>
  <si>
    <t>zerrissen, gefeldert, felderig aufgerissen</t>
  </si>
  <si>
    <t>durchscheinend gerieft</t>
  </si>
  <si>
    <t>pellucid-striate</t>
  </si>
  <si>
    <t>dilute</t>
  </si>
  <si>
    <t>verdünnen</t>
  </si>
  <si>
    <t>durchscheinend, durchlässig, glasig</t>
  </si>
  <si>
    <t>translucent</t>
  </si>
  <si>
    <t>dingy</t>
  </si>
  <si>
    <t>schmutzigfarben, trüb</t>
  </si>
  <si>
    <t>durchscheinend, durchsichtig, transparent</t>
  </si>
  <si>
    <t>pellucid</t>
  </si>
  <si>
    <t>durchschnittlich, mittel, im Mittel; das Medium, die Mitte</t>
  </si>
  <si>
    <t>medium spaced</t>
  </si>
  <si>
    <t>discernable</t>
  </si>
  <si>
    <t>erkennbar, wahrnehmbar</t>
  </si>
  <si>
    <t>düster, dunkel, obskur, finster, undeutlich, unklar, unbekannt, unbestimmt, unklar, undurchsichtig, zweifelhaft, vernebelt</t>
  </si>
  <si>
    <t>obscure</t>
  </si>
  <si>
    <t>discoloring</t>
  </si>
  <si>
    <t>verfärbend, entfärbend</t>
  </si>
  <si>
    <t>ebenfalls, ebenso, gleichermaßen, ähnlich, desgleichen, gleichfalls</t>
  </si>
  <si>
    <t>likewise</t>
  </si>
  <si>
    <t>discrete</t>
  </si>
  <si>
    <t>einzeln, getrennt, separat, diskret</t>
  </si>
  <si>
    <t>dispersed</t>
  </si>
  <si>
    <t>zerstreut</t>
  </si>
  <si>
    <t>eher ... als ..., (an)statt, und eben nicht</t>
  </si>
  <si>
    <t>rather than</t>
  </si>
  <si>
    <t>displaced</t>
  </si>
  <si>
    <t>verlagert, verschoben, versetzt</t>
  </si>
  <si>
    <t>Eigenschaft, Eigentum, Besitz, Gut</t>
  </si>
  <si>
    <t>property</t>
  </si>
  <si>
    <t>dispose of</t>
  </si>
  <si>
    <t>entsorgen, beseitigen</t>
  </si>
  <si>
    <t>eignen sich zu ...</t>
  </si>
  <si>
    <t>lend themselves for ...</t>
  </si>
  <si>
    <t>disputed</t>
  </si>
  <si>
    <t>umstritten</t>
  </si>
  <si>
    <t>eindeutig, deutlich, klar, ausgeprägt, merklich , vernehmlich, eigen, individell</t>
  </si>
  <si>
    <t>distinctly</t>
  </si>
  <si>
    <t>disruption</t>
  </si>
  <si>
    <t>Störung, Riss,Zerbrechen, Bruch, Spaltung, Zersetzung</t>
  </si>
  <si>
    <t>eindringen, durchdringen</t>
  </si>
  <si>
    <t>penetrate</t>
  </si>
  <si>
    <t>dissecting microscope</t>
  </si>
  <si>
    <t>Sezier-Mikroskop</t>
  </si>
  <si>
    <t>Eindringen, Infiltration</t>
  </si>
  <si>
    <t>infiltration</t>
  </si>
  <si>
    <t>einfarbig</t>
  </si>
  <si>
    <t>unicolourous</t>
  </si>
  <si>
    <t>distinctive</t>
  </si>
  <si>
    <t>unterscheidend, besonder; kenn-, bezeichnend, charakteristisch; deutlich, ausgesprochen</t>
  </si>
  <si>
    <t>eingebettet</t>
  </si>
  <si>
    <t>imbedded</t>
  </si>
  <si>
    <t xml:space="preserve">distinctif </t>
  </si>
  <si>
    <t>eingebogen (etwas weniger als eingerollt)</t>
  </si>
  <si>
    <t>incurved</t>
  </si>
  <si>
    <t>eingerollt</t>
  </si>
  <si>
    <t>involute</t>
  </si>
  <si>
    <t>distinguishable</t>
  </si>
  <si>
    <t>einteilbar, (klar) erkennbar, kenntlich, unterscheidbar von…, wahrnehmbar</t>
  </si>
  <si>
    <t>eingewachsen</t>
  </si>
  <si>
    <t>innate</t>
  </si>
  <si>
    <t>distortion</t>
  </si>
  <si>
    <t>Verzerrung, Verformung, Verzerrung, Formveränderung</t>
  </si>
  <si>
    <t>einheitlich, gleichförmig, gleichmäßig, konstant</t>
  </si>
  <si>
    <t>uniformly</t>
  </si>
  <si>
    <t>einschneiden, eindrücken</t>
  </si>
  <si>
    <t>incise</t>
  </si>
  <si>
    <t>diverticulate</t>
  </si>
  <si>
    <t>mit Ausstülpungen</t>
  </si>
  <si>
    <t>Einschritt-, einschrittig</t>
  </si>
  <si>
    <t>one-step</t>
  </si>
  <si>
    <t>dominating</t>
  </si>
  <si>
    <t>überwiegend, vorherrschend, beherrschend</t>
  </si>
  <si>
    <t>dorsal profile (spore)</t>
  </si>
  <si>
    <t>Rückenprofil, die flachere Profilkontur der (asymetrischen) Spore</t>
  </si>
  <si>
    <t>downcurved</t>
  </si>
  <si>
    <t>nach unten eingerollt</t>
  </si>
  <si>
    <t>einzeln, solitär</t>
  </si>
  <si>
    <t>solitary</t>
  </si>
  <si>
    <t>downwards</t>
  </si>
  <si>
    <t>unterwärts, unterhalb, nach unten hin</t>
  </si>
  <si>
    <t>elastic</t>
  </si>
  <si>
    <t>empfehlen</t>
  </si>
  <si>
    <t>recommend</t>
  </si>
  <si>
    <t>draw out</t>
  </si>
  <si>
    <t>etw, in die Länge ziehen, etw. herausziehen, etw. dehnen</t>
  </si>
  <si>
    <t>Enden, Termalbereich, Gipfel, „Spitzen“ (obere Enden der Cheilozystiden einiger Galerina-Arten),</t>
  </si>
  <si>
    <t>tips</t>
  </si>
  <si>
    <t>drop</t>
  </si>
  <si>
    <t>eng anliegend</t>
  </si>
  <si>
    <t xml:space="preserve">tightly fitting (Perispor)   </t>
  </si>
  <si>
    <t>dye</t>
  </si>
  <si>
    <t>Färbemittel, Farbe</t>
  </si>
  <si>
    <t>eng anliegend (Perispor)</t>
  </si>
  <si>
    <t>fitting, tightly</t>
  </si>
  <si>
    <t>drying</t>
  </si>
  <si>
    <t>trocknend, abtrocknend, auftrocknend</t>
  </si>
  <si>
    <t>eng mit … verbunden/verknüpft</t>
  </si>
  <si>
    <t>intimately connected with …</t>
  </si>
  <si>
    <t>eng/schmal durchscheinend gerieft</t>
  </si>
  <si>
    <t xml:space="preserve">narrowly pellucid-striate </t>
  </si>
  <si>
    <t>duff</t>
  </si>
  <si>
    <t>Rohhumus, Mull(erde), saurer Humus, Torf</t>
  </si>
  <si>
    <t xml:space="preserve">narrowly pellucid-striate   </t>
  </si>
  <si>
    <t>dull</t>
  </si>
  <si>
    <t>trüb, schmutzig, stumpf, matt</t>
  </si>
  <si>
    <t>enghohl, röhrig, hohl</t>
  </si>
  <si>
    <t>fistulose</t>
  </si>
  <si>
    <t>dyeing</t>
  </si>
  <si>
    <t>Färben, Färbung, Einfärbung</t>
  </si>
  <si>
    <t>entfernt</t>
  </si>
  <si>
    <t>spaced</t>
  </si>
  <si>
    <t>E:</t>
  </si>
  <si>
    <t>enthüllend</t>
  </si>
  <si>
    <t>revealing</t>
  </si>
  <si>
    <t>edge</t>
  </si>
  <si>
    <t>Schmeide (Lamelle), Rand (Hut)</t>
  </si>
  <si>
    <t>e.g.</t>
  </si>
  <si>
    <t>z.B.</t>
  </si>
  <si>
    <t>entschieden, klar, deutlich</t>
  </si>
  <si>
    <t>frankly</t>
  </si>
  <si>
    <t>entstehend, schaffend</t>
  </si>
  <si>
    <t>originating</t>
  </si>
  <si>
    <t>elongate</t>
  </si>
  <si>
    <t>verlängert, gestreckt</t>
  </si>
  <si>
    <t>entweichen, lecken</t>
  </si>
  <si>
    <t>leak</t>
  </si>
  <si>
    <t>epimembranär, die äußerste Zellwand betreffend, epiparietal</t>
  </si>
  <si>
    <t>epiparietal</t>
  </si>
  <si>
    <t xml:space="preserve">epiparietales Pigment </t>
  </si>
  <si>
    <t xml:space="preserve">epiparietal pigment </t>
  </si>
  <si>
    <t>enlarged</t>
  </si>
  <si>
    <t>verbreitert, aufgeweitet</t>
  </si>
  <si>
    <t>erforscht, erkundet, untersucht, geprüft, nachgeprüft</t>
  </si>
  <si>
    <t>investigated</t>
  </si>
  <si>
    <t>ephemeral</t>
  </si>
  <si>
    <t>flüchtig, vergänglich, kurzlebig</t>
  </si>
  <si>
    <t>Ergänzung</t>
  </si>
  <si>
    <t>supplement</t>
  </si>
  <si>
    <t>ergibt, resultiert in</t>
  </si>
  <si>
    <t>results in</t>
  </si>
  <si>
    <t>ergreifen, greifen, erfassen, auffassen, fassen</t>
  </si>
  <si>
    <t>grasp</t>
  </si>
  <si>
    <t>equal</t>
  </si>
  <si>
    <t>gleich, gleichdick, gleichlang, in gleicher Höhe, gleichmäßig dick, gleichdick</t>
  </si>
  <si>
    <t>Erhaltung, Bewahrung, Konservierung, Haltbarmachung</t>
  </si>
  <si>
    <t>preservation</t>
  </si>
  <si>
    <t>erheblich, auffallend, außergewöhnlich, außerordentlich, beachtlich/tenswert, bemerkenswert, merkwürdig, verwunderlich, frappant, bemerkenswert</t>
  </si>
  <si>
    <t>remarcable</t>
  </si>
  <si>
    <t>esp.</t>
  </si>
  <si>
    <t>vor allem, besonders, hauptsächlich, insbesondere</t>
  </si>
  <si>
    <t>erinnernd</t>
  </si>
  <si>
    <t>recalling</t>
  </si>
  <si>
    <t>especially</t>
  </si>
  <si>
    <t>erinnernd an</t>
  </si>
  <si>
    <t>reminiscent</t>
  </si>
  <si>
    <t>established</t>
  </si>
  <si>
    <t>gegründet, feststehend, festliegend, bekannt, bewährt, bewiesen, etc.</t>
  </si>
  <si>
    <t>smell like ethyl acetate</t>
  </si>
  <si>
    <t>Geruch säuerlich (wie Äthyl-Azetat</t>
  </si>
  <si>
    <t>eutrophic</t>
  </si>
  <si>
    <t>eutroph, nährstoffreich, überdüngt</t>
  </si>
  <si>
    <t>Erröten, Überfluten, Überflug</t>
  </si>
  <si>
    <t>flush</t>
  </si>
  <si>
    <t>erwähnen</t>
  </si>
  <si>
    <t>mention, to</t>
  </si>
  <si>
    <t>even</t>
  </si>
  <si>
    <t>flach (Hut), eben, gerade, gleichmäßig, regelmäßig, ausgebreitet</t>
  </si>
  <si>
    <t>es ist empfehlenswert</t>
  </si>
  <si>
    <t>recommended, it is</t>
  </si>
  <si>
    <t>evenly</t>
  </si>
  <si>
    <t>gleichmäßig</t>
  </si>
  <si>
    <t>evident</t>
  </si>
  <si>
    <t>offensichtlich, offenkundig,offenbar,  erwiesen, ersichtlich, augenscheinlich, klar, evident, sinnfällig, einleuchtend</t>
  </si>
  <si>
    <t>excrescence</t>
  </si>
  <si>
    <t>Wucherung, Auswuchs, Ausstülpung, Protuberanz</t>
  </si>
  <si>
    <t>etw. entwickeln, etw. bearbeiten, etw. abarbeiten, (weiter-)verarbeiten, aufbereiten, abwickeln, ausführen, aufarbeiten, verlaufen</t>
  </si>
  <si>
    <t>process</t>
  </si>
  <si>
    <t>exclusively</t>
  </si>
  <si>
    <t>nur, ausschließlich</t>
  </si>
  <si>
    <t>etwa: ... die Neigung habend, sich bräunlich zu verfärben</t>
  </si>
  <si>
    <t xml:space="preserve">... flushing or marbled brown </t>
  </si>
  <si>
    <t>etwas, ein bisschen, ein wenig</t>
  </si>
  <si>
    <t>somewhat</t>
  </si>
  <si>
    <t>expand</t>
  </si>
  <si>
    <t>sich dehnen, sich ausbreiten</t>
  </si>
  <si>
    <t>etwas, wenig, gering, kaum</t>
  </si>
  <si>
    <t>little</t>
  </si>
  <si>
    <t>expanding</t>
  </si>
  <si>
    <t>sich erweiternd, sich ausdehnend, expandierend, stetig wachsend</t>
  </si>
  <si>
    <t>exponiert, dem Licht/Wasser ausgesetzt</t>
  </si>
  <si>
    <t>exposed</t>
  </si>
  <si>
    <t>expose</t>
  </si>
  <si>
    <t>zeigen, freigeben, enthüllen, entblößen, frilegen, bloßlegen</t>
  </si>
  <si>
    <t>Exposition, Aussetzung, Belichtung</t>
  </si>
  <si>
    <t>exposition</t>
  </si>
  <si>
    <t>Faden, Fädchen</t>
  </si>
  <si>
    <t>filament</t>
  </si>
  <si>
    <t>Faden, Fädchen, Faser</t>
  </si>
  <si>
    <t>thread</t>
  </si>
  <si>
    <t>Faden, Faser, Garn</t>
  </si>
  <si>
    <t>fadenförmig, fädig</t>
  </si>
  <si>
    <t>filamentous</t>
  </si>
  <si>
    <t>falten, zusammen-legen/klappen/falten, knicken, um-klappen/knicken</t>
  </si>
  <si>
    <t>fold</t>
  </si>
  <si>
    <t>faltig, gefurcht</t>
  </si>
  <si>
    <t>sulcate</t>
  </si>
  <si>
    <t>F:</t>
  </si>
  <si>
    <t>Farbe: hirschkalbbraun</t>
  </si>
  <si>
    <t>hinnuloid</t>
  </si>
  <si>
    <t>fading</t>
  </si>
  <si>
    <t>verblassend, ausblassend, vergänglich</t>
  </si>
  <si>
    <t>faint</t>
  </si>
  <si>
    <t>undeutlich (entwickelt)</t>
  </si>
  <si>
    <t>färben, flecken, schmutzen</t>
  </si>
  <si>
    <t>stain</t>
  </si>
  <si>
    <t>fairly</t>
  </si>
  <si>
    <t>leidlich, ziemlich, ganz schön, gänzlich, völlig, wirklich, geradezu</t>
  </si>
  <si>
    <t>Farben: überflutet mit (?)</t>
  </si>
  <si>
    <t>flushed with</t>
  </si>
  <si>
    <t>farinaceous</t>
  </si>
  <si>
    <t>mehlig, nach Mehl, farinös</t>
  </si>
  <si>
    <t>Farbton, Farbeinschlag, Farbstich, Tönung</t>
  </si>
  <si>
    <t>tint</t>
  </si>
  <si>
    <t>Farbton, Hauch, Anflug, Tönung, -Stich, Schattierung, Nuance, Farbeinschlag</t>
  </si>
  <si>
    <t>tinge</t>
  </si>
  <si>
    <t>Farbton, Schattierung, Schatten</t>
  </si>
  <si>
    <t>shade</t>
  </si>
  <si>
    <t>fawn</t>
  </si>
  <si>
    <t>rehfarben, rehbraun</t>
  </si>
  <si>
    <t>Faser</t>
  </si>
  <si>
    <t>fiber, fibre</t>
  </si>
  <si>
    <t>fatty</t>
  </si>
  <si>
    <t>fettig, speckig</t>
  </si>
  <si>
    <t>Faser, Fäserchen</t>
  </si>
  <si>
    <t>fibril</t>
  </si>
  <si>
    <t>fatty-shiny</t>
  </si>
  <si>
    <t>fettig glänzend, speckig-glänzend</t>
  </si>
  <si>
    <t>faserig, fibrillös</t>
  </si>
  <si>
    <t>fibrillose, fibrous</t>
  </si>
  <si>
    <t>favour</t>
  </si>
  <si>
    <t>Gefallen, Gunst</t>
  </si>
  <si>
    <t>fassen, packen, (er)greifen, an sich reißen</t>
  </si>
  <si>
    <t>seize</t>
  </si>
  <si>
    <t>favourable</t>
  </si>
  <si>
    <t>günstig, vorteilhaft</t>
  </si>
  <si>
    <t>Fäule, verdorben, verfault</t>
  </si>
  <si>
    <t>favourated</t>
  </si>
  <si>
    <t>vorzugsweise, favorisiert wird ...</t>
  </si>
  <si>
    <t>fehlend, mangelnd</t>
  </si>
  <si>
    <t>lacking</t>
  </si>
  <si>
    <t>felt</t>
  </si>
  <si>
    <t>Filz</t>
  </si>
  <si>
    <t>felty</t>
  </si>
  <si>
    <t>Fehler, Störstelle, Unvollkommenheit</t>
  </si>
  <si>
    <t>imperfection</t>
  </si>
  <si>
    <t>fen</t>
  </si>
  <si>
    <t>Flachmoor, Niedermoor, Sumpf, Marsch(land), Fenn</t>
  </si>
  <si>
    <t>Feile</t>
  </si>
  <si>
    <t>file</t>
  </si>
  <si>
    <t>fertile</t>
  </si>
  <si>
    <t>fertil, fruchtbar, ergiebig, (ertrag)reich</t>
  </si>
  <si>
    <t>fein gesägt, gesägt</t>
  </si>
  <si>
    <t>serrulate</t>
  </si>
  <si>
    <t>few</t>
  </si>
  <si>
    <t>wenig</t>
  </si>
  <si>
    <t>Fein(-abstimmung, -einstellung, -regulierung), genaue Einstellung</t>
  </si>
  <si>
    <t>fine tuning</t>
  </si>
  <si>
    <t>fibre hyphae</t>
  </si>
  <si>
    <t>Skeletthyphen?</t>
  </si>
  <si>
    <t>feinrissig</t>
  </si>
  <si>
    <t>rimulose</t>
  </si>
  <si>
    <t>feinschuppig, kleinschuppig</t>
  </si>
  <si>
    <t>squamulose</t>
  </si>
  <si>
    <t>fide ...</t>
  </si>
  <si>
    <t>im Vertrauen auf ...</t>
  </si>
  <si>
    <t>feinwarzig (lat. verruculosus: feinwarzig, dichtwarzig)</t>
  </si>
  <si>
    <t>verruculose</t>
  </si>
  <si>
    <t>fiery</t>
  </si>
  <si>
    <t>feurig, glühend</t>
  </si>
  <si>
    <t>fest (Frk)</t>
  </si>
  <si>
    <t>firm</t>
  </si>
  <si>
    <t>fest, derb, voll</t>
  </si>
  <si>
    <t>solid</t>
  </si>
  <si>
    <t>fettig</t>
  </si>
  <si>
    <t>greasy</t>
  </si>
  <si>
    <t>fimbriate</t>
  </si>
  <si>
    <t>gewimpert (Lam.-Schneide), (aus)gefranst, zerfranst, mit Fransen versehen</t>
  </si>
  <si>
    <t>fetzenartig, plackenartig, ungleichmäßig, uneinheitlich, lückenhaft</t>
  </si>
  <si>
    <t>patchy</t>
  </si>
  <si>
    <t>fissure</t>
  </si>
  <si>
    <t>Riss, Spalt</t>
  </si>
  <si>
    <t>humid</t>
  </si>
  <si>
    <t>moist</t>
  </si>
  <si>
    <t>flatten</t>
  </si>
  <si>
    <t>glätten, planieren, abplatten</t>
  </si>
  <si>
    <t>Feuchtgebiet</t>
  </si>
  <si>
    <t>wetland</t>
  </si>
  <si>
    <t>flavescent</t>
  </si>
  <si>
    <t>gilbend, vergilbend</t>
  </si>
  <si>
    <t>flesh-pink</t>
  </si>
  <si>
    <t>fleischrosa</t>
  </si>
  <si>
    <t>flexuose</t>
  </si>
  <si>
    <t>wellig, gewellt, hin- und hergebogen</t>
  </si>
  <si>
    <t>tomentose</t>
  </si>
  <si>
    <t>flexuous</t>
  </si>
  <si>
    <t>fixiert</t>
  </si>
  <si>
    <t>retained</t>
  </si>
  <si>
    <t>flach</t>
  </si>
  <si>
    <t>shallow</t>
  </si>
  <si>
    <t>floating</t>
  </si>
  <si>
    <t>fließenden, treibenden, flutenden</t>
  </si>
  <si>
    <t>floccose</t>
  </si>
  <si>
    <t>flockig</t>
  </si>
  <si>
    <t>flach konvex</t>
  </si>
  <si>
    <t>low convex</t>
  </si>
  <si>
    <t>flocculose</t>
  </si>
  <si>
    <t>flach, abgeflacht</t>
  </si>
  <si>
    <t>plane</t>
  </si>
  <si>
    <t>floccule</t>
  </si>
  <si>
    <t>Flocke</t>
  </si>
  <si>
    <t>Fläche, Ebene</t>
  </si>
  <si>
    <t>flour</t>
  </si>
  <si>
    <t>Mehl</t>
  </si>
  <si>
    <t>Flachmoor, Sumpf(land), Marsch, Ried</t>
  </si>
  <si>
    <t>marsh</t>
  </si>
  <si>
    <t>flaschenförmig</t>
  </si>
  <si>
    <t>lageniform</t>
  </si>
  <si>
    <t>Fleck; Stelle, Ort, Platz</t>
  </si>
  <si>
    <t>spot</t>
  </si>
  <si>
    <t>Flöckchen, (haarige) Schüppchen, Büschel</t>
  </si>
  <si>
    <t>tuft</t>
  </si>
  <si>
    <t>forceps</t>
  </si>
  <si>
    <t>Pinzette, Zange</t>
  </si>
  <si>
    <t>forest road</t>
  </si>
  <si>
    <t>Waldstraße, Waldweg, Forstweg, Forststraße</t>
  </si>
  <si>
    <t>flüchtig</t>
  </si>
  <si>
    <t>fugacious</t>
  </si>
  <si>
    <t>Flussufer</t>
  </si>
  <si>
    <t>riverbank</t>
  </si>
  <si>
    <t>Fransen</t>
  </si>
  <si>
    <t>fringes</t>
  </si>
  <si>
    <t>frequency</t>
  </si>
  <si>
    <t>freisetzen (Gas)</t>
  </si>
  <si>
    <t>liberate</t>
  </si>
  <si>
    <t>frequent</t>
  </si>
  <si>
    <t>häufig, vielfach, oft, immer wieder, nicht selten</t>
  </si>
  <si>
    <t>frisch, unverbraucht, frech, lebhaft, süß</t>
  </si>
  <si>
    <t>freshly</t>
  </si>
  <si>
    <t>fresh conditions</t>
  </si>
  <si>
    <t>frischer Zustand, Frischzustand</t>
  </si>
  <si>
    <t>frostig, vereist, frostbedeckt, bereift, "reifbedeckt" (?)</t>
  </si>
  <si>
    <t>rimy</t>
  </si>
  <si>
    <t>fringe</t>
  </si>
  <si>
    <t>Rand(zone), Saum</t>
  </si>
  <si>
    <t>fruchtbarer/nährstoffreicher Wald</t>
  </si>
  <si>
    <t>rich forest</t>
  </si>
  <si>
    <t>früh (im Jahr) erscheinend, frühreif, frühzeitig (entwickelt)</t>
  </si>
  <si>
    <t>precocious</t>
  </si>
  <si>
    <t>frondose trees</t>
  </si>
  <si>
    <t>Laubbäume</t>
  </si>
  <si>
    <t>fuchsig, rotgelb, braungelb, bräunlich, rötlichgelb, fahl gelbrot, gelbbraun, blond</t>
  </si>
  <si>
    <t>fulvous</t>
  </si>
  <si>
    <t>fuchsigbraun</t>
  </si>
  <si>
    <t>fulvous brown</t>
  </si>
  <si>
    <t>fruiting time</t>
  </si>
  <si>
    <t>Wachstumszeit (Pilze)</t>
  </si>
  <si>
    <t>Furche, Rille</t>
  </si>
  <si>
    <t>furrow</t>
  </si>
  <si>
    <t>! rusty brown or tawny !</t>
  </si>
  <si>
    <t>Gas; Benzin</t>
  </si>
  <si>
    <t>gas</t>
  </si>
  <si>
    <t>gebeugt</t>
  </si>
  <si>
    <t>inflected</t>
  </si>
  <si>
    <t>zimtbraun(?)</t>
  </si>
  <si>
    <t>fungoid</t>
  </si>
  <si>
    <t>Geruch: pilzig</t>
  </si>
  <si>
    <t>gebuckelt, mit zentralem Höcker</t>
  </si>
  <si>
    <t>umbonate</t>
  </si>
  <si>
    <t>furfuraceous</t>
  </si>
  <si>
    <t>kleiig, mehlig-flockig</t>
  </si>
  <si>
    <t>gedüngt</t>
  </si>
  <si>
    <t>manured</t>
  </si>
  <si>
    <t>fuscous</t>
  </si>
  <si>
    <t>rötlichbraun, rotbraun</t>
  </si>
  <si>
    <t>fusoid, fusiform</t>
  </si>
  <si>
    <t>spindelig, spindelförmig</t>
  </si>
  <si>
    <t>gefleckt, marmoriert, gesprenkelt</t>
  </si>
  <si>
    <t>mottled</t>
  </si>
  <si>
    <t>gefleckt, scheckig, gepunktet, getupft, gesprenkelt</t>
  </si>
  <si>
    <t>spotted</t>
  </si>
  <si>
    <t>G:</t>
  </si>
  <si>
    <t>gefurcht, faltig</t>
  </si>
  <si>
    <t>gefurcht, längsgerillt (Stiel)</t>
  </si>
  <si>
    <t>grooved</t>
  </si>
  <si>
    <t>gel</t>
  </si>
  <si>
    <t>Gel, Kolloid</t>
  </si>
  <si>
    <t>gelatinized</t>
  </si>
  <si>
    <t>gelatinös, gallertig</t>
  </si>
  <si>
    <t>gegürtelt</t>
  </si>
  <si>
    <t>girdled</t>
  </si>
  <si>
    <t>general</t>
  </si>
  <si>
    <t>normal, gewöhnlich, allgemein, üblich, generell</t>
  </si>
  <si>
    <t>gekennzeichnet durch ungleichmäßige, enge Linien</t>
  </si>
  <si>
    <t xml:space="preserve">rivulose  (= “marked by irregular, narrow lines”)   </t>
  </si>
  <si>
    <t>gently</t>
  </si>
  <si>
    <t>sanft, zart, sacht, behutsam</t>
  </si>
  <si>
    <t>Gelände</t>
  </si>
  <si>
    <t>site</t>
  </si>
  <si>
    <t>germ pore</t>
  </si>
  <si>
    <t>Keimporus</t>
  </si>
  <si>
    <t>girdle</t>
  </si>
  <si>
    <t>Gürtel</t>
  </si>
  <si>
    <t>yellowish brown</t>
  </si>
  <si>
    <t>gelegentlich, mitunter, vereinzelt, bisweilen</t>
  </si>
  <si>
    <t>occasional</t>
  </si>
  <si>
    <t>gemischte Bestände, Misch-Bestände, Mischwälder</t>
  </si>
  <si>
    <t>mixed stands</t>
  </si>
  <si>
    <t>glabrous</t>
  </si>
  <si>
    <t>kahl, unbehaart</t>
  </si>
  <si>
    <t>glas slide</t>
  </si>
  <si>
    <t>Objektträger</t>
  </si>
  <si>
    <t>globose</t>
  </si>
  <si>
    <t>kugelig, kugelförmig</t>
  </si>
  <si>
    <t>gerade herunter</t>
  </si>
  <si>
    <t>straight down</t>
  </si>
  <si>
    <t>glossy</t>
  </si>
  <si>
    <t>glatt, glänzend, blank, poliert</t>
  </si>
  <si>
    <t>gerandet</t>
  </si>
  <si>
    <t>marginate</t>
  </si>
  <si>
    <t>gloves</t>
  </si>
  <si>
    <t>Handschuhe</t>
  </si>
  <si>
    <t>Gerbsäure, Tannin</t>
  </si>
  <si>
    <t>tannic acid</t>
  </si>
  <si>
    <t>gerippt</t>
  </si>
  <si>
    <t>ribbed</t>
  </si>
  <si>
    <t>glutinous</t>
  </si>
  <si>
    <t xml:space="preserve">schleimig, leimartig, klebrig;  Karl Soop: schleimig </t>
  </si>
  <si>
    <t>ridged</t>
  </si>
  <si>
    <t>goal</t>
  </si>
  <si>
    <t>Ziel(-stellung, -punkt, -setzung), Zweck(-setzung)</t>
  </si>
  <si>
    <t>gerissen, zerrissen, zerfetzt, verschlissen</t>
  </si>
  <si>
    <t>torn apart</t>
  </si>
  <si>
    <t>goggles, safety-</t>
  </si>
  <si>
    <t>Sicherheitsbrille</t>
  </si>
  <si>
    <t>Geröll(halde), Felsschutt</t>
  </si>
  <si>
    <t>scree</t>
  </si>
  <si>
    <t>golden tawny</t>
  </si>
  <si>
    <t>golden rehbraun</t>
  </si>
  <si>
    <t>grade</t>
  </si>
  <si>
    <t>gütegrad, Güteklasse</t>
  </si>
  <si>
    <t>gesägt</t>
  </si>
  <si>
    <t>serrate</t>
  </si>
  <si>
    <t>gradually</t>
  </si>
  <si>
    <t>nach und nach, allmählich</t>
  </si>
  <si>
    <t>geschlängelt</t>
  </si>
  <si>
    <t>tortuous</t>
  </si>
  <si>
    <t>grain</t>
  </si>
  <si>
    <t>Korn, Körnchen</t>
  </si>
  <si>
    <t>geschnäbelt</t>
  </si>
  <si>
    <t>rostrate</t>
  </si>
  <si>
    <t>granulate, granulose</t>
  </si>
  <si>
    <t>körnig, feinkörnig (Oberfläche)</t>
  </si>
  <si>
    <t>geschnittenem/gemähtem Gras</t>
  </si>
  <si>
    <t>mown grass</t>
  </si>
  <si>
    <t>granulate diffracted</t>
  </si>
  <si>
    <t>körnig aufgerissen</t>
  </si>
  <si>
    <t>gesellig</t>
  </si>
  <si>
    <t>gregarious</t>
  </si>
  <si>
    <t>granule</t>
  </si>
  <si>
    <t>Körnchen</t>
  </si>
  <si>
    <t>granulate</t>
  </si>
  <si>
    <t>körnig</t>
  </si>
  <si>
    <t>gesprenkelt</t>
  </si>
  <si>
    <t>speckled</t>
  </si>
  <si>
    <t>Gestalt(-lehre), Morphologie</t>
  </si>
  <si>
    <t>morphology</t>
  </si>
  <si>
    <t>gravel</t>
  </si>
  <si>
    <t>Kies, Schotter</t>
  </si>
  <si>
    <t>Gestalt, Form</t>
  </si>
  <si>
    <t>shape</t>
  </si>
  <si>
    <t>gravel pit</t>
  </si>
  <si>
    <t>Kiesgrube</t>
  </si>
  <si>
    <t>Gestell, Regal, Ablage</t>
  </si>
  <si>
    <t>rack</t>
  </si>
  <si>
    <t>gestiefelt</t>
  </si>
  <si>
    <t>peronate</t>
  </si>
  <si>
    <t>greenhouse</t>
  </si>
  <si>
    <t>Gewächshaus, Glashaus</t>
  </si>
  <si>
    <t>Gesträuch, Sträucher, Gebüsche</t>
  </si>
  <si>
    <t>shrubs</t>
  </si>
  <si>
    <t>gestreift, streifig, gebändert</t>
  </si>
  <si>
    <t>streaked</t>
  </si>
  <si>
    <t>Gestrüpp, Buschwerk, Busch, verkrüppelter Baum</t>
  </si>
  <si>
    <t>scrub</t>
  </si>
  <si>
    <t>grossly</t>
  </si>
  <si>
    <t>grob, derb, in grober Weise</t>
  </si>
  <si>
    <t>gewellt, wellenförmig</t>
  </si>
  <si>
    <t>undulate</t>
  </si>
  <si>
    <t>H:</t>
  </si>
  <si>
    <t>habit</t>
  </si>
  <si>
    <t>Habitus, Aussehen, Beschaffenheit, Gebrauch, tracht, (An)gewohnheit</t>
  </si>
  <si>
    <t>habitat</t>
  </si>
  <si>
    <t>Standort, Habitat</t>
  </si>
  <si>
    <t>Glanz, Schein</t>
  </si>
  <si>
    <t>shine</t>
  </si>
  <si>
    <t>happen to be</t>
  </si>
  <si>
    <t>zufällig sein</t>
  </si>
  <si>
    <t>Glanz, Schimmer, Schein, Reflex</t>
  </si>
  <si>
    <t>sheen</t>
  </si>
  <si>
    <t>hard</t>
  </si>
  <si>
    <t>hart</t>
  </si>
  <si>
    <t>glänzend, leuchtend, blank</t>
  </si>
  <si>
    <t>shiny</t>
  </si>
  <si>
    <t>harden</t>
  </si>
  <si>
    <t>härten, aushärten</t>
  </si>
  <si>
    <t>Glasfläschchen</t>
  </si>
  <si>
    <t>vial</t>
  </si>
  <si>
    <t>hardly</t>
  </si>
  <si>
    <t>kaum, schwerlich, wohl nicht</t>
  </si>
  <si>
    <t>harsh</t>
  </si>
  <si>
    <t>scharf, rau, barsch, grell, schreiend, herb, unfreundlich</t>
  </si>
  <si>
    <t>glatt, kahl</t>
  </si>
  <si>
    <t>smooth</t>
  </si>
  <si>
    <t>hazel</t>
  </si>
  <si>
    <t>Hasel, haselnußbraun</t>
  </si>
  <si>
    <t>glätten, entzerren</t>
  </si>
  <si>
    <t>straight out</t>
  </si>
  <si>
    <t>hazy</t>
  </si>
  <si>
    <t>unklar, zweideutig, vage</t>
  </si>
  <si>
    <t>heavy ornamentation</t>
  </si>
  <si>
    <t>starke Ornamentiertung</t>
  </si>
  <si>
    <t>glätten, polieren, ausbessern, putzen, glanzschleifen</t>
  </si>
  <si>
    <t>polish</t>
  </si>
  <si>
    <t xml:space="preserve">heath, heather, heathland  </t>
  </si>
  <si>
    <t xml:space="preserve"> Heide, Heideland</t>
  </si>
  <si>
    <t>hemib.</t>
  </si>
  <si>
    <t>Hemiboreale Klimazone (= boreonemorale Klimazone)</t>
  </si>
  <si>
    <t>herb</t>
  </si>
  <si>
    <t>Kraut</t>
  </si>
  <si>
    <t>herb-rich</t>
  </si>
  <si>
    <t>krautreich</t>
  </si>
  <si>
    <t>Gleitmittel</t>
  </si>
  <si>
    <t>lubricant</t>
  </si>
  <si>
    <t>glimmrig</t>
  </si>
  <si>
    <t>micaceous</t>
  </si>
  <si>
    <t>globos mit Stielchen</t>
  </si>
  <si>
    <t>spheropendiculate</t>
  </si>
  <si>
    <t>honey</t>
  </si>
  <si>
    <t>Honig, honigfarben, honiggelb</t>
  </si>
  <si>
    <t>hot plate</t>
  </si>
  <si>
    <t>Heizplatte</t>
  </si>
  <si>
    <t>goldbraun</t>
  </si>
  <si>
    <t>reddisch-orange</t>
  </si>
  <si>
    <t>hour-glass shaped</t>
  </si>
  <si>
    <t>sanduhrförmig</t>
  </si>
  <si>
    <t>hue</t>
  </si>
  <si>
    <t>Hauch</t>
  </si>
  <si>
    <t>tawny, golden</t>
  </si>
  <si>
    <t>Grat, Rippe (Sporen) Berggrat, Bergrücken, Felsgrat</t>
  </si>
  <si>
    <t>ridge</t>
  </si>
  <si>
    <t>hump</t>
  </si>
  <si>
    <t>Höcker, Buckel, Anschwellung, Hindernis, kleiner Hügel, Aufwölbung</t>
  </si>
  <si>
    <t>grob</t>
  </si>
  <si>
    <t>rough</t>
  </si>
  <si>
    <t>hyaline</t>
  </si>
  <si>
    <t>hyalin (farblos und lichtdurchlässig)</t>
  </si>
  <si>
    <t>hydrolysis</t>
  </si>
  <si>
    <t>Hydrolyse, Lösung/Zersetzung unter Wasseraufnahme</t>
  </si>
  <si>
    <t>hyphoid</t>
  </si>
  <si>
    <t>hyphenartig</t>
  </si>
  <si>
    <t>groß</t>
  </si>
  <si>
    <t>large</t>
  </si>
  <si>
    <t>I:</t>
  </si>
  <si>
    <t>größtenteils, im wesentlichen, hauptsächlich, überwiegend</t>
  </si>
  <si>
    <t>mostly</t>
  </si>
  <si>
    <t>immarginate</t>
  </si>
  <si>
    <t>nicht gerandet</t>
  </si>
  <si>
    <t>immutable</t>
  </si>
  <si>
    <t>unveränderlich, unwandelbar</t>
  </si>
  <si>
    <t>gut erhalten</t>
  </si>
  <si>
    <t>preserved, well</t>
  </si>
  <si>
    <t>well  preserved</t>
  </si>
  <si>
    <t>improper</t>
  </si>
  <si>
    <t>unzulässig, unsachgemäß, nicht angemessen, untauglich, missbräuchlich,  ungebührlich, ungeeignet, ungehörig, ungenau, unvorschriftsmäßig, uneigentlich, unpassend</t>
  </si>
  <si>
    <t>incense</t>
  </si>
  <si>
    <t>Weihrauch</t>
  </si>
  <si>
    <t>in clusters</t>
  </si>
  <si>
    <t>in Gruppen, in Haufen (wachsend)</t>
  </si>
  <si>
    <t>Hals</t>
  </si>
  <si>
    <t>neck</t>
  </si>
  <si>
    <t>inconspicuous</t>
  </si>
  <si>
    <t>unauffällig</t>
  </si>
  <si>
    <t>Handhabung, Bedienung, Manipulation, Führung, Kunstgriff, Umgang, Beeinflussung</t>
  </si>
  <si>
    <t>manipulation</t>
  </si>
  <si>
    <t>Hang, Böschung, Flanke</t>
  </si>
  <si>
    <t>slope</t>
  </si>
  <si>
    <t>indistinct</t>
  </si>
  <si>
    <t>undeutlich</t>
  </si>
  <si>
    <t>Harz</t>
  </si>
  <si>
    <t>resin</t>
  </si>
  <si>
    <t>inflated</t>
  </si>
  <si>
    <t>verdickt, aufgeblasen, geschwollen</t>
  </si>
  <si>
    <t>harzig</t>
  </si>
  <si>
    <t>resinous</t>
  </si>
  <si>
    <t>inflation</t>
  </si>
  <si>
    <t>Schwellung</t>
  </si>
  <si>
    <t>infra</t>
  </si>
  <si>
    <t>unterhalb</t>
  </si>
  <si>
    <t>infragenetic</t>
  </si>
  <si>
    <t>infragenetisch</t>
  </si>
  <si>
    <t>hauptsächlich, vornehmlich, vor allem, im Wesentlichen</t>
  </si>
  <si>
    <t>mainly</t>
  </si>
  <si>
    <t>Haut, Epidermis</t>
  </si>
  <si>
    <t>pellicule</t>
  </si>
  <si>
    <t>Hefe</t>
  </si>
  <si>
    <t>yeast</t>
  </si>
  <si>
    <t>plate, hot</t>
  </si>
  <si>
    <t>in patches</t>
  </si>
  <si>
    <t>stellenweise, vereinzelt, ab und zu, hier und da, scharen/truppweise</t>
  </si>
  <si>
    <t>in press</t>
  </si>
  <si>
    <t>in Arbeit/Bearbeitung, jedoch noch nicht publiziert</t>
  </si>
  <si>
    <t>inrolled</t>
  </si>
  <si>
    <t>nach innen eingerollt</t>
  </si>
  <si>
    <t>inside</t>
  </si>
  <si>
    <t>Innenseite, das Innere</t>
  </si>
  <si>
    <t>hier, an der Stelle, gegenwärtig</t>
  </si>
  <si>
    <t>place, in</t>
  </si>
  <si>
    <t>insignificant</t>
  </si>
  <si>
    <t>unbedeutend</t>
  </si>
  <si>
    <t>hier: Präparation, Einbettung</t>
  </si>
  <si>
    <t>mount</t>
  </si>
  <si>
    <t>in streaks</t>
  </si>
  <si>
    <t>streifig, in Streifen</t>
  </si>
  <si>
    <t>hoch (gewachsen)</t>
  </si>
  <si>
    <t>tall</t>
  </si>
  <si>
    <t>internal</t>
  </si>
  <si>
    <t>intern, innerlich, im Inneren, innenliegend,  innenseitig, inwendig, Innen-</t>
  </si>
  <si>
    <t>Höchstwert, Maximun, Gipfel(punkt), Spitze</t>
  </si>
  <si>
    <t>peak</t>
  </si>
  <si>
    <t>interwoven</t>
  </si>
  <si>
    <t>verflochten, miteinander verwoben</t>
  </si>
  <si>
    <t>Holzschnitzel-Haufen</t>
  </si>
  <si>
    <t>wood chip piles</t>
  </si>
  <si>
    <t>inundated</t>
  </si>
  <si>
    <t>überflutet, überschemmt, ertrunken, verwässert</t>
  </si>
  <si>
    <t>Huthaut</t>
  </si>
  <si>
    <t>pileipellis</t>
  </si>
  <si>
    <t>investigation</t>
  </si>
  <si>
    <t>Untersuchung, Erforschung, Ermittlung, Erkundung, Recherche</t>
  </si>
  <si>
    <t>irritating</t>
  </si>
  <si>
    <t>lästig, reizend</t>
  </si>
  <si>
    <t>irregular</t>
  </si>
  <si>
    <t>ungleichmäßig, regellos, uneinheitlich, unregelmäßig, ungleich, uneinheitlich</t>
  </si>
  <si>
    <t>isabella</t>
  </si>
  <si>
    <t>isabellfarben, schmutziggelb</t>
  </si>
  <si>
    <t>im Sphagnum wachsend</t>
  </si>
  <si>
    <t>sphagnicolous</t>
  </si>
  <si>
    <t xml:space="preserve">im Übergang von oligotroph zu eutroph </t>
  </si>
  <si>
    <t>mesotrophic</t>
  </si>
  <si>
    <t>J:</t>
  </si>
  <si>
    <t>just</t>
  </si>
  <si>
    <t>nur, einfach, bloß, eben, just, genau, gerecht, angemessen</t>
  </si>
  <si>
    <t>K:</t>
  </si>
  <si>
    <t>keep</t>
  </si>
  <si>
    <t>lagern, aufbewahren, (be-, er-, fest-)halten</t>
  </si>
  <si>
    <t>in die Länge gezogen, verlängert</t>
  </si>
  <si>
    <t>protracted</t>
  </si>
  <si>
    <t>kind of, to some</t>
  </si>
  <si>
    <t>zu einer Art ...</t>
  </si>
  <si>
    <t>knife</t>
  </si>
  <si>
    <t>Messer, Klinge</t>
  </si>
  <si>
    <t>L:</t>
  </si>
  <si>
    <t>lacrymoid</t>
  </si>
  <si>
    <t>tropfenförmig, tränenförmig (Sporen)</t>
  </si>
  <si>
    <t>insbesondere</t>
  </si>
  <si>
    <t>particular, in …</t>
  </si>
  <si>
    <t>lageniform-capitate</t>
  </si>
  <si>
    <t>kopfig-flaschenförmig</t>
  </si>
  <si>
    <t>larmiform</t>
  </si>
  <si>
    <t>tröpfchen/tränenförmig (?)</t>
  </si>
  <si>
    <t>separated, separately</t>
  </si>
  <si>
    <t xml:space="preserve">lateral </t>
  </si>
  <si>
    <t>Seiten-, seitlich</t>
  </si>
  <si>
    <t>ist in Arbeit, aber leider noch nicht publiziert</t>
  </si>
  <si>
    <t>press, in…</t>
  </si>
  <si>
    <t>lawn</t>
  </si>
  <si>
    <t>Rasen, Wiese, Grünfläche</t>
  </si>
  <si>
    <t>jahrelang</t>
  </si>
  <si>
    <t xml:space="preserve"> in years</t>
  </si>
  <si>
    <t>jeweils, beziehungsweise, entsprechend, bezüglich, betreffend, einzeln,zugehörig, einschlägig</t>
  </si>
  <si>
    <t>respectively</t>
  </si>
  <si>
    <t>lean</t>
  </si>
  <si>
    <t>mager, Stiel: dünn(?), Sporen: schlank(?)</t>
  </si>
  <si>
    <t>least, at…</t>
  </si>
  <si>
    <t>leathery</t>
  </si>
  <si>
    <t>lederartig, lederig, ledern, zäh</t>
  </si>
  <si>
    <t>kann, mag, könnte</t>
  </si>
  <si>
    <t>may be</t>
  </si>
  <si>
    <t>lemon</t>
  </si>
  <si>
    <t>Zitrone</t>
  </si>
  <si>
    <t>kärglich, (not)dürftig, knapp (sitzend), mager, schütter, spärlich</t>
  </si>
  <si>
    <t>scanty</t>
  </si>
  <si>
    <t>level</t>
  </si>
  <si>
    <t>Stufe, Niveau, Höhe, Etage, Ausmaß</t>
  </si>
  <si>
    <t>lemon chrome</t>
  </si>
  <si>
    <t>zitronengelb</t>
  </si>
  <si>
    <t>light</t>
  </si>
  <si>
    <t>leicht, schwach, hell</t>
  </si>
  <si>
    <t>lignicole</t>
  </si>
  <si>
    <t>lignicol, holzbewohnend, auf (in) Holz wachsend</t>
  </si>
  <si>
    <t>lignicolous</t>
  </si>
  <si>
    <t>like, z.B. malt-like</t>
  </si>
  <si>
    <t>nach (Geruch), wie, gleichend, ähnlich, z.B. malzähnlich</t>
  </si>
  <si>
    <t>Kerbe, Scharte, Einschnitt</t>
  </si>
  <si>
    <t>notch</t>
  </si>
  <si>
    <t>lilac</t>
  </si>
  <si>
    <t>lila, zartlila, fliederfarben</t>
  </si>
  <si>
    <t>lilaceous</t>
  </si>
  <si>
    <t>lila(?)</t>
  </si>
  <si>
    <t>linseed oil</t>
  </si>
  <si>
    <t>Leinöl</t>
  </si>
  <si>
    <t>Kiefer, Föhre</t>
  </si>
  <si>
    <t>pine</t>
  </si>
  <si>
    <t>lively</t>
  </si>
  <si>
    <t>lebhaft, lebendig</t>
  </si>
  <si>
    <t>klebrig (?)</t>
  </si>
  <si>
    <t>viscid-sticky</t>
  </si>
  <si>
    <t>klebrig, zäh;  Karl Soop: schwach klebrig</t>
  </si>
  <si>
    <t>tacky</t>
  </si>
  <si>
    <t>Klebrigkeit</t>
  </si>
  <si>
    <t>viscosity</t>
  </si>
  <si>
    <t>longitudinal</t>
  </si>
  <si>
    <t>längs(laufend), in Längsrichtung, längsstehend, longitudinal, der Länge nach, längsorientiert</t>
  </si>
  <si>
    <t>scurfy</t>
  </si>
  <si>
    <t>loose</t>
  </si>
  <si>
    <t>lose, gelöst</t>
  </si>
  <si>
    <t>loosening</t>
  </si>
  <si>
    <t>sich ablösend (Perospor)</t>
  </si>
  <si>
    <t>lovage</t>
  </si>
  <si>
    <t>Liebstöckel</t>
  </si>
  <si>
    <t>low arc./alp.</t>
  </si>
  <si>
    <t>Niederarktisch/alpine Klimazone</t>
  </si>
  <si>
    <t>knotig, knotenförmig</t>
  </si>
  <si>
    <t>nodulose</t>
  </si>
  <si>
    <t>lowlands</t>
  </si>
  <si>
    <t>Niederung, Tiefland</t>
  </si>
  <si>
    <t>komplett, vollendet, vollständig, „geschlossen“ (Sporenornament)</t>
  </si>
  <si>
    <t>sublime</t>
  </si>
  <si>
    <t>lubricous</t>
  </si>
  <si>
    <t>schmierig</t>
  </si>
  <si>
    <t>konserviert, Dosen-...</t>
  </si>
  <si>
    <t>tinned</t>
  </si>
  <si>
    <t>luxuriant</t>
  </si>
  <si>
    <t>üppig, reich, verschwenderisch, basenreich?</t>
  </si>
  <si>
    <t>Konservierungsmittel, Konservierungsstoff</t>
  </si>
  <si>
    <t>preservative</t>
  </si>
  <si>
    <t>M:</t>
  </si>
  <si>
    <t>Kontur, Umriss</t>
  </si>
  <si>
    <t>outline</t>
  </si>
  <si>
    <t>maize</t>
  </si>
  <si>
    <t>Mais</t>
  </si>
  <si>
    <t>malt</t>
  </si>
  <si>
    <t>Malz</t>
  </si>
  <si>
    <t>marbled</t>
  </si>
  <si>
    <t>marmoriert</t>
  </si>
  <si>
    <t>marshy</t>
  </si>
  <si>
    <t>sumpfig</t>
  </si>
  <si>
    <t>mat</t>
  </si>
  <si>
    <t>matt, glanzlos, mattiert</t>
  </si>
  <si>
    <t>Matte</t>
  </si>
  <si>
    <t>mauve</t>
  </si>
  <si>
    <t>lila, hellbiolett, violett, malvenfarbig, mauve</t>
  </si>
  <si>
    <t>meadow</t>
  </si>
  <si>
    <t>Weide, Wiese, Au(e), Anger, Flur, Matte</t>
  </si>
  <si>
    <t>lachsfarben</t>
  </si>
  <si>
    <t>salmon</t>
  </si>
  <si>
    <t>mesh</t>
  </si>
  <si>
    <t>Masche</t>
  </si>
  <si>
    <t>mesic</t>
  </si>
  <si>
    <t>mäßig feucht</t>
  </si>
  <si>
    <t>Lamellenflächen</t>
  </si>
  <si>
    <t>sides</t>
  </si>
  <si>
    <t>länglich, lang, rechteckig</t>
  </si>
  <si>
    <t>oblong</t>
  </si>
  <si>
    <t>mingle</t>
  </si>
  <si>
    <t>vermengen, mischen, vermischen</t>
  </si>
  <si>
    <t>minute</t>
  </si>
  <si>
    <t>winzig; exakt, genau, peinlich genau</t>
  </si>
  <si>
    <t>minutely</t>
  </si>
  <si>
    <t>winzig, fein</t>
  </si>
  <si>
    <t>mire</t>
  </si>
  <si>
    <t>Morast, Schlamm, Sumpf, Moor</t>
  </si>
  <si>
    <t>moderate</t>
  </si>
  <si>
    <t>mäßig, moderat, dürftig</t>
  </si>
  <si>
    <t>moniliforme</t>
  </si>
  <si>
    <t>perlschnurartig</t>
  </si>
  <si>
    <t>more</t>
  </si>
  <si>
    <t>mehr, eher</t>
  </si>
  <si>
    <t>moss</t>
  </si>
  <si>
    <t>Moos</t>
  </si>
  <si>
    <t>leicht, schwach, etwas , geringfügig</t>
  </si>
  <si>
    <t>slightly</t>
  </si>
  <si>
    <t>montieren, einbetten, präparieren</t>
  </si>
  <si>
    <t>move around</t>
  </si>
  <si>
    <t>umherbewegen, (umher)-wandern</t>
  </si>
  <si>
    <t>letzte, Ende …</t>
  </si>
  <si>
    <t>ultimo</t>
  </si>
  <si>
    <t>mucilage</t>
  </si>
  <si>
    <t>Schleim</t>
  </si>
  <si>
    <t>lichtbrechend</t>
  </si>
  <si>
    <t>refracting</t>
  </si>
  <si>
    <t>mucilaginous</t>
  </si>
  <si>
    <t>schleimig</t>
  </si>
  <si>
    <t>refractive</t>
  </si>
  <si>
    <t xml:space="preserve">mucous </t>
  </si>
  <si>
    <t>mull soil</t>
  </si>
  <si>
    <t>Mullboden</t>
  </si>
  <si>
    <t>liegend</t>
  </si>
  <si>
    <t>recumbent</t>
  </si>
  <si>
    <t>musty</t>
  </si>
  <si>
    <t>modrig</t>
  </si>
  <si>
    <t>N:</t>
  </si>
  <si>
    <t>narrow</t>
  </si>
  <si>
    <r>
      <t xml:space="preserve">schmal, knapp/kurz, eng
Riefung: knapp/kurz
Hut, Lamellen, Knolle, Stiel, Sporen: schmal
</t>
    </r>
    <r>
      <rPr>
        <u/>
        <sz val="11"/>
        <color indexed="8"/>
        <rFont val="Calibri"/>
        <family val="2"/>
      </rPr>
      <t>Beispiele:</t>
    </r>
    <r>
      <rPr>
        <sz val="10"/>
        <rFont val="Arial"/>
      </rPr>
      <t xml:space="preserve">
</t>
    </r>
    <r>
      <rPr>
        <i/>
        <sz val="11"/>
        <color indexed="8"/>
        <rFont val="Calibri"/>
        <family val="2"/>
      </rPr>
      <t>cup narrow:</t>
    </r>
    <r>
      <rPr>
        <sz val="10"/>
        <rFont val="Arial"/>
      </rPr>
      <t xml:space="preserve">  Hut schmal
</t>
    </r>
    <r>
      <rPr>
        <i/>
        <sz val="11"/>
        <color indexed="8"/>
        <rFont val="Calibri"/>
        <family val="2"/>
      </rPr>
      <t>gills narrow:</t>
    </r>
    <r>
      <rPr>
        <sz val="10"/>
        <rFont val="Arial"/>
      </rPr>
      <t xml:space="preserve"> Lamellen schmal
</t>
    </r>
    <r>
      <rPr>
        <i/>
        <sz val="11"/>
        <color indexed="8"/>
        <rFont val="Calibri"/>
        <family val="2"/>
      </rPr>
      <t>gills n., crowded:</t>
    </r>
    <r>
      <rPr>
        <sz val="10"/>
        <rFont val="Arial"/>
      </rPr>
      <t xml:space="preserve"> Lamellen schmal, gedrängt
</t>
    </r>
    <r>
      <rPr>
        <i/>
        <sz val="11"/>
        <color indexed="8"/>
        <rFont val="Calibri"/>
        <family val="2"/>
      </rPr>
      <t>gills n. to broad:</t>
    </r>
    <r>
      <rPr>
        <sz val="10"/>
        <rFont val="Arial"/>
      </rPr>
      <t xml:space="preserve"> Lamellen schmal bis breit
bulb, stem, spores n. : Knolle, Stiel, Sporen schmal
</t>
    </r>
    <r>
      <rPr>
        <i/>
        <sz val="11"/>
        <color indexed="8"/>
        <rFont val="Calibri"/>
        <family val="2"/>
      </rPr>
      <t xml:space="preserve">narrow girdles: </t>
    </r>
    <r>
      <rPr>
        <sz val="10"/>
        <rFont val="Arial"/>
      </rPr>
      <t xml:space="preserve">schmale Gürtel
</t>
    </r>
    <r>
      <rPr>
        <i/>
        <sz val="11"/>
        <color indexed="8"/>
        <rFont val="Calibri"/>
        <family val="2"/>
      </rPr>
      <t xml:space="preserve">n.ly pellucid-striate: </t>
    </r>
    <r>
      <rPr>
        <sz val="10"/>
        <rFont val="Arial"/>
      </rPr>
      <t xml:space="preserve">eng/schmal durchscheinend gerieft
</t>
    </r>
    <r>
      <rPr>
        <i/>
        <sz val="11"/>
        <color indexed="8"/>
        <rFont val="Calibri"/>
        <family val="2"/>
      </rPr>
      <t xml:space="preserve"> cap n.ly to 1/2 pellucid-striate: </t>
    </r>
    <r>
      <rPr>
        <sz val="10"/>
        <rFont val="Arial"/>
      </rPr>
      <t>Hut knapp/kurz bis zur Hälfte durchscheinend gerieft</t>
    </r>
  </si>
  <si>
    <t>natural conservation</t>
  </si>
  <si>
    <t>Umweltschutz, Naturschutz</t>
  </si>
  <si>
    <t>nauseating odour</t>
  </si>
  <si>
    <t>unangenehm riechend</t>
  </si>
  <si>
    <t>löslich</t>
  </si>
  <si>
    <t>soluble</t>
  </si>
  <si>
    <t>nemoral</t>
  </si>
  <si>
    <t>nemoral, temperat</t>
  </si>
  <si>
    <t>Lösung</t>
  </si>
  <si>
    <t>solution</t>
  </si>
  <si>
    <t>Lösungsmittel</t>
  </si>
  <si>
    <t>solvent</t>
  </si>
  <si>
    <t>north facing slope</t>
  </si>
  <si>
    <t>Nordseite eines Hanges, Nordhang</t>
  </si>
  <si>
    <t>lotrecht, direkt, aufrecht, im Lot, rechtwinklig, senkrecht</t>
  </si>
  <si>
    <t>perpendicular</t>
  </si>
  <si>
    <t>machend, erscheinen lassend</t>
  </si>
  <si>
    <t>rendering</t>
  </si>
  <si>
    <t>nutrient</t>
  </si>
  <si>
    <t>Närstoff, Baustoff</t>
  </si>
  <si>
    <t>nutrient poor</t>
  </si>
  <si>
    <t>nährstoffarm</t>
  </si>
  <si>
    <t>nutrient rich</t>
  </si>
  <si>
    <t>nährstoffreich</t>
  </si>
  <si>
    <t>O:</t>
  </si>
  <si>
    <t>object</t>
  </si>
  <si>
    <t>Objekt, Gegenstand, Ding, Merkmal, Sache, Ziel, Zweck, Einheit</t>
  </si>
  <si>
    <t>oblique</t>
  </si>
  <si>
    <t>schräg</t>
  </si>
  <si>
    <t>obovoid</t>
  </si>
  <si>
    <t>verkehrt eiförmig</t>
  </si>
  <si>
    <t>mäßig trocken</t>
  </si>
  <si>
    <t>subxeric</t>
  </si>
  <si>
    <t>obtuse</t>
  </si>
  <si>
    <t>stumpf, abgestumpft</t>
  </si>
  <si>
    <t>matt, undurchsichtig</t>
  </si>
  <si>
    <t>opaque</t>
  </si>
  <si>
    <t>ochraceous</t>
  </si>
  <si>
    <t>ockerfarben, ! ochre-yellowish, yellow-orange with a brownish tinge !</t>
  </si>
  <si>
    <t>! ockergelblich ! (s.o.)</t>
  </si>
  <si>
    <t>ochraceous orange</t>
  </si>
  <si>
    <t>orangeocker</t>
  </si>
  <si>
    <t>mehrere, etliche (Sporenknoten bei inocybe), verschiedene, einige</t>
  </si>
  <si>
    <t>several</t>
  </si>
  <si>
    <t>ochre</t>
  </si>
  <si>
    <t>ockerfarben</t>
  </si>
  <si>
    <t>mehrmals, mehrfach, öfters, wiederholt, vielmalig, nochmals, abermalig</t>
  </si>
  <si>
    <t>repeatedly</t>
  </si>
  <si>
    <t>oligotrophic</t>
  </si>
  <si>
    <t>oligothroph, nährstoffarm (Gegensatz zu eutroph)</t>
  </si>
  <si>
    <t>olivaceus</t>
  </si>
  <si>
    <t>oliv, olivfarben</t>
  </si>
  <si>
    <t>ombrotrophic bogs</t>
  </si>
  <si>
    <t>Regenmoore, Hochmoore</t>
  </si>
  <si>
    <t>on top of</t>
  </si>
  <si>
    <t>übereinander, aufeinander</t>
  </si>
  <si>
    <t>mit der Zeit</t>
  </si>
  <si>
    <t>time, with …</t>
  </si>
  <si>
    <t>with time</t>
  </si>
  <si>
    <t>mit Kristallschopf</t>
  </si>
  <si>
    <t>topped with cristals</t>
  </si>
  <si>
    <t>orbicular</t>
  </si>
  <si>
    <t>rundlich (im Umriss)</t>
  </si>
  <si>
    <t>mit Velum</t>
  </si>
  <si>
    <t>velate</t>
  </si>
  <si>
    <t>organ</t>
  </si>
  <si>
    <t>Organ</t>
  </si>
  <si>
    <t>originally</t>
  </si>
  <si>
    <t>ursprünglich</t>
  </si>
  <si>
    <t>with age</t>
  </si>
  <si>
    <t>otherwise</t>
  </si>
  <si>
    <t>sonst</t>
  </si>
  <si>
    <t>outdrawn</t>
  </si>
  <si>
    <t>vielleicht: „lang ausgezogen“</t>
  </si>
  <si>
    <t>morsch, verfault, verrottet</t>
  </si>
  <si>
    <t>rotten</t>
  </si>
  <si>
    <t>Muster, Probe, Fragment?</t>
  </si>
  <si>
    <t>sample</t>
  </si>
  <si>
    <t>mutmaßlich, vermutlich</t>
  </si>
  <si>
    <t>presumable</t>
  </si>
  <si>
    <t>over all</t>
  </si>
  <si>
    <t>über alles (Länge)</t>
  </si>
  <si>
    <t>nabelförmig</t>
  </si>
  <si>
    <t>umbilicate</t>
  </si>
  <si>
    <t>P:</t>
  </si>
  <si>
    <t xml:space="preserve">pair of tweezers </t>
  </si>
  <si>
    <t>Pinzette</t>
  </si>
  <si>
    <t>pallescent</t>
  </si>
  <si>
    <t>verblassend, ausbleichend</t>
  </si>
  <si>
    <t>papillate, papillose</t>
  </si>
  <si>
    <t>papillös, zitzenförmig, brustwarzenförmig</t>
  </si>
  <si>
    <t>parietal</t>
  </si>
  <si>
    <t>wandständig, membranär, die Zellwand betreffend, parietal</t>
  </si>
  <si>
    <t>parsley</t>
  </si>
  <si>
    <t>Petersilie</t>
  </si>
  <si>
    <t>part</t>
  </si>
  <si>
    <t>Teil, Bereich</t>
  </si>
  <si>
    <t>path</t>
  </si>
  <si>
    <t>Weg, Pfad, Feldweg, Fußpfad</t>
  </si>
  <si>
    <t>Natrium</t>
  </si>
  <si>
    <t>sodium</t>
  </si>
  <si>
    <t>partial</t>
  </si>
  <si>
    <t>teilweise, partiell, nur zum Teil, einseitig, Teil-</t>
  </si>
  <si>
    <t>Natron NaHCO3</t>
  </si>
  <si>
    <t xml:space="preserve">sodium hydrogen carbonate </t>
  </si>
  <si>
    <t>particular</t>
  </si>
  <si>
    <t>speziell, spezifisch, bestimmt, eigen, einzeln, jeweilig, ungewöhnlich, besonders gekennzeichnet (durch)</t>
  </si>
  <si>
    <t>netzig, mit Netz</t>
  </si>
  <si>
    <t>reticulated</t>
  </si>
  <si>
    <t>neu, neuer</t>
  </si>
  <si>
    <t>recent</t>
  </si>
  <si>
    <t>pasture</t>
  </si>
  <si>
    <t>Weide, Weideplatz, Weideland, Viehweide</t>
  </si>
  <si>
    <t>patch</t>
  </si>
  <si>
    <t>Placken, Fetzen, Fleck, Hüllflocken, Velumflocken, Hüllreste</t>
  </si>
  <si>
    <t xml:space="preserve"> in patches</t>
  </si>
  <si>
    <t>Weg, Pfad, Zweig</t>
  </si>
  <si>
    <t>normalerweise, gewöhnlich</t>
  </si>
  <si>
    <t>usually</t>
  </si>
  <si>
    <t>peat</t>
  </si>
  <si>
    <t>Torf(boden), torfig</t>
  </si>
  <si>
    <t>normalerweise, typischerweise, üblicherweise</t>
  </si>
  <si>
    <t>typically</t>
  </si>
  <si>
    <t>peat-bog</t>
  </si>
  <si>
    <t>Torfmoor</t>
  </si>
  <si>
    <t>peat-moss</t>
  </si>
  <si>
    <t>Torfmoos</t>
  </si>
  <si>
    <t>oben (befindlich), Scheitel, oberstes Ende, (an der) Spitze</t>
  </si>
  <si>
    <t>top</t>
  </si>
  <si>
    <t>Oberflächen-Ansicht?</t>
  </si>
  <si>
    <t>surface view</t>
  </si>
  <si>
    <t>oberflächlich, Oberflächen-, ... der Oberfläche</t>
  </si>
  <si>
    <t>superficial</t>
  </si>
  <si>
    <t>slide, glas-</t>
  </si>
  <si>
    <t>perfumed</t>
  </si>
  <si>
    <t>parfümiert</t>
  </si>
  <si>
    <t>perispor</t>
  </si>
  <si>
    <t>Perispor</t>
  </si>
  <si>
    <t>premature</t>
  </si>
  <si>
    <t>vorzeitig, verfrüht, frühzeitig</t>
  </si>
  <si>
    <t>perpendicular to</t>
  </si>
  <si>
    <t>senkrecht auf, senkrecht zu</t>
  </si>
  <si>
    <t>phylogenetic</t>
  </si>
  <si>
    <t>Phylogenetik, stammesgeschichtliche Taxonomie, phylogenetisch</t>
  </si>
  <si>
    <t>pinkish buff</t>
  </si>
  <si>
    <t>rosalich lederfarben</t>
  </si>
  <si>
    <t>tweezers (pair of tw.)</t>
  </si>
  <si>
    <t>pinkish red</t>
  </si>
  <si>
    <t>pit</t>
  </si>
  <si>
    <t>Vertiefung, Grube</t>
  </si>
  <si>
    <t>Platte</t>
  </si>
  <si>
    <t>slide</t>
  </si>
  <si>
    <t>pitted</t>
  </si>
  <si>
    <t>vertieft, mit Gruben, grubig</t>
  </si>
  <si>
    <t>Platz, Hof, Lagerplatz</t>
  </si>
  <si>
    <t>yard</t>
  </si>
  <si>
    <t>praktisch, nützlich, wertvoll, brauchbar, (zweck)dienlich, nutzbar,verwendbar</t>
  </si>
  <si>
    <t>useful</t>
  </si>
  <si>
    <t>Präparat, Gewinnung, Ansetzen, Aufbereitung, (Zu-, Vor-)Bereitung</t>
  </si>
  <si>
    <t>preparation</t>
  </si>
  <si>
    <t>plecto-, plectological</t>
  </si>
  <si>
    <t>Zusammensetzungs-</t>
  </si>
  <si>
    <t>Projektil, (Wurf)Geschoss</t>
  </si>
  <si>
    <t>projectile</t>
  </si>
  <si>
    <t>plectological structure</t>
  </si>
  <si>
    <t>Struktur der Zusammensetzung</t>
  </si>
  <si>
    <t>punktiert, gepunktet</t>
  </si>
  <si>
    <t>punct(u)ate</t>
  </si>
  <si>
    <t>pointed</t>
  </si>
  <si>
    <t>spitz(ig), spitzlich, ausspitzend, zugespitzt</t>
  </si>
  <si>
    <t>purpurlich(?)</t>
  </si>
  <si>
    <t>purplish</t>
  </si>
  <si>
    <t>purpurn</t>
  </si>
  <si>
    <t>purple</t>
  </si>
  <si>
    <t>pond</t>
  </si>
  <si>
    <t>Teich, Weiher, Becken</t>
  </si>
  <si>
    <t>Quelle, Brunnen, Frühling</t>
  </si>
  <si>
    <t>spring</t>
  </si>
  <si>
    <t>pool</t>
  </si>
  <si>
    <t>Tümpel, Schwimmbecken</t>
  </si>
  <si>
    <t>Quetschpräparat</t>
  </si>
  <si>
    <t>squash mount</t>
  </si>
  <si>
    <t>radial; ausstrahlen, strahlen, leuchten</t>
  </si>
  <si>
    <t>radiate</t>
  </si>
  <si>
    <t>radiale Rippen/Grate</t>
  </si>
  <si>
    <t>radiating ridges</t>
  </si>
  <si>
    <t>radialrissig, rissig</t>
  </si>
  <si>
    <t>rimose</t>
  </si>
  <si>
    <t>predominant</t>
  </si>
  <si>
    <t>vorherrschend, überwiegend, vorwiegend</t>
  </si>
  <si>
    <t>rimous</t>
  </si>
  <si>
    <t>preferable</t>
  </si>
  <si>
    <t>vorzugsweise, vorzuziehen, wünschenswert</t>
  </si>
  <si>
    <t>preferentially</t>
  </si>
  <si>
    <t>vorzugsweise, vorrangig, bevorzugt, begünstigt</t>
  </si>
  <si>
    <t>Rand, Kante Außenzone</t>
  </si>
  <si>
    <t>rim</t>
  </si>
  <si>
    <t>ranzig, widerlich</t>
  </si>
  <si>
    <t>rancid</t>
  </si>
  <si>
    <t>presentation</t>
  </si>
  <si>
    <t>Vorstellung, Einführung, Darstellung, Schilderung, Behandlung</t>
  </si>
  <si>
    <t>Rasen</t>
  </si>
  <si>
    <t>turf</t>
  </si>
  <si>
    <t>rau</t>
  </si>
  <si>
    <t>scabrous</t>
  </si>
  <si>
    <t>rechtzeitig, frühzeitig, zur rechten Zeit</t>
  </si>
  <si>
    <t>time, in…</t>
  </si>
  <si>
    <t>probably</t>
  </si>
  <si>
    <t>wahrscheinlich, vermutlich, weil</t>
  </si>
  <si>
    <t>regelmäßig, normal, richtig, regulär (Trama), ordentlich, ständig, ebenmäßig, geordnet</t>
  </si>
  <si>
    <t>regularly</t>
  </si>
  <si>
    <t>regelmäßig, regulär, normal, gleichmäßig, ordentlich, regelrecht, regelgerecht, ausgesprochen, vorschriftsmäßig, richtiggehend, gesetzmäßig, geregelt</t>
  </si>
  <si>
    <t>regular</t>
  </si>
  <si>
    <t>project</t>
  </si>
  <si>
    <t>überragen, herausragen, vorragen, vorspringen</t>
  </si>
  <si>
    <t>regressiv, rück-läufig, -schreitend, -schrittlich, zurückschreitend</t>
  </si>
  <si>
    <t>regressive</t>
  </si>
  <si>
    <t>rehbraun, gelbbraun, lohfarben (ähnlich fulvous)</t>
  </si>
  <si>
    <t>tawny</t>
  </si>
  <si>
    <t>proper</t>
  </si>
  <si>
    <t>richtig, echt, korrekt, exakt, ordentlich, passend, eigentlich, zuständig, richtiggehend</t>
  </si>
  <si>
    <t>reinigen, bereinigen, putzen, (ab/weg)wischen, abreiben, abtrocknen</t>
  </si>
  <si>
    <t>wipe</t>
  </si>
  <si>
    <t>propose</t>
  </si>
  <si>
    <t>vorschlagen, beabsichtigen, etw. vorhaben</t>
  </si>
  <si>
    <t>restlich</t>
  </si>
  <si>
    <t>residual</t>
  </si>
  <si>
    <t>Rettich</t>
  </si>
  <si>
    <t>radish</t>
  </si>
  <si>
    <t>rettichartig, nach Rettich</t>
  </si>
  <si>
    <t>raphanoid</t>
  </si>
  <si>
    <t>pungent</t>
  </si>
  <si>
    <t>scharf, stechend, beißend</t>
  </si>
  <si>
    <t>rinnig</t>
  </si>
  <si>
    <t>rivulous</t>
  </si>
  <si>
    <t>Q:</t>
  </si>
  <si>
    <t>quadrangular</t>
  </si>
  <si>
    <t>viereckig, vierseitig</t>
  </si>
  <si>
    <t>quote</t>
  </si>
  <si>
    <t>zitieren</t>
  </si>
  <si>
    <t>rosa-rötlich</t>
  </si>
  <si>
    <t>reddish-rose</t>
  </si>
  <si>
    <t>R:</t>
  </si>
  <si>
    <t>rosenfarbig</t>
  </si>
  <si>
    <t>rose</t>
  </si>
  <si>
    <t>rosenrot</t>
  </si>
  <si>
    <t>rosy</t>
  </si>
  <si>
    <t>Rost, rostfarben</t>
  </si>
  <si>
    <t>rust</t>
  </si>
  <si>
    <t>radiating</t>
  </si>
  <si>
    <t>sternförmig</t>
  </si>
  <si>
    <t>rostbraun</t>
  </si>
  <si>
    <t>rusty brown</t>
  </si>
  <si>
    <t>radicating</t>
  </si>
  <si>
    <t>wurzelnd</t>
  </si>
  <si>
    <t>rotbraun, rötlichbraun</t>
  </si>
  <si>
    <t>reddish-brown</t>
  </si>
  <si>
    <t>radicant</t>
  </si>
  <si>
    <t>wurzelnd, eingesenkt</t>
  </si>
  <si>
    <t>rötlich</t>
  </si>
  <si>
    <t>reddish</t>
  </si>
  <si>
    <t>rötlich, rotbraun</t>
  </si>
  <si>
    <t>rufous</t>
  </si>
  <si>
    <t>rarely</t>
  </si>
  <si>
    <t>selten, kaum</t>
  </si>
  <si>
    <t>rather</t>
  </si>
  <si>
    <t>ziemlich, recht, fast, lieber, eher, vielmehr, eigentlich</t>
  </si>
  <si>
    <t>rundlich (im Umriss), (ab)gerundet</t>
  </si>
  <si>
    <t>rounded (Lamellen)</t>
  </si>
  <si>
    <t>runzelig, gerunzelt</t>
  </si>
  <si>
    <t>rugose</t>
  </si>
  <si>
    <t>rugulose</t>
  </si>
  <si>
    <t>wrinkled</t>
  </si>
  <si>
    <t>sackförmig</t>
  </si>
  <si>
    <t>saccate</t>
  </si>
  <si>
    <t>Säge</t>
  </si>
  <si>
    <t>saw</t>
  </si>
  <si>
    <t>recurved scaly</t>
  </si>
  <si>
    <t>sparrig schuppig</t>
  </si>
  <si>
    <t>Sägespäne/mehl</t>
  </si>
  <si>
    <t>sawdust</t>
  </si>
  <si>
    <t>samtig</t>
  </si>
  <si>
    <t>velutinous</t>
  </si>
  <si>
    <t>Sandgrube</t>
  </si>
  <si>
    <t>sand pit</t>
  </si>
  <si>
    <t>reference</t>
  </si>
  <si>
    <t>Verweis</t>
  </si>
  <si>
    <t>sauer, herb, bitter; sauer-riechend, muffig riechend</t>
  </si>
  <si>
    <t>sour</t>
  </si>
  <si>
    <t>sourish</t>
  </si>
  <si>
    <t>Schalentier</t>
  </si>
  <si>
    <t>shellfisch</t>
  </si>
  <si>
    <t>regain</t>
  </si>
  <si>
    <t>zurückgewinnen</t>
  </si>
  <si>
    <t>scharf, scharfkantig, spitz</t>
  </si>
  <si>
    <t>sharp</t>
  </si>
  <si>
    <t>schief/schräg-stellen, abschrägen, schräg liegen, sich neigen</t>
  </si>
  <si>
    <t>slant</t>
  </si>
  <si>
    <t>Schlamm, Schlick, Lehm, Schluff</t>
  </si>
  <si>
    <t>silt</t>
  </si>
  <si>
    <t>schlank</t>
  </si>
  <si>
    <t>slender</t>
  </si>
  <si>
    <t>slimy</t>
  </si>
  <si>
    <t>schleimig, klebrig</t>
  </si>
  <si>
    <t>sticky</t>
  </si>
  <si>
    <t>schlüpfrig, klebrig, viskos, dick-, zähflüssig, leimig;  Karl Soop: klebrig oder schleimig oder schmierig</t>
  </si>
  <si>
    <t>viscid</t>
  </si>
  <si>
    <t>schmutzig</t>
  </si>
  <si>
    <t>sordid</t>
  </si>
  <si>
    <t>Schneetälchen, Schneebetten</t>
  </si>
  <si>
    <t>snow bed</t>
  </si>
  <si>
    <t xml:space="preserve">rift </t>
  </si>
  <si>
    <t>Spalt(e)</t>
  </si>
  <si>
    <t>Schnupftabak</t>
  </si>
  <si>
    <t>snuff</t>
  </si>
  <si>
    <t>rigid</t>
  </si>
  <si>
    <t>starr, steif</t>
  </si>
  <si>
    <t>Schnüre, Reihen, Ketten, Fäden, Stränge</t>
  </si>
  <si>
    <t>strings</t>
  </si>
  <si>
    <t>Schüppchen, Schuppe</t>
  </si>
  <si>
    <t>squamule</t>
  </si>
  <si>
    <t>Schüppchen, Schuppen</t>
  </si>
  <si>
    <t>scales</t>
  </si>
  <si>
    <t>schuppig</t>
  </si>
  <si>
    <t>scaly</t>
  </si>
  <si>
    <t xml:space="preserve"> breaking up in scales</t>
  </si>
  <si>
    <t>schwach</t>
  </si>
  <si>
    <t>weak</t>
  </si>
  <si>
    <t>schwach feucht</t>
  </si>
  <si>
    <t>submesic</t>
  </si>
  <si>
    <t>! arranged like rivulets in the soil, marked with riverlike lines !</t>
  </si>
  <si>
    <t>schwach vertieft</t>
  </si>
  <si>
    <t>shallowly depressed</t>
  </si>
  <si>
    <t>! rinnig ! (s.o.)</t>
  </si>
  <si>
    <t>roadeside</t>
  </si>
  <si>
    <t>Straßenrand</t>
  </si>
  <si>
    <t>seicht, flach, verflacht, leicht?, schwach?</t>
  </si>
  <si>
    <t>shallowly</t>
  </si>
  <si>
    <t>rooting</t>
  </si>
  <si>
    <t>seidig</t>
  </si>
  <si>
    <t>satiny</t>
  </si>
  <si>
    <t>sericeous</t>
  </si>
  <si>
    <t>silky</t>
  </si>
  <si>
    <t>selten, spärlich, knapp, mangelnd</t>
  </si>
  <si>
    <t>scarce</t>
  </si>
  <si>
    <t>run</t>
  </si>
  <si>
    <t>verlaufen, (aus-)laufen, fließen, triefen, rinnen, strömen, laufen, rennen</t>
  </si>
  <si>
    <t>run straight down</t>
  </si>
  <si>
    <t>verlaufen gerade herunter</t>
  </si>
  <si>
    <t>set apart</t>
  </si>
  <si>
    <t>S:</t>
  </si>
  <si>
    <t>sich vorstellen als</t>
  </si>
  <si>
    <t xml:space="preserve"> to see as</t>
  </si>
  <si>
    <t>safety goggles</t>
  </si>
  <si>
    <t>signifikant, bedeutend, wesentlich, maßgeblich, wichtig, erheblich, signifikant, gültig, gesichert, bezeichnend</t>
  </si>
  <si>
    <t>significant</t>
  </si>
  <si>
    <t>Silikatboden, silikatreichem Boden</t>
  </si>
  <si>
    <t>siliceous soil</t>
  </si>
  <si>
    <t>Skalpell, Seziermesser, chirurgische Klinge</t>
  </si>
  <si>
    <t>surgical blade</t>
  </si>
  <si>
    <t>Socke, (gestiefeltes Velum)</t>
  </si>
  <si>
    <t>sock (velar sock)</t>
  </si>
  <si>
    <t>scaly  recurved</t>
  </si>
  <si>
    <t>sparrig schuppign</t>
  </si>
  <si>
    <t>spärlich, karg, wenig, dürftig</t>
  </si>
  <si>
    <t>sparse</t>
  </si>
  <si>
    <t>scattered</t>
  </si>
  <si>
    <t>verteilt, zer/verstreut, vereinzelnd (wachsend), in lockerer Verteilung</t>
  </si>
  <si>
    <t>sparrig schuppig, gezackt, schuppenartig, sparrig, vorstehend</t>
  </si>
  <si>
    <t>squarrose</t>
  </si>
  <si>
    <t>sclerophyllous</t>
  </si>
  <si>
    <t>Spitze (Form), Hinweis, Tipp, Halde</t>
  </si>
  <si>
    <t>tip</t>
  </si>
  <si>
    <t>Spur</t>
  </si>
  <si>
    <t>trace</t>
  </si>
  <si>
    <t>Stachel; Rückgrat</t>
  </si>
  <si>
    <t>spine</t>
  </si>
  <si>
    <t>stachelförmig, (grob)stachelig, morgensternartig</t>
  </si>
  <si>
    <t>spiny</t>
  </si>
  <si>
    <t>stämmig, stark, prall, gedrungen (kurz und dick)</t>
  </si>
  <si>
    <t>stout</t>
  </si>
  <si>
    <t>Stammlösung, Vorratslösung</t>
  </si>
  <si>
    <t>stock solution</t>
  </si>
  <si>
    <t>stark, kräftig</t>
  </si>
  <si>
    <t>strong</t>
  </si>
  <si>
    <t>steif, starr, zäh, fest</t>
  </si>
  <si>
    <t>stiff</t>
  </si>
  <si>
    <t>steil, jäh, schroff, abschüssig, abstürzend</t>
  </si>
  <si>
    <t>steep</t>
  </si>
  <si>
    <t>shaggy</t>
  </si>
  <si>
    <t>zottig behaart</t>
  </si>
  <si>
    <t>stellate</t>
  </si>
  <si>
    <t>stiefelnd, gestiefelt, stiefelig</t>
  </si>
  <si>
    <t>sheathing</t>
  </si>
  <si>
    <t>shapely</t>
  </si>
  <si>
    <t>wohlgeformt, schön, hübsch</t>
  </si>
  <si>
    <t>stillstehend, stagnierend</t>
  </si>
  <si>
    <t>stagnant</t>
  </si>
  <si>
    <t>shattered</t>
  </si>
  <si>
    <t>zersplittert</t>
  </si>
  <si>
    <t>Strang (Hyphen, Myzel)</t>
  </si>
  <si>
    <t>strand</t>
  </si>
  <si>
    <t>Stränge (Myzelial-)</t>
  </si>
  <si>
    <t>strands</t>
  </si>
  <si>
    <t>Strecken, Recken, Dehnen</t>
  </si>
  <si>
    <t>stretching</t>
  </si>
  <si>
    <t>Strecklösung</t>
  </si>
  <si>
    <t>stretching solution</t>
  </si>
  <si>
    <t>streifen, Faser, Streifen</t>
  </si>
  <si>
    <t>streaking</t>
  </si>
  <si>
    <t>Streifen, Rille, Riefe, Schliere, Schramme, Striemen</t>
  </si>
  <si>
    <t>stria</t>
  </si>
  <si>
    <t>Streifen, Striemen, Schrammen, Riefen, Rillen, Schlieren, Riefung</t>
  </si>
  <si>
    <t>striae (pl.)</t>
  </si>
  <si>
    <t>streifig, gestreift, gerieft (Hutrand)</t>
  </si>
  <si>
    <t>striate</t>
  </si>
  <si>
    <t xml:space="preserve"> in streaks</t>
  </si>
  <si>
    <t>strikt, eng, genau</t>
  </si>
  <si>
    <t xml:space="preserve">strict </t>
  </si>
  <si>
    <t>strikt, streng(stens), genau, exakt</t>
  </si>
  <si>
    <t>strictly</t>
  </si>
  <si>
    <t>strohgelb</t>
  </si>
  <si>
    <t>straw yellow</t>
  </si>
  <si>
    <t>subarktisch/subalpine Klimazone</t>
  </si>
  <si>
    <t>suba.</t>
  </si>
  <si>
    <t>Südliche Boreale Klimazone</t>
  </si>
  <si>
    <t>southern bore.</t>
  </si>
  <si>
    <t>suggestiv, andeutend, anregend, zweideutig</t>
  </si>
  <si>
    <t>suggestive</t>
  </si>
  <si>
    <t>swampy</t>
  </si>
  <si>
    <t>tabakbraun</t>
  </si>
  <si>
    <t>snuff brown</t>
  </si>
  <si>
    <t>Teer</t>
  </si>
  <si>
    <t>tar</t>
  </si>
  <si>
    <t>teilweise, etwa, ungefähr, einige</t>
  </si>
  <si>
    <t>some</t>
  </si>
  <si>
    <t>Temperate (Nemorale) bis Boreale Klimazone</t>
  </si>
  <si>
    <t>temp.-bore.</t>
  </si>
  <si>
    <t>softening</t>
  </si>
  <si>
    <t>weicher werdend</t>
  </si>
  <si>
    <t>Temperate (Nemorale) bis Hemiboreale Klimazone</t>
  </si>
  <si>
    <t>temp.-hemib.</t>
  </si>
  <si>
    <t>Temperate (Nemorale) Klimazone</t>
  </si>
  <si>
    <t>temp.</t>
  </si>
  <si>
    <t>Terminus, Ausdruck</t>
  </si>
  <si>
    <t>terminus</t>
  </si>
  <si>
    <t>Tomentum, Fizlbelag, Haarfilz</t>
  </si>
  <si>
    <t>tomentum</t>
  </si>
  <si>
    <t>Topographie, Oberflächenbeschreibung, Oberflächenstruktur</t>
  </si>
  <si>
    <t>topography</t>
  </si>
  <si>
    <t>trennen, zerreißen, auseinanderreißen, zerstören</t>
  </si>
  <si>
    <t>tear apart</t>
  </si>
  <si>
    <t>trocken, wasserarm, wüstenhaft</t>
  </si>
  <si>
    <t>xeric</t>
  </si>
  <si>
    <t>trübe, schlammig</t>
  </si>
  <si>
    <t>turbid</t>
  </si>
  <si>
    <t>spicy</t>
  </si>
  <si>
    <t>würzig</t>
  </si>
  <si>
    <t>türkis(farben)</t>
  </si>
  <si>
    <t>turquoise</t>
  </si>
  <si>
    <t>Typus</t>
  </si>
  <si>
    <t>type</t>
  </si>
  <si>
    <t>übermäßig, übertrieben, ungebührlich, unzulässig, unangemessen</t>
  </si>
  <si>
    <t>undue</t>
  </si>
  <si>
    <t>übertragen, überführen</t>
  </si>
  <si>
    <t>transfer</t>
  </si>
  <si>
    <t>umbrafarben</t>
  </si>
  <si>
    <t xml:space="preserve">umber </t>
  </si>
  <si>
    <t>umdrehen, umkippen</t>
  </si>
  <si>
    <t>turning</t>
  </si>
  <si>
    <t>unangenehm (Geruch), widerlich</t>
  </si>
  <si>
    <t>unpleasant</t>
  </si>
  <si>
    <t>unklar</t>
  </si>
  <si>
    <t>vague</t>
  </si>
  <si>
    <t>straight down, run...</t>
  </si>
  <si>
    <t>unordentlich</t>
  </si>
  <si>
    <t>untidy</t>
  </si>
  <si>
    <t>unrein, verdorben</t>
  </si>
  <si>
    <t>tainted</t>
  </si>
  <si>
    <t>unterliegend, darunterliegend, unterlagernd</t>
  </si>
  <si>
    <t>subjacent</t>
  </si>
  <si>
    <t>stream</t>
  </si>
  <si>
    <t>Wasserlauf, Bach,Strom, strömung</t>
  </si>
  <si>
    <t>unterschiedlich, verschieden</t>
  </si>
  <si>
    <t>variing</t>
  </si>
  <si>
    <t>Unterseite, unterhalb, darunter</t>
  </si>
  <si>
    <t>underneath</t>
  </si>
  <si>
    <t>untersuchen, forschen, lernen, prüfen, studieren, betreiben</t>
  </si>
  <si>
    <t>study</t>
  </si>
  <si>
    <t>untersuchen, studieren, erforschen</t>
  </si>
  <si>
    <t>study, to</t>
  </si>
  <si>
    <t>Veilchen; violett, veilchen-blau</t>
  </si>
  <si>
    <t>violet</t>
  </si>
  <si>
    <t>Velum-</t>
  </si>
  <si>
    <t>velar</t>
  </si>
  <si>
    <t>Velum, Hülle</t>
  </si>
  <si>
    <t>veil</t>
  </si>
  <si>
    <t>verbreitert, erweitet, aufgeweitet, gedehnt, breiter gemacht, verdickt</t>
  </si>
  <si>
    <t>widened</t>
  </si>
  <si>
    <t>substantial</t>
  </si>
  <si>
    <t>wesentlich, erheblich, reichlich, beträchtlich, umfangreich, beachtlich, echt, körperlich, kräftig, wirklich vorhanden</t>
  </si>
  <si>
    <t>verdreht</t>
  </si>
  <si>
    <t>twisted</t>
  </si>
  <si>
    <t>such as</t>
  </si>
  <si>
    <t>wie (z.B.)</t>
  </si>
  <si>
    <t>schwefelig, schwefelfarben, schwefelgelb</t>
  </si>
  <si>
    <t>verschiedene, mehrere, verschieden(artig)</t>
  </si>
  <si>
    <t>various</t>
  </si>
  <si>
    <t>verschmälert, verjüngt, dünner werdend</t>
  </si>
  <si>
    <t>tapering</t>
  </si>
  <si>
    <t>T:</t>
  </si>
  <si>
    <t>! approximately the color of a lion, between yellow brown and rusty brown; used by some as more orange, fox-colored, equivalent to fulvous !</t>
  </si>
  <si>
    <t>verzwickt, kompliziert, heikel, trickreich, knifflig</t>
  </si>
  <si>
    <t>tricky</t>
  </si>
  <si>
    <t>vollständig, gründlich, sorgfältig, völlig, genau, durch und durch, durchaus</t>
  </si>
  <si>
    <t>thorough</t>
  </si>
  <si>
    <t>von veränderlicher Gestalt, von wechselnder Form</t>
  </si>
  <si>
    <t>versiform</t>
  </si>
  <si>
    <t>tenacious</t>
  </si>
  <si>
    <t>zäh</t>
  </si>
  <si>
    <t>thermophilous</t>
  </si>
  <si>
    <t>wärmeliebend</t>
  </si>
  <si>
    <t>wachsartig, wächsern</t>
  </si>
  <si>
    <t>waxy</t>
  </si>
  <si>
    <t>wachsfarben</t>
  </si>
  <si>
    <t>wax-coloured</t>
  </si>
  <si>
    <t>Wand, Wandung (Sporen, Zellen)</t>
  </si>
  <si>
    <t>wall</t>
  </si>
  <si>
    <t>warzig</t>
  </si>
  <si>
    <t>verrucose</t>
  </si>
  <si>
    <t xml:space="preserve">weinrot, weinfarben </t>
  </si>
  <si>
    <t>vinaceous</t>
  </si>
  <si>
    <t>weitverbreitet, weitgefächert</t>
  </si>
  <si>
    <t>widespread</t>
  </si>
  <si>
    <t>tough</t>
  </si>
  <si>
    <t>towards</t>
  </si>
  <si>
    <t>zum … hin, in Richtung (auf), gegen</t>
  </si>
  <si>
    <t>wurmförmig</t>
  </si>
  <si>
    <t>vermiform</t>
  </si>
  <si>
    <t>U:</t>
  </si>
  <si>
    <t>Zone, Gebiet, Bereich</t>
  </si>
  <si>
    <t>zone</t>
  </si>
  <si>
    <t>V:</t>
  </si>
  <si>
    <t>! of some violet hue ! (mit einer etwas violetten Farbe/Färbung)</t>
  </si>
  <si>
    <t>violaceous</t>
  </si>
  <si>
    <t>! violettlich ! (s.o.)</t>
  </si>
  <si>
    <t>W:</t>
  </si>
  <si>
    <t>X:</t>
  </si>
  <si>
    <t>Y:</t>
  </si>
  <si>
    <t>Z:</t>
  </si>
  <si>
    <t>Französisch/Deutsch</t>
  </si>
  <si>
    <t>Deutsch/Französisch</t>
  </si>
  <si>
    <t xml:space="preserve">Basis: Übersetzung der Russula-Monographie Romagnesis von A. Einhellinger (1990) sowie </t>
  </si>
  <si>
    <t xml:space="preserve">der Beitrag "Une rareté – Russula amoenicolor" von M. Wilhelm, sowie der </t>
  </si>
  <si>
    <t xml:space="preserve">"Clé de détermination des espèces faisant partie du sous-genre Amoenula von </t>
  </si>
  <si>
    <t>W. Jurkeit in SPZ 3/2007 (cf. S. 100 ff, sowie S. 105)</t>
  </si>
  <si>
    <t>von Norbert.Grießbacher.</t>
  </si>
  <si>
    <t>Spalte1</t>
  </si>
  <si>
    <t>Spalte2</t>
  </si>
  <si>
    <t>Spalte3</t>
  </si>
  <si>
    <t>Spalte4</t>
  </si>
  <si>
    <t>Spalte5</t>
  </si>
  <si>
    <t>a' ...</t>
  </si>
  <si>
    <t>mit ..., aus .....</t>
  </si>
  <si>
    <t>abgeschwächt, reduziert</t>
  </si>
  <si>
    <t>atténue</t>
  </si>
  <si>
    <t>a' ailleurs</t>
  </si>
  <si>
    <t>übrigens</t>
  </si>
  <si>
    <t>absolut, unbedingt, durchaus, ganz</t>
  </si>
  <si>
    <t>absolument</t>
  </si>
  <si>
    <t>à chair</t>
  </si>
  <si>
    <t>mit Fleisch</t>
  </si>
  <si>
    <t>abwechselnd</t>
  </si>
  <si>
    <t>variant</t>
  </si>
  <si>
    <t>á côté</t>
  </si>
  <si>
    <t>neben</t>
  </si>
  <si>
    <t>abwesend, fehlend, zerstreut</t>
  </si>
  <si>
    <t>à la fois</t>
  </si>
  <si>
    <t>gleichzeitig, zugleich</t>
  </si>
  <si>
    <t>abziehbar</t>
  </si>
  <si>
    <t>séparable</t>
  </si>
  <si>
    <t>á peine</t>
  </si>
  <si>
    <t>scheinbar, kaum</t>
  </si>
  <si>
    <t>aderartig zusammenlaufend</t>
  </si>
  <si>
    <t xml:space="preserve">anastomosées </t>
  </si>
  <si>
    <t>abondantes</t>
  </si>
  <si>
    <t>reichlich, vorhanden, extreme</t>
  </si>
  <si>
    <t>aderig</t>
  </si>
  <si>
    <t>veine</t>
  </si>
  <si>
    <t>absence</t>
  </si>
  <si>
    <t>Fehlen</t>
  </si>
  <si>
    <t>vénulé</t>
  </si>
  <si>
    <t>adrig</t>
  </si>
  <si>
    <t>veinule</t>
  </si>
  <si>
    <t>ähneln, gleichen</t>
  </si>
  <si>
    <t>ressembler</t>
  </si>
  <si>
    <t>accidentellement</t>
  </si>
  <si>
    <t>zufällig</t>
  </si>
  <si>
    <t>ähnelt</t>
  </si>
  <si>
    <t>est analogue à</t>
  </si>
  <si>
    <t>aciculaires</t>
  </si>
  <si>
    <t>fast nadelförmige Form</t>
  </si>
  <si>
    <t>ähnliche</t>
  </si>
  <si>
    <t>semblable</t>
  </si>
  <si>
    <t>acide chlorhydrique</t>
  </si>
  <si>
    <t>HCl</t>
  </si>
  <si>
    <t>Ähnlichkeit</t>
  </si>
  <si>
    <t>ressemblance</t>
  </si>
  <si>
    <t>acidule</t>
  </si>
  <si>
    <t>similitude</t>
  </si>
  <si>
    <t>acre</t>
  </si>
  <si>
    <t>scharf</t>
  </si>
  <si>
    <t>als, wann, da</t>
  </si>
  <si>
    <t>lorsque</t>
  </si>
  <si>
    <t>acrescente</t>
  </si>
  <si>
    <t>schärfer werdend</t>
  </si>
  <si>
    <t>also</t>
  </si>
  <si>
    <t>donc</t>
  </si>
  <si>
    <t>acreté</t>
  </si>
  <si>
    <t>Schärfe</t>
  </si>
  <si>
    <t>alt</t>
  </si>
  <si>
    <t>âgés</t>
  </si>
  <si>
    <t>acuminées</t>
  </si>
  <si>
    <t>spitz, dornig</t>
  </si>
  <si>
    <t>älter werdend, Alter</t>
  </si>
  <si>
    <t>vieilesse</t>
  </si>
  <si>
    <t>adnée</t>
  </si>
  <si>
    <t>angewachsen</t>
  </si>
  <si>
    <t>an der Spitze</t>
  </si>
  <si>
    <t>au sommet</t>
  </si>
  <si>
    <t>adulte</t>
  </si>
  <si>
    <t>erwachsen</t>
  </si>
  <si>
    <t>anderen, folgenden</t>
  </si>
  <si>
    <t>suivantes</t>
  </si>
  <si>
    <t>adultes</t>
  </si>
  <si>
    <t>Erwachsene</t>
  </si>
  <si>
    <t>anfangs</t>
  </si>
  <si>
    <t>début &lt; au</t>
  </si>
  <si>
    <t>angenehm</t>
  </si>
  <si>
    <t>agreable</t>
  </si>
  <si>
    <t>angeschwollen</t>
  </si>
  <si>
    <t>bulbe</t>
  </si>
  <si>
    <t>aide</t>
  </si>
  <si>
    <t>Hilfe</t>
  </si>
  <si>
    <t>aigre</t>
  </si>
  <si>
    <t>anhaltende, gestützte, besondere</t>
  </si>
  <si>
    <t>soutenue</t>
  </si>
  <si>
    <t>aiguē</t>
  </si>
  <si>
    <t>scharf (z.B. Hutrand)</t>
  </si>
  <si>
    <t>Anklang</t>
  </si>
  <si>
    <t>relent</t>
  </si>
  <si>
    <t>aiguille &lt; en</t>
  </si>
  <si>
    <t>Nadel, nadelförmig</t>
  </si>
  <si>
    <t>ankratzen</t>
  </si>
  <si>
    <t>raie</t>
  </si>
  <si>
    <t>aiguillons</t>
  </si>
  <si>
    <t>Stacheln</t>
  </si>
  <si>
    <t>annehmen</t>
  </si>
  <si>
    <t>prennent</t>
  </si>
  <si>
    <t>ailées</t>
  </si>
  <si>
    <t>geflügelt</t>
  </si>
  <si>
    <t>anstatt</t>
  </si>
  <si>
    <t>substitué</t>
  </si>
  <si>
    <t>ailes</t>
  </si>
  <si>
    <t>Flügel</t>
  </si>
  <si>
    <t>antreffen</t>
  </si>
  <si>
    <t>rencontrer</t>
  </si>
  <si>
    <t>ainsi</t>
  </si>
  <si>
    <t>so, daher, also, folglich</t>
  </si>
  <si>
    <t>Art</t>
  </si>
  <si>
    <t>espèce</t>
  </si>
  <si>
    <t>ainsi que</t>
  </si>
  <si>
    <t>sowie ebenso</t>
  </si>
  <si>
    <t>Art, Weise</t>
  </si>
  <si>
    <t>facon</t>
  </si>
  <si>
    <t>alène &lt; en</t>
  </si>
  <si>
    <t>pfriemartig</t>
  </si>
  <si>
    <t>manière</t>
  </si>
  <si>
    <t>allées herbueses</t>
  </si>
  <si>
    <t>verkrautete Alleen</t>
  </si>
  <si>
    <t>aschgrau, aschgrau anlaufen</t>
  </si>
  <si>
    <t>cendrée</t>
  </si>
  <si>
    <t>allongées</t>
  </si>
  <si>
    <t>länglich</t>
  </si>
  <si>
    <t>aufdecken, entschlüsseln</t>
  </si>
  <si>
    <t>découvrir</t>
  </si>
  <si>
    <t>allongés</t>
  </si>
  <si>
    <t>dehnen</t>
  </si>
  <si>
    <t>auffallende Bereifung</t>
  </si>
  <si>
    <t>pruine évidente</t>
  </si>
  <si>
    <t>alors</t>
  </si>
  <si>
    <t>dann, alsdann, in letzterem Fall</t>
  </si>
  <si>
    <t>auffällig, deutlich, offensichtl.</t>
  </si>
  <si>
    <t>évident</t>
  </si>
  <si>
    <t>alutacé</t>
  </si>
  <si>
    <t>lederfarben</t>
  </si>
  <si>
    <t>auffällige</t>
  </si>
  <si>
    <t>frappants</t>
  </si>
  <si>
    <t>amandes amerès</t>
  </si>
  <si>
    <t>Bittermandeln</t>
  </si>
  <si>
    <t>aufgequollen</t>
  </si>
  <si>
    <t>gonflé</t>
  </si>
  <si>
    <t>amarescente</t>
  </si>
  <si>
    <t>bitterlich</t>
  </si>
  <si>
    <t>aufgerichtet</t>
  </si>
  <si>
    <t>dressées</t>
  </si>
  <si>
    <t>amère</t>
  </si>
  <si>
    <t>bitter</t>
  </si>
  <si>
    <t>auflösen</t>
  </si>
  <si>
    <t>dissondre</t>
  </si>
  <si>
    <t>aminci</t>
  </si>
  <si>
    <t>verjüngt, dünner</t>
  </si>
  <si>
    <t>auflöst</t>
  </si>
  <si>
    <t>dissonte</t>
  </si>
  <si>
    <t>amples</t>
  </si>
  <si>
    <t>ausladenden, kräftig</t>
  </si>
  <si>
    <t>Auflösung</t>
  </si>
  <si>
    <t>dilution</t>
  </si>
  <si>
    <t>ampullacées</t>
  </si>
  <si>
    <t>tönnchenförmig, ampullenförmig</t>
  </si>
  <si>
    <t>aufsteigenden</t>
  </si>
  <si>
    <t>ascendant</t>
  </si>
  <si>
    <t>instantané</t>
  </si>
  <si>
    <t>anfractuositées</t>
  </si>
  <si>
    <t>Verbeulungen</t>
  </si>
  <si>
    <t>augenfällig</t>
  </si>
  <si>
    <t>antérieure</t>
  </si>
  <si>
    <t>vorderen</t>
  </si>
  <si>
    <t>ausblassend</t>
  </si>
  <si>
    <t>décolorant</t>
  </si>
  <si>
    <t>antidate</t>
  </si>
  <si>
    <t>zurückgesetztes Datum</t>
  </si>
  <si>
    <t>ausdauern, bestehen bleiben</t>
  </si>
  <si>
    <t>persister</t>
  </si>
  <si>
    <t>apparait</t>
  </si>
  <si>
    <t>erscheint, zeigt sich</t>
  </si>
  <si>
    <t>ausdehnen, erweitern</t>
  </si>
  <si>
    <t>elargi</t>
  </si>
  <si>
    <t>apparence</t>
  </si>
  <si>
    <t>Gestalt</t>
  </si>
  <si>
    <t>ausfindig machen</t>
  </si>
  <si>
    <t>déceler</t>
  </si>
  <si>
    <t>ausgeführt</t>
  </si>
  <si>
    <t>effectuée</t>
  </si>
  <si>
    <t>appointie</t>
  </si>
  <si>
    <t>zugespitzt, ausspitzend</t>
  </si>
  <si>
    <t>ausgeprägt</t>
  </si>
  <si>
    <t>distincte</t>
  </si>
  <si>
    <t>après plusieurs heures</t>
  </si>
  <si>
    <t>nach mehreren Stunden</t>
  </si>
  <si>
    <t>ausgeprägten</t>
  </si>
  <si>
    <t>caractérisées</t>
  </si>
  <si>
    <t>ardoisées</t>
  </si>
  <si>
    <t>schiefergrauen</t>
  </si>
  <si>
    <t>ausgespannt</t>
  </si>
  <si>
    <t>déployée</t>
  </si>
  <si>
    <t xml:space="preserve">arénacées </t>
  </si>
  <si>
    <t>sandartig, körnig</t>
  </si>
  <si>
    <t>arénacés</t>
  </si>
  <si>
    <t>sandige</t>
  </si>
  <si>
    <t>auslaufend</t>
  </si>
  <si>
    <t>soients</t>
  </si>
  <si>
    <t>aréolé</t>
  </si>
  <si>
    <t>Oberfläche fleckig aufreißend</t>
  </si>
  <si>
    <t>ausnahmslos</t>
  </si>
  <si>
    <t>sans exception</t>
  </si>
  <si>
    <t>arête</t>
  </si>
  <si>
    <t>Grat, Kante, Rand</t>
  </si>
  <si>
    <t>ausnahmsweise, außergewöhnlich</t>
  </si>
  <si>
    <t>exceptionellement</t>
  </si>
  <si>
    <t>arête des lames</t>
  </si>
  <si>
    <t>Lamellenschneide</t>
  </si>
  <si>
    <t>ausprobieren</t>
  </si>
  <si>
    <t>opérer</t>
  </si>
  <si>
    <t>argilaces</t>
  </si>
  <si>
    <t>tonfarbig</t>
  </si>
  <si>
    <t>ausscheiden</t>
  </si>
  <si>
    <t>suitent</t>
  </si>
  <si>
    <t>arquées</t>
  </si>
  <si>
    <t>gebogen</t>
  </si>
  <si>
    <t>ausscheidend</t>
  </si>
  <si>
    <t>suintant</t>
  </si>
  <si>
    <t>arrive</t>
  </si>
  <si>
    <t>kommt vor</t>
  </si>
  <si>
    <t>ausschließen</t>
  </si>
  <si>
    <t>exclue</t>
  </si>
  <si>
    <t>arriver</t>
  </si>
  <si>
    <t>vorkommen</t>
  </si>
  <si>
    <t>ausschließlich</t>
  </si>
  <si>
    <t>exclusivement</t>
  </si>
  <si>
    <t>arrondie</t>
  </si>
  <si>
    <t>rundlich, rund, abgerundet</t>
  </si>
  <si>
    <t>Ausschluß</t>
  </si>
  <si>
    <t>exclusion</t>
  </si>
  <si>
    <t xml:space="preserve">arte </t>
  </si>
  <si>
    <t>ausschwitzend</t>
  </si>
  <si>
    <t>exsudant</t>
  </si>
  <si>
    <t>article terminal</t>
  </si>
  <si>
    <t>Endabschnitt</t>
  </si>
  <si>
    <t>außer, draußen</t>
  </si>
  <si>
    <t>hors</t>
  </si>
  <si>
    <t>articles</t>
  </si>
  <si>
    <t>Elemente, Abschnitte</t>
  </si>
  <si>
    <t>außer, höchstens, ausgenommen</t>
  </si>
  <si>
    <t>sauf</t>
  </si>
  <si>
    <t>articulés</t>
  </si>
  <si>
    <t>gegliedert</t>
  </si>
  <si>
    <t>außerdem</t>
  </si>
  <si>
    <t xml:space="preserve">jointes à </t>
  </si>
  <si>
    <t>outre</t>
  </si>
  <si>
    <t>aspect</t>
  </si>
  <si>
    <t>äußeres Ansehen, Charakter</t>
  </si>
  <si>
    <t>assez</t>
  </si>
  <si>
    <t>ziemlich</t>
  </si>
  <si>
    <t>äußerster Rand</t>
  </si>
  <si>
    <t>extréme bord</t>
  </si>
  <si>
    <t>assimilable</t>
  </si>
  <si>
    <t>vergleichbar</t>
  </si>
  <si>
    <t>Auswertung</t>
  </si>
  <si>
    <t>présentation</t>
  </si>
  <si>
    <t>assombri</t>
  </si>
  <si>
    <t>dunkel</t>
  </si>
  <si>
    <t>bajonettartig zugespitzt</t>
  </si>
  <si>
    <t>pointus en baionette</t>
  </si>
  <si>
    <t xml:space="preserve">atenuées </t>
  </si>
  <si>
    <t>verschmälert</t>
  </si>
  <si>
    <t>bald</t>
  </si>
  <si>
    <t>bientôt</t>
  </si>
  <si>
    <t>atteignant</t>
  </si>
  <si>
    <t>erreichend</t>
  </si>
  <si>
    <t>tantôt</t>
  </si>
  <si>
    <t>banal</t>
  </si>
  <si>
    <t>banaux</t>
  </si>
  <si>
    <t>au bout</t>
  </si>
  <si>
    <t>zum Schluß, am Ende, nach ....</t>
  </si>
  <si>
    <t>Basalzellen</t>
  </si>
  <si>
    <t>cellules basales</t>
  </si>
  <si>
    <t>au moins</t>
  </si>
  <si>
    <t>zumindest, wenigstens, mindestens</t>
  </si>
  <si>
    <t>Basen</t>
  </si>
  <si>
    <t>bases</t>
  </si>
  <si>
    <t>au plus</t>
  </si>
  <si>
    <t>höchstens</t>
  </si>
  <si>
    <t>Basis, Grund,  nieder</t>
  </si>
  <si>
    <t>bas</t>
  </si>
  <si>
    <t>Bauch</t>
  </si>
  <si>
    <t>ventre</t>
  </si>
  <si>
    <t>aucun</t>
  </si>
  <si>
    <t>kein, irgendein</t>
  </si>
  <si>
    <t>bombé</t>
  </si>
  <si>
    <t>aunes</t>
  </si>
  <si>
    <t>Erlen</t>
  </si>
  <si>
    <t>bauchig, dickbauchig</t>
  </si>
  <si>
    <t>ventrues</t>
  </si>
  <si>
    <t>aurore clair</t>
  </si>
  <si>
    <t>hell morgenrötlich</t>
  </si>
  <si>
    <t>bedecken</t>
  </si>
  <si>
    <t>couvrent</t>
  </si>
  <si>
    <t>aussi</t>
  </si>
  <si>
    <t>so</t>
  </si>
  <si>
    <t>bedeckend</t>
  </si>
  <si>
    <t>recouvrant</t>
  </si>
  <si>
    <t>autour</t>
  </si>
  <si>
    <t>um, herum, rund um</t>
  </si>
  <si>
    <t>bedeutungslos</t>
  </si>
  <si>
    <t>négligeable</t>
  </si>
  <si>
    <t>autour du</t>
  </si>
  <si>
    <t>rund um</t>
  </si>
  <si>
    <t>Behandlung</t>
  </si>
  <si>
    <t>passage</t>
  </si>
  <si>
    <t>autrement</t>
  </si>
  <si>
    <t>Behandlung, Differenzierung</t>
  </si>
  <si>
    <t>différenciation</t>
  </si>
  <si>
    <t>avant &lt; en</t>
  </si>
  <si>
    <t>vorn</t>
  </si>
  <si>
    <t>behaucht</t>
  </si>
  <si>
    <t>lavée</t>
  </si>
  <si>
    <t>avec superposition</t>
  </si>
  <si>
    <t>überlagert</t>
  </si>
  <si>
    <t>bei</t>
  </si>
  <si>
    <t>chez</t>
  </si>
  <si>
    <t>verbraucht, gemein</t>
  </si>
  <si>
    <t>beim Trocknen</t>
  </si>
  <si>
    <t>quand elle seche</t>
  </si>
  <si>
    <t>beim Vergehen</t>
  </si>
  <si>
    <t>vétusté &lt; par</t>
  </si>
  <si>
    <t>beinahe, fast, fast so</t>
  </si>
  <si>
    <t>presque</t>
  </si>
  <si>
    <t>base du stipe</t>
  </si>
  <si>
    <t>Stielbasis</t>
  </si>
  <si>
    <t>Beleuchtung</t>
  </si>
  <si>
    <t>cumière</t>
  </si>
  <si>
    <t>benachbart</t>
  </si>
  <si>
    <t>voisine</t>
  </si>
  <si>
    <t>basse</t>
  </si>
  <si>
    <t>seichte Stelle</t>
  </si>
  <si>
    <t>benutzt</t>
  </si>
  <si>
    <t>utilise</t>
  </si>
  <si>
    <t>beaucoup</t>
  </si>
  <si>
    <t>viel</t>
  </si>
  <si>
    <t>beobachtet</t>
  </si>
  <si>
    <t>observée</t>
  </si>
  <si>
    <t>betuleie</t>
  </si>
  <si>
    <t>birkenartig</t>
  </si>
  <si>
    <t>pruineuse</t>
  </si>
  <si>
    <t>Bereifung</t>
  </si>
  <si>
    <t>pruine</t>
  </si>
  <si>
    <t>bigarré</t>
  </si>
  <si>
    <t>scheckig</t>
  </si>
  <si>
    <t>besondere Bedingungen</t>
  </si>
  <si>
    <t xml:space="preserve">conditions particulières </t>
  </si>
  <si>
    <t>bistré</t>
  </si>
  <si>
    <t>rußbraun, schwärzlich-grau (sepia, bister)</t>
  </si>
  <si>
    <t>besonderen</t>
  </si>
  <si>
    <t>notable</t>
  </si>
  <si>
    <t>blanc bleuté</t>
  </si>
  <si>
    <t>bläulichweiß</t>
  </si>
  <si>
    <t>Besonderheiten</t>
  </si>
  <si>
    <t>particularités</t>
  </si>
  <si>
    <t>blessés</t>
  </si>
  <si>
    <t>verletzten</t>
  </si>
  <si>
    <t>besonders</t>
  </si>
  <si>
    <t>particulier</t>
  </si>
  <si>
    <t xml:space="preserve">bleuâtre </t>
  </si>
  <si>
    <t>blauliche</t>
  </si>
  <si>
    <t>besonders, bemerkenswert</t>
  </si>
  <si>
    <t>remarquable</t>
  </si>
  <si>
    <t>bois de conifères</t>
  </si>
  <si>
    <t>besonders, deutlich</t>
  </si>
  <si>
    <t>notamment</t>
  </si>
  <si>
    <t>bois feuillus</t>
  </si>
  <si>
    <t>besonders,vor allem</t>
  </si>
  <si>
    <t>particulièrement</t>
  </si>
  <si>
    <t>Bestätigung</t>
  </si>
  <si>
    <t xml:space="preserve">confirmation </t>
  </si>
  <si>
    <t>bons comestible</t>
  </si>
  <si>
    <t>gute Speisepilze</t>
  </si>
  <si>
    <t>bestäubt</t>
  </si>
  <si>
    <t>poudrée</t>
  </si>
  <si>
    <t>bouleaux</t>
  </si>
  <si>
    <t>Birken</t>
  </si>
  <si>
    <t>Bestimmung</t>
  </si>
  <si>
    <t>détermination</t>
  </si>
  <si>
    <t>bourée</t>
  </si>
  <si>
    <t>gestopft voll, reichlich vorhanden</t>
  </si>
  <si>
    <t>Betupfen</t>
  </si>
  <si>
    <t>tamponnement</t>
  </si>
  <si>
    <t>bout</t>
  </si>
  <si>
    <t>Ende, Schluß</t>
  </si>
  <si>
    <t>Bildnachweise</t>
  </si>
  <si>
    <t>iconographies</t>
  </si>
  <si>
    <t xml:space="preserve">brièvement </t>
  </si>
  <si>
    <t>kurz (z.B. gerieft)</t>
  </si>
  <si>
    <t>Binse</t>
  </si>
  <si>
    <t>jonc</t>
  </si>
  <si>
    <t>brillante</t>
  </si>
  <si>
    <t>glänzend</t>
  </si>
  <si>
    <t>brisant</t>
  </si>
  <si>
    <t>bröckelnd</t>
  </si>
  <si>
    <t>brŭlante</t>
  </si>
  <si>
    <t>brennend scharf</t>
  </si>
  <si>
    <t>birnenförmig</t>
  </si>
  <si>
    <t>piriformes</t>
  </si>
  <si>
    <t>brun d'ombre</t>
  </si>
  <si>
    <t>umbrabraun</t>
  </si>
  <si>
    <t>bisweilen</t>
  </si>
  <si>
    <t>modérément</t>
  </si>
  <si>
    <t>brun ocre</t>
  </si>
  <si>
    <t>ockerbraun</t>
  </si>
  <si>
    <t>brun violacé</t>
  </si>
  <si>
    <t>braunviolett</t>
  </si>
  <si>
    <t>brunie</t>
  </si>
  <si>
    <t>gebräunt</t>
  </si>
  <si>
    <t>brunir fortement</t>
  </si>
  <si>
    <t>tief braun</t>
  </si>
  <si>
    <t>blaß</t>
  </si>
  <si>
    <t>pale</t>
  </si>
  <si>
    <t>Blasssporer</t>
  </si>
  <si>
    <t>pallidosporée</t>
  </si>
  <si>
    <t>cabossée</t>
  </si>
  <si>
    <t>Hülse</t>
  </si>
  <si>
    <t>Blätter</t>
  </si>
  <si>
    <t>feuilles</t>
  </si>
  <si>
    <t>cailloutis</t>
  </si>
  <si>
    <t>Schotter</t>
  </si>
  <si>
    <t>blaugrau</t>
  </si>
  <si>
    <t>gris bleuâtre</t>
  </si>
  <si>
    <t>calcaire</t>
  </si>
  <si>
    <t>kalkreich</t>
  </si>
  <si>
    <t>calcicole</t>
  </si>
  <si>
    <t>kalkhold</t>
  </si>
  <si>
    <t>canescent</t>
  </si>
  <si>
    <t>weißlich-puderig</t>
  </si>
  <si>
    <t>bleibend</t>
  </si>
  <si>
    <t>restant</t>
  </si>
  <si>
    <t>cannelée</t>
  </si>
  <si>
    <t>gefurcht, gerieft,kanneliert</t>
  </si>
  <si>
    <t>bleifarben, blau angelaufen, braunblau</t>
  </si>
  <si>
    <t>livide</t>
  </si>
  <si>
    <t>cannelures marginales</t>
  </si>
  <si>
    <t>Höckern am Rand</t>
  </si>
  <si>
    <t>terrain</t>
  </si>
  <si>
    <t>caoutchouc</t>
  </si>
  <si>
    <t>Kautschuk</t>
  </si>
  <si>
    <t>braun werdend</t>
  </si>
  <si>
    <t>devenant brune</t>
  </si>
  <si>
    <t>capitées</t>
  </si>
  <si>
    <t>kopfig</t>
  </si>
  <si>
    <t>bräunend</t>
  </si>
  <si>
    <t>fuliginescente</t>
  </si>
  <si>
    <t>car</t>
  </si>
  <si>
    <t>denn, welcher</t>
  </si>
  <si>
    <t>plus brunissant</t>
  </si>
  <si>
    <t>caractère</t>
  </si>
  <si>
    <t>braunrot, fuchsig</t>
  </si>
  <si>
    <t>roux</t>
  </si>
  <si>
    <t>caractères réunis</t>
  </si>
  <si>
    <t>Merkmalskombination</t>
  </si>
  <si>
    <t>larges</t>
  </si>
  <si>
    <t>carmin</t>
  </si>
  <si>
    <t>karmin</t>
  </si>
  <si>
    <t>carpophore</t>
  </si>
  <si>
    <t>Fruchtkörper</t>
  </si>
  <si>
    <t>cas</t>
  </si>
  <si>
    <t>Fall</t>
  </si>
  <si>
    <t>cassantes</t>
  </si>
  <si>
    <t>caséeuse</t>
  </si>
  <si>
    <t>käsig</t>
  </si>
  <si>
    <t>hêtre</t>
  </si>
  <si>
    <t>Buchenwälder</t>
  </si>
  <si>
    <t>hêtraies</t>
  </si>
  <si>
    <t>caténulées</t>
  </si>
  <si>
    <t>"wie die Perlen des Rosenkranzes aneinandergereiht"</t>
  </si>
  <si>
    <t>charakteristisch</t>
  </si>
  <si>
    <t>propres</t>
  </si>
  <si>
    <t>caverneux</t>
  </si>
  <si>
    <t>gekammert, voller Höhlungen</t>
  </si>
  <si>
    <t>d.h.</t>
  </si>
  <si>
    <t>c'est – à – dire</t>
  </si>
  <si>
    <t>ce qui est encore plus rare</t>
  </si>
  <si>
    <t>was noch seltener ist</t>
  </si>
  <si>
    <t>vapeur</t>
  </si>
  <si>
    <t>cellule</t>
  </si>
  <si>
    <t>Zellen</t>
  </si>
  <si>
    <t>Daumen</t>
  </si>
  <si>
    <t>ponce</t>
  </si>
  <si>
    <t>celluleuse</t>
  </si>
  <si>
    <t>zellig</t>
  </si>
  <si>
    <t>Deckglas</t>
  </si>
  <si>
    <t>lamelle</t>
  </si>
  <si>
    <t>cependant</t>
  </si>
  <si>
    <t>jedoch</t>
  </si>
  <si>
    <t>cerne</t>
  </si>
  <si>
    <t>mit Hof, mit ringförmiger Zone, ringförmiger Fleck</t>
  </si>
  <si>
    <t>deren</t>
  </si>
  <si>
    <t>dont</t>
  </si>
  <si>
    <t>deutlich</t>
  </si>
  <si>
    <t>clairement</t>
  </si>
  <si>
    <t xml:space="preserve">cf. </t>
  </si>
  <si>
    <t>vergleiche</t>
  </si>
  <si>
    <t xml:space="preserve">distinctement </t>
  </si>
  <si>
    <t>chagrinée</t>
  </si>
  <si>
    <t>dichtwarzig</t>
  </si>
  <si>
    <t>essentiellement</t>
  </si>
  <si>
    <t>chainettes</t>
  </si>
  <si>
    <t>kettenförmig</t>
  </si>
  <si>
    <t>sensiblement</t>
  </si>
  <si>
    <t>chair</t>
  </si>
  <si>
    <t>deutlich, ausgesprochen deutlich</t>
  </si>
  <si>
    <t>franchement</t>
  </si>
  <si>
    <t>chair pleine</t>
  </si>
  <si>
    <t>vollfleischig</t>
  </si>
  <si>
    <t>deutlicher</t>
  </si>
  <si>
    <t>saillante</t>
  </si>
  <si>
    <t>changeante</t>
  </si>
  <si>
    <t>veränderlich</t>
  </si>
  <si>
    <t>dicht</t>
  </si>
  <si>
    <t>densément</t>
  </si>
  <si>
    <t>charmes</t>
  </si>
  <si>
    <t>Hainbuchen</t>
  </si>
  <si>
    <t>charnue</t>
  </si>
  <si>
    <t>fleischig</t>
  </si>
  <si>
    <t>dick, dicklich</t>
  </si>
  <si>
    <t>épais</t>
  </si>
  <si>
    <t>châtaigniers</t>
  </si>
  <si>
    <t>Edelkastanie</t>
  </si>
  <si>
    <t>dickgratig</t>
  </si>
  <si>
    <t>crêtes épaisses</t>
  </si>
  <si>
    <t>chatoyant</t>
  </si>
  <si>
    <t>schillernd</t>
  </si>
  <si>
    <t>die übrigen</t>
  </si>
  <si>
    <t>le reste</t>
  </si>
  <si>
    <t>chênaies</t>
  </si>
  <si>
    <t>Eichenwald</t>
  </si>
  <si>
    <t>diffus</t>
  </si>
  <si>
    <t>chêne pédonculé</t>
  </si>
  <si>
    <t>Stieleiche</t>
  </si>
  <si>
    <t>disponieren, anordnen,verfügen</t>
  </si>
  <si>
    <t>disposer</t>
  </si>
  <si>
    <t>chêne pubescent</t>
  </si>
  <si>
    <t>Flaumeiche</t>
  </si>
  <si>
    <t>divertikulat (= ausgebuchtet)</t>
  </si>
  <si>
    <t>diverticules</t>
  </si>
  <si>
    <t>chênes</t>
  </si>
  <si>
    <t>Doppelgänger</t>
  </si>
  <si>
    <t>sosie</t>
  </si>
  <si>
    <t>chevelu épicuticulaire</t>
  </si>
  <si>
    <t>Epikutis</t>
  </si>
  <si>
    <t>sombre</t>
  </si>
  <si>
    <t>cinabre</t>
  </si>
  <si>
    <t>zinnober</t>
  </si>
  <si>
    <t>sombre foncé</t>
  </si>
  <si>
    <t>cireuse</t>
  </si>
  <si>
    <t>wachsartig</t>
  </si>
  <si>
    <t>dunkel, düster</t>
  </si>
  <si>
    <t>obscur</t>
  </si>
  <si>
    <t>dunkelgrau</t>
  </si>
  <si>
    <t>gris foncé</t>
  </si>
  <si>
    <t>clavé</t>
  </si>
  <si>
    <t>keulig</t>
  </si>
  <si>
    <t>dunkelrot</t>
  </si>
  <si>
    <t>rouge foncé</t>
  </si>
  <si>
    <t>claviforme</t>
  </si>
  <si>
    <t>keulenförmig, keulig endend</t>
  </si>
  <si>
    <t>dunkle Farbe</t>
  </si>
  <si>
    <t>foncees</t>
  </si>
  <si>
    <t>clavulés</t>
  </si>
  <si>
    <t>keulige</t>
  </si>
  <si>
    <t>dünn</t>
  </si>
  <si>
    <t>délicat</t>
  </si>
  <si>
    <t>clevient</t>
  </si>
  <si>
    <t>müssen</t>
  </si>
  <si>
    <t>dünn, lang, schmal, schlank</t>
  </si>
  <si>
    <t>gretes</t>
  </si>
  <si>
    <t>cloison</t>
  </si>
  <si>
    <t>Septe</t>
  </si>
  <si>
    <t>dünn, schlank</t>
  </si>
  <si>
    <t>mince</t>
  </si>
  <si>
    <t>cloisonnes</t>
  </si>
  <si>
    <t>septiert</t>
  </si>
  <si>
    <t>dünne Grate</t>
  </si>
  <si>
    <t>connexifs</t>
  </si>
  <si>
    <t>col</t>
  </si>
  <si>
    <t>dünnstielig</t>
  </si>
  <si>
    <t>stipe mince</t>
  </si>
  <si>
    <t>coloration</t>
  </si>
  <si>
    <t>Färbung</t>
  </si>
  <si>
    <t>durchgeführt</t>
  </si>
  <si>
    <t>pratiqué</t>
  </si>
  <si>
    <t>colorée</t>
  </si>
  <si>
    <t>gefärbt</t>
  </si>
  <si>
    <t>echt</t>
  </si>
  <si>
    <t>veritable</t>
  </si>
  <si>
    <t>communes</t>
  </si>
  <si>
    <t>häufige</t>
  </si>
  <si>
    <t>vrai</t>
  </si>
  <si>
    <t xml:space="preserve">compacte </t>
  </si>
  <si>
    <t>kompakt</t>
  </si>
  <si>
    <t>complètement</t>
  </si>
  <si>
    <t>vollständig</t>
  </si>
  <si>
    <t>egal, gleich</t>
  </si>
  <si>
    <t>egaux</t>
  </si>
  <si>
    <t>compositíon</t>
  </si>
  <si>
    <t>zusammengesetzt</t>
  </si>
  <si>
    <t>eher, lieber, kaum</t>
  </si>
  <si>
    <t>plutôt</t>
  </si>
  <si>
    <t>comprenant</t>
  </si>
  <si>
    <t>enthält, besteht, umfaßt</t>
  </si>
  <si>
    <t>conaissances</t>
  </si>
  <si>
    <t>Erkenntnisse</t>
  </si>
  <si>
    <t>concentriques</t>
  </si>
  <si>
    <t>zum Mittelpunkt</t>
  </si>
  <si>
    <t>eindringen, einstellt</t>
  </si>
  <si>
    <t>envahi</t>
  </si>
  <si>
    <t>conclusion</t>
  </si>
  <si>
    <t>Ergebnis</t>
  </si>
  <si>
    <t>einfach</t>
  </si>
  <si>
    <t>simple</t>
  </si>
  <si>
    <t>concolore</t>
  </si>
  <si>
    <t>gleichgefärbt</t>
  </si>
  <si>
    <t>einführen</t>
  </si>
  <si>
    <t>introduire</t>
  </si>
  <si>
    <t>concomitant</t>
  </si>
  <si>
    <t>mit ......zusammenfallenden</t>
  </si>
  <si>
    <t>eingerollt, eingebogen, aufgerollt, zus.gerollt,</t>
  </si>
  <si>
    <t>enroulée</t>
  </si>
  <si>
    <t>condition</t>
  </si>
  <si>
    <t>Zustand</t>
  </si>
  <si>
    <t>eingeschnürt</t>
  </si>
  <si>
    <t>contractés</t>
  </si>
  <si>
    <t>rétrécie</t>
  </si>
  <si>
    <t>conduisant</t>
  </si>
  <si>
    <t>führen (z.B. zu  Fehlbestimmg.</t>
  </si>
  <si>
    <t>eingestreut</t>
  </si>
  <si>
    <t>disséminés</t>
  </si>
  <si>
    <t>einheitlich</t>
  </si>
  <si>
    <t>uniformément</t>
  </si>
  <si>
    <t>confluant</t>
  </si>
  <si>
    <t>zusammenfließend</t>
  </si>
  <si>
    <t>Einschlag</t>
  </si>
  <si>
    <t>nuance</t>
  </si>
  <si>
    <t>confondre</t>
  </si>
  <si>
    <t>verwechseln</t>
  </si>
  <si>
    <t>Einschlüsse</t>
  </si>
  <si>
    <t>enclaves</t>
  </si>
  <si>
    <t>vermengen, vermischen</t>
  </si>
  <si>
    <t>einschnüren, verengen</t>
  </si>
  <si>
    <t>etranglées</t>
  </si>
  <si>
    <t>confondue</t>
  </si>
  <si>
    <t>verwechselt</t>
  </si>
  <si>
    <t>Eintiefung</t>
  </si>
  <si>
    <t>dépression</t>
  </si>
  <si>
    <t>conformes</t>
  </si>
  <si>
    <t>gleichlaufend</t>
  </si>
  <si>
    <t>Einwirkung</t>
  </si>
  <si>
    <t>écrasée</t>
  </si>
  <si>
    <t>confus</t>
  </si>
  <si>
    <t>wirr, verworren</t>
  </si>
  <si>
    <t>Einwirkung, Lufteinwirkung</t>
  </si>
  <si>
    <t>exposée à l' air</t>
  </si>
  <si>
    <t xml:space="preserve">conifères </t>
  </si>
  <si>
    <t>Nadelbäume</t>
  </si>
  <si>
    <t>einzig und allein, nur</t>
  </si>
  <si>
    <t>uniquement</t>
  </si>
  <si>
    <t>conifères de la montagne</t>
  </si>
  <si>
    <t>Gebirgsnadelwald</t>
  </si>
  <si>
    <t>sulfate de fer</t>
  </si>
  <si>
    <t>conique</t>
  </si>
  <si>
    <t>konisch</t>
  </si>
  <si>
    <t>ekelhaft, widerlich</t>
  </si>
  <si>
    <t>nauséeuse</t>
  </si>
  <si>
    <t>connexées</t>
  </si>
  <si>
    <t>feinstrichig verbunden, feinliniert, gratig,stegartig</t>
  </si>
  <si>
    <t>elfenbeinfarbig</t>
  </si>
  <si>
    <t>ivoire</t>
  </si>
  <si>
    <t>considirer</t>
  </si>
  <si>
    <t>in Betracht ziehen, erwägen</t>
  </si>
  <si>
    <t>Emulsion</t>
  </si>
  <si>
    <t>émulsion</t>
  </si>
  <si>
    <t>consistance</t>
  </si>
  <si>
    <t>constamment</t>
  </si>
  <si>
    <t>immer, beständig</t>
  </si>
  <si>
    <t>Ende</t>
  </si>
  <si>
    <t>terminaison</t>
  </si>
  <si>
    <t>constellèe</t>
  </si>
  <si>
    <t>übersät</t>
  </si>
  <si>
    <t>contenu</t>
  </si>
  <si>
    <t>Inhalt</t>
  </si>
  <si>
    <t>Enden</t>
  </si>
  <si>
    <t>extrémités</t>
  </si>
  <si>
    <t>contenu &lt; à</t>
  </si>
  <si>
    <t xml:space="preserve">ihr Inhalt </t>
  </si>
  <si>
    <t>eng, dicht, gedrängt, dicht stehend</t>
  </si>
  <si>
    <t xml:space="preserve">serré </t>
  </si>
  <si>
    <t>continue</t>
  </si>
  <si>
    <t>zusammenhängend</t>
  </si>
  <si>
    <t>entfärbt</t>
  </si>
  <si>
    <t>décoloré</t>
  </si>
  <si>
    <t>entfernt, Platz, Abstand weit</t>
  </si>
  <si>
    <t>espacée</t>
  </si>
  <si>
    <t>contre le stipe</t>
  </si>
  <si>
    <t>gegen den Stiel</t>
  </si>
  <si>
    <t>linsenförmig gewölbt</t>
  </si>
  <si>
    <t xml:space="preserve">entweder (sei es ..... sei es), sowohl; </t>
  </si>
  <si>
    <t>soit</t>
  </si>
  <si>
    <t xml:space="preserve">corps </t>
  </si>
  <si>
    <t>Partikel</t>
  </si>
  <si>
    <t>entweder ...oder</t>
  </si>
  <si>
    <t>soit ...soit</t>
  </si>
  <si>
    <t>corpuscule</t>
  </si>
  <si>
    <t>Körperchen</t>
  </si>
  <si>
    <t>entwickeln</t>
  </si>
  <si>
    <t>développent</t>
  </si>
  <si>
    <t>corruption</t>
  </si>
  <si>
    <t>Vergehen</t>
  </si>
  <si>
    <t>entwickelnd</t>
  </si>
  <si>
    <t>développant</t>
  </si>
  <si>
    <t>cortex de stipe</t>
  </si>
  <si>
    <t>Stielrinde</t>
  </si>
  <si>
    <t>Entwicklung</t>
  </si>
  <si>
    <t>développement</t>
  </si>
  <si>
    <t>couche</t>
  </si>
  <si>
    <t>Schicht</t>
  </si>
  <si>
    <t>coupe</t>
  </si>
  <si>
    <t>Schnitt</t>
  </si>
  <si>
    <t>épicutis piléique</t>
  </si>
  <si>
    <t>courtement</t>
  </si>
  <si>
    <t>Epikutishaare</t>
  </si>
  <si>
    <t>poils de l' épicutis</t>
  </si>
  <si>
    <t>court</t>
  </si>
  <si>
    <t>erblassend</t>
  </si>
  <si>
    <t>palissant</t>
  </si>
  <si>
    <t>craquelée</t>
  </si>
  <si>
    <t>kleinfleckig-marmoriert, felderig aufgerissen, kleiig</t>
  </si>
  <si>
    <t>erheben</t>
  </si>
  <si>
    <t>elever</t>
  </si>
  <si>
    <t>crayeuse</t>
  </si>
  <si>
    <t>kreideartig</t>
  </si>
  <si>
    <t>évoquant</t>
  </si>
  <si>
    <t>crayeux</t>
  </si>
  <si>
    <t>kreidig</t>
  </si>
  <si>
    <t>erinnert</t>
  </si>
  <si>
    <t xml:space="preserve">rapelle </t>
  </si>
  <si>
    <t>crenelées</t>
  </si>
  <si>
    <t>gekerbt, gezackt</t>
  </si>
  <si>
    <t xml:space="preserve">rappelant </t>
  </si>
  <si>
    <t>crêtées</t>
  </si>
  <si>
    <t>gratig, hochgratig</t>
  </si>
  <si>
    <t>erinnert, erwähnt</t>
  </si>
  <si>
    <t>évoquée</t>
  </si>
  <si>
    <t>crêtes</t>
  </si>
  <si>
    <t>Grate</t>
  </si>
  <si>
    <t>Erlebnis, Bestimmungsversuch, Erfahrung</t>
  </si>
  <si>
    <t>expérience</t>
  </si>
  <si>
    <t>creux</t>
  </si>
  <si>
    <t>hohl, leer, Höhlung</t>
  </si>
  <si>
    <t>crevasses</t>
  </si>
  <si>
    <t>Risse</t>
  </si>
  <si>
    <t>cristulées</t>
  </si>
  <si>
    <t>kristuliert, feinstrichig, niedergratig</t>
  </si>
  <si>
    <t>croux</t>
  </si>
  <si>
    <t>leer, hohl, tief</t>
  </si>
  <si>
    <t>erstaunen</t>
  </si>
  <si>
    <t>étonner</t>
  </si>
  <si>
    <t>cuites</t>
  </si>
  <si>
    <t>gekocht</t>
  </si>
  <si>
    <t>cuivré</t>
  </si>
  <si>
    <t>kupferfarben</t>
  </si>
  <si>
    <t>erweitern, Umfang vergrößern</t>
  </si>
  <si>
    <t>evase</t>
  </si>
  <si>
    <t>cuticule</t>
  </si>
  <si>
    <t>Huthaut, HDS, Oberhaut, Kutis</t>
  </si>
  <si>
    <t>erweitert</t>
  </si>
  <si>
    <t>dilaté</t>
  </si>
  <si>
    <t>cystides faciales</t>
  </si>
  <si>
    <t>Fazialzystiden</t>
  </si>
  <si>
    <t>erweitert, aufgebläht</t>
  </si>
  <si>
    <t>renflés</t>
  </si>
  <si>
    <t>d' abord</t>
  </si>
  <si>
    <t>zuerst</t>
  </si>
  <si>
    <t>Espen</t>
  </si>
  <si>
    <t>tremles</t>
  </si>
  <si>
    <t>d' ailleurs</t>
  </si>
  <si>
    <t>etwas keulig</t>
  </si>
  <si>
    <t>en quille</t>
  </si>
  <si>
    <t>d'aiguilles</t>
  </si>
  <si>
    <t>nadelförmig ausspitzend</t>
  </si>
  <si>
    <t>fädig</t>
  </si>
  <si>
    <t>filamentiformes</t>
  </si>
  <si>
    <t>de le début</t>
  </si>
  <si>
    <t>von Anfang an</t>
  </si>
  <si>
    <t>filiforme</t>
  </si>
  <si>
    <t>fahl, matt</t>
  </si>
  <si>
    <t>terné</t>
  </si>
  <si>
    <t>déc. extraordinaire</t>
  </si>
  <si>
    <t>Sensationsfund</t>
  </si>
  <si>
    <t>deccarentes</t>
  </si>
  <si>
    <t>Falten</t>
  </si>
  <si>
    <t>rides</t>
  </si>
  <si>
    <t>fast gestreift, partiell zebriert</t>
  </si>
  <si>
    <t>subzébrées</t>
  </si>
  <si>
    <t>découverte &lt; future</t>
  </si>
  <si>
    <t>Fund, Wiederfund</t>
  </si>
  <si>
    <t>fast glatt</t>
  </si>
  <si>
    <t>sublisse</t>
  </si>
  <si>
    <t>fast gleich</t>
  </si>
  <si>
    <t>subegaux</t>
  </si>
  <si>
    <t xml:space="preserve">décurrentes </t>
  </si>
  <si>
    <t>herablaufende</t>
  </si>
  <si>
    <t>fast knollig verdickt, zwiebelartig</t>
  </si>
  <si>
    <t>subbulbeux</t>
  </si>
  <si>
    <t>déjà</t>
  </si>
  <si>
    <t>schon</t>
  </si>
  <si>
    <t>fast kopfförmig</t>
  </si>
  <si>
    <t>subcapitées</t>
  </si>
  <si>
    <t>fast samtig</t>
  </si>
  <si>
    <t>subveloutee</t>
  </si>
  <si>
    <t>denticulées</t>
  </si>
  <si>
    <t>gezähnelt</t>
  </si>
  <si>
    <t>fast stinkend</t>
  </si>
  <si>
    <t>fétide</t>
  </si>
  <si>
    <t>dépourvu</t>
  </si>
  <si>
    <t>Fehlbestimmung</t>
  </si>
  <si>
    <t>erreur de détermination</t>
  </si>
  <si>
    <t>Fehlbestimmungen</t>
  </si>
  <si>
    <t>déterminations erronées</t>
  </si>
  <si>
    <t>déprime</t>
  </si>
  <si>
    <t>niedergedrückt</t>
  </si>
  <si>
    <t>désagréable</t>
  </si>
  <si>
    <t>unangenehm</t>
  </si>
  <si>
    <t>fehlen</t>
  </si>
  <si>
    <t>manquer</t>
  </si>
  <si>
    <t>descrètement</t>
  </si>
  <si>
    <t>fein</t>
  </si>
  <si>
    <t>subtil</t>
  </si>
  <si>
    <t>despassant</t>
  </si>
  <si>
    <t>übersteigen</t>
  </si>
  <si>
    <t>fein gefaltet</t>
  </si>
  <si>
    <t>riduleé</t>
  </si>
  <si>
    <t>dessication&lt; par</t>
  </si>
  <si>
    <t>Verletzung; verletzt</t>
  </si>
  <si>
    <t>fein gefältet</t>
  </si>
  <si>
    <t>rugoleuse</t>
  </si>
  <si>
    <t>feinstachelig</t>
  </si>
  <si>
    <t>spinuleuses</t>
  </si>
  <si>
    <t>feinwarzig</t>
  </si>
  <si>
    <t>verruculeuses</t>
  </si>
  <si>
    <t>fest</t>
  </si>
  <si>
    <t xml:space="preserve">ferme </t>
  </si>
  <si>
    <t>résistant</t>
  </si>
  <si>
    <t>devenant</t>
  </si>
  <si>
    <t>verfärbend; werdend</t>
  </si>
  <si>
    <t>fettkörperähnlich</t>
  </si>
  <si>
    <t>lipidiques</t>
  </si>
  <si>
    <t>humide</t>
  </si>
  <si>
    <t>devient</t>
  </si>
  <si>
    <t>wird</t>
  </si>
  <si>
    <t>Feuchtigkeitsaufnahme</t>
  </si>
  <si>
    <t>imbition</t>
  </si>
  <si>
    <t>devroit</t>
  </si>
  <si>
    <t>Feuchtwerden</t>
  </si>
  <si>
    <t>humidification</t>
  </si>
  <si>
    <t>différemment</t>
  </si>
  <si>
    <t>unterschiedlich</t>
  </si>
  <si>
    <t>épicéa</t>
  </si>
  <si>
    <t>Fichte, Tanne</t>
  </si>
  <si>
    <t>sapin</t>
  </si>
  <si>
    <t>difficile à voir</t>
  </si>
  <si>
    <t>schwer zu entdecken</t>
  </si>
  <si>
    <t>Fichtenwälder, Tannenwälder</t>
  </si>
  <si>
    <t>sapiniéres</t>
  </si>
  <si>
    <t>Fisch</t>
  </si>
  <si>
    <t>poisson</t>
  </si>
  <si>
    <t>lageniformes</t>
  </si>
  <si>
    <t>dilatés en massue</t>
  </si>
  <si>
    <t>keulenförmig verbreitert</t>
  </si>
  <si>
    <t>dilué</t>
  </si>
  <si>
    <t>verdünnt, verwässert, abgeschwächt</t>
  </si>
  <si>
    <t>lichénique</t>
  </si>
  <si>
    <t>Fleck</t>
  </si>
  <si>
    <t>fache</t>
  </si>
  <si>
    <t>dimensions diverses</t>
  </si>
  <si>
    <t>unterschiedliche Größen</t>
  </si>
  <si>
    <t>Flecken</t>
  </si>
  <si>
    <t>macules</t>
  </si>
  <si>
    <t>discrètement &lt; plus</t>
  </si>
  <si>
    <t>schwächer</t>
  </si>
  <si>
    <t>taches</t>
  </si>
  <si>
    <t>dispersée</t>
  </si>
  <si>
    <t>zerstreut, verstreut, verstreuten</t>
  </si>
  <si>
    <t>fleckend</t>
  </si>
  <si>
    <t>tachant</t>
  </si>
  <si>
    <t>fleischiger</t>
  </si>
  <si>
    <t>plus charnu</t>
  </si>
  <si>
    <t>fugitivement</t>
  </si>
  <si>
    <t>dissous</t>
  </si>
  <si>
    <t>löst sich auf</t>
  </si>
  <si>
    <t>flügelig-zebriert</t>
  </si>
  <si>
    <t>zébrées-ailées</t>
  </si>
  <si>
    <t>fortschreitend</t>
  </si>
  <si>
    <t>progressivement</t>
  </si>
  <si>
    <t>distinguent &lt; se</t>
  </si>
  <si>
    <t>unterscheiden sich</t>
  </si>
  <si>
    <t>frisch</t>
  </si>
  <si>
    <t>fraichement</t>
  </si>
  <si>
    <t>dite</t>
  </si>
  <si>
    <t>nennt sich, "sind"</t>
  </si>
  <si>
    <t>frais</t>
  </si>
  <si>
    <t>sur le frai</t>
  </si>
  <si>
    <t>vivant &lt;sur le</t>
  </si>
  <si>
    <t>fruchtig</t>
  </si>
  <si>
    <t>fruitée</t>
  </si>
  <si>
    <t>douce</t>
  </si>
  <si>
    <t>mild</t>
  </si>
  <si>
    <t>douteuse</t>
  </si>
  <si>
    <t>zweifelhaft</t>
  </si>
  <si>
    <t>fructification</t>
  </si>
  <si>
    <t>sujets</t>
  </si>
  <si>
    <t>droite</t>
  </si>
  <si>
    <t>gerade</t>
  </si>
  <si>
    <t>früh</t>
  </si>
  <si>
    <t>précocement</t>
  </si>
  <si>
    <t>dryas</t>
  </si>
  <si>
    <t>Silberwurz</t>
  </si>
  <si>
    <t>fuchsig</t>
  </si>
  <si>
    <t>fuscescents</t>
  </si>
  <si>
    <t>du bord</t>
  </si>
  <si>
    <t>vom Rand</t>
  </si>
  <si>
    <t>jaune avec du roussatre</t>
  </si>
  <si>
    <t>écailleuses</t>
  </si>
  <si>
    <t>schuppige</t>
  </si>
  <si>
    <t>fuchsig, rotbräunlich, fuchsrot</t>
  </si>
  <si>
    <t>roussatre</t>
  </si>
  <si>
    <t>échantillons d' herbier</t>
  </si>
  <si>
    <t>Herbarmaterial</t>
  </si>
  <si>
    <t>rousse</t>
  </si>
  <si>
    <t>échapper &lt; ne pouvant</t>
  </si>
  <si>
    <t>können der Aufmerksamkeit nicht entgehen</t>
  </si>
  <si>
    <t>fuchsrot werdend</t>
  </si>
  <si>
    <t>roissement</t>
  </si>
  <si>
    <t>échapper aisément</t>
  </si>
  <si>
    <t>unbemerkbar bleibend</t>
  </si>
  <si>
    <t>échinulées</t>
  </si>
  <si>
    <t>stachelig</t>
  </si>
  <si>
    <t>gabelig-anastomosierend</t>
  </si>
  <si>
    <t>fourchues anastomosées</t>
  </si>
  <si>
    <t>écrevisses</t>
  </si>
  <si>
    <t>Krebse</t>
  </si>
  <si>
    <t>furcation</t>
  </si>
  <si>
    <t>Gattung</t>
  </si>
  <si>
    <t>genre</t>
  </si>
  <si>
    <t>effilée</t>
  </si>
  <si>
    <t>zuspitzend, rutenförmig</t>
  </si>
  <si>
    <t>geadert, runzelig</t>
  </si>
  <si>
    <t>ridée</t>
  </si>
  <si>
    <t>effluves</t>
  </si>
  <si>
    <t>Komponente, Anklänge</t>
  </si>
  <si>
    <t>égal</t>
  </si>
  <si>
    <t>gleich viel</t>
  </si>
  <si>
    <t>Gebirgsnadelwälder</t>
  </si>
  <si>
    <t>forĕts montagneuses de conifères</t>
  </si>
  <si>
    <t>élevées</t>
  </si>
  <si>
    <t>vorragenden</t>
  </si>
  <si>
    <t>gebuchtet rundlich, leicht wellig</t>
  </si>
  <si>
    <t>sinuese</t>
  </si>
  <si>
    <t>gebuckelt</t>
  </si>
  <si>
    <t>umboné</t>
  </si>
  <si>
    <t>elle-même</t>
  </si>
  <si>
    <t>sie selbst</t>
  </si>
  <si>
    <t>gebunden</t>
  </si>
  <si>
    <t>liées</t>
  </si>
  <si>
    <t xml:space="preserve">emmeles </t>
  </si>
  <si>
    <t>vernetzte, verwobenen</t>
  </si>
  <si>
    <t xml:space="preserve">teintèe </t>
  </si>
  <si>
    <t>en alène</t>
  </si>
  <si>
    <t>pfriemförmig</t>
  </si>
  <si>
    <t>gefleckt</t>
  </si>
  <si>
    <t>maculé</t>
  </si>
  <si>
    <t>en haut</t>
  </si>
  <si>
    <t>oben</t>
  </si>
  <si>
    <t>tacheté</t>
  </si>
  <si>
    <t>en nombre</t>
  </si>
  <si>
    <t>zahlenmäßig</t>
  </si>
  <si>
    <t>en partie</t>
  </si>
  <si>
    <t>zum Teil</t>
  </si>
  <si>
    <t>gefragt</t>
  </si>
  <si>
    <t>requise</t>
  </si>
  <si>
    <t>en plus de</t>
  </si>
  <si>
    <t>en principe</t>
  </si>
  <si>
    <t>im Prinzip</t>
  </si>
  <si>
    <t>gegabelt</t>
  </si>
  <si>
    <t>fourchue</t>
  </si>
  <si>
    <t>gegen die Mitte</t>
  </si>
  <si>
    <t>milieu &lt; vers de</t>
  </si>
  <si>
    <t>encore</t>
  </si>
  <si>
    <t>noch, nochmals, allerdings</t>
  </si>
  <si>
    <t>Gegenwart</t>
  </si>
  <si>
    <t>presénce</t>
  </si>
  <si>
    <t>endroits</t>
  </si>
  <si>
    <t>Stellen, Orte</t>
  </si>
  <si>
    <t>geglättet</t>
  </si>
  <si>
    <t>satinée</t>
  </si>
  <si>
    <t>enduites</t>
  </si>
  <si>
    <t>ummantelt</t>
  </si>
  <si>
    <t>engainées</t>
  </si>
  <si>
    <t>énormes</t>
  </si>
  <si>
    <t>sehr große</t>
  </si>
  <si>
    <t>entièrement</t>
  </si>
  <si>
    <t>völlig, gänzlich</t>
  </si>
  <si>
    <t>gelatinierend</t>
  </si>
  <si>
    <t>gélifée</t>
  </si>
  <si>
    <t>entrongle</t>
  </si>
  <si>
    <t>untermischt</t>
  </si>
  <si>
    <t>gelblich</t>
  </si>
  <si>
    <t>jaunatre</t>
  </si>
  <si>
    <t>gelblichbraun, falb</t>
  </si>
  <si>
    <t>fauve</t>
  </si>
  <si>
    <t>environ</t>
  </si>
  <si>
    <t>ungefähr, etwa</t>
  </si>
  <si>
    <t>gelblich-ocker</t>
  </si>
  <si>
    <t>jaune d' ocre</t>
  </si>
  <si>
    <t>gelbsporige, Gelbsporer</t>
  </si>
  <si>
    <t>xanthosporées</t>
  </si>
  <si>
    <t>éparses</t>
  </si>
  <si>
    <t>spärliche</t>
  </si>
  <si>
    <t>gemeinsam</t>
  </si>
  <si>
    <t>réunis</t>
  </si>
  <si>
    <t>genarbt (chagriniert), feinkörnig</t>
  </si>
  <si>
    <t>grenelé</t>
  </si>
  <si>
    <t>épines</t>
  </si>
  <si>
    <t>gerade (z.B. angewachsen)</t>
  </si>
  <si>
    <t>étroitement</t>
  </si>
  <si>
    <t>geriebenen</t>
  </si>
  <si>
    <t>froissées</t>
  </si>
  <si>
    <t>gerieft</t>
  </si>
  <si>
    <t>sillonée</t>
  </si>
  <si>
    <t>strié</t>
  </si>
  <si>
    <t>espèce type</t>
  </si>
  <si>
    <t>Typusart</t>
  </si>
  <si>
    <t>gerillt</t>
  </si>
  <si>
    <t>gillonné</t>
  </si>
  <si>
    <t>espèces des feuillus</t>
  </si>
  <si>
    <t>Laubwaldarten</t>
  </si>
  <si>
    <t>geringste</t>
  </si>
  <si>
    <t>moindre</t>
  </si>
  <si>
    <t>espèces liées aux conifères</t>
  </si>
  <si>
    <t>Nadelbaumarten</t>
  </si>
  <si>
    <t>gern</t>
  </si>
  <si>
    <t>volontiers</t>
  </si>
  <si>
    <t>odeur</t>
  </si>
  <si>
    <t>geruchlos</t>
  </si>
  <si>
    <t>inodore</t>
  </si>
  <si>
    <t>Geruchsmerkmale</t>
  </si>
  <si>
    <t>olfactifs</t>
  </si>
  <si>
    <t>serrulées</t>
  </si>
  <si>
    <t>étroite</t>
  </si>
  <si>
    <t>schmal, eng</t>
  </si>
  <si>
    <t>saveur</t>
  </si>
  <si>
    <t>étroitement appointies</t>
  </si>
  <si>
    <t>schmal spindelig</t>
  </si>
  <si>
    <t>gestreift, zebriert</t>
  </si>
  <si>
    <t>zébrées</t>
  </si>
  <si>
    <t>gestrichen</t>
  </si>
  <si>
    <t>repris</t>
  </si>
  <si>
    <t>gewöhnlich</t>
  </si>
  <si>
    <t>régulièrement</t>
  </si>
  <si>
    <t>usuellement</t>
  </si>
  <si>
    <t>évoquer</t>
  </si>
  <si>
    <t>in Erinnerung rufen</t>
  </si>
  <si>
    <t>gewöhnlich, im allgemeinen</t>
  </si>
  <si>
    <t>ordinairement</t>
  </si>
  <si>
    <t>gewunden verdreht</t>
  </si>
  <si>
    <t>tortueux</t>
  </si>
  <si>
    <t>gibt an, benennt</t>
  </si>
  <si>
    <t>indique</t>
  </si>
  <si>
    <t>luisant</t>
  </si>
  <si>
    <t>glatt</t>
  </si>
  <si>
    <t>lisse</t>
  </si>
  <si>
    <t>gleichbleibend</t>
  </si>
  <si>
    <t>unie</t>
  </si>
  <si>
    <t>extreme vétusté</t>
  </si>
  <si>
    <t>"sehr alt"</t>
  </si>
  <si>
    <t>gleichwohl</t>
  </si>
  <si>
    <t>isodioametriques</t>
  </si>
  <si>
    <t>facilement</t>
  </si>
  <si>
    <t>leicht</t>
  </si>
  <si>
    <t>gleichzeitig</t>
  </si>
  <si>
    <t>simultané</t>
  </si>
  <si>
    <t>faible</t>
  </si>
  <si>
    <t>goldgelb</t>
  </si>
  <si>
    <t>jaune d'or</t>
  </si>
  <si>
    <t>falciformes</t>
  </si>
  <si>
    <t>sichelförmig</t>
  </si>
  <si>
    <t>gouachiert-bereift</t>
  </si>
  <si>
    <t>gouaché-pruineux</t>
  </si>
  <si>
    <t>farcir</t>
  </si>
  <si>
    <t>vollpfropfen</t>
  </si>
  <si>
    <t>Gras, Gräser</t>
  </si>
  <si>
    <t>gramineux</t>
  </si>
  <si>
    <t>farineux</t>
  </si>
  <si>
    <t>mehlig</t>
  </si>
  <si>
    <t>gratig-liniert</t>
  </si>
  <si>
    <t>lignée cristulée</t>
  </si>
  <si>
    <t>feuille</t>
  </si>
  <si>
    <t>grauen</t>
  </si>
  <si>
    <t>grisonnent</t>
  </si>
  <si>
    <t>graulich</t>
  </si>
  <si>
    <t>gristre</t>
  </si>
  <si>
    <t>feuillus</t>
  </si>
  <si>
    <t>Laubbaum, Laubbäume</t>
  </si>
  <si>
    <t>grobe</t>
  </si>
  <si>
    <t>grossières</t>
  </si>
  <si>
    <t>größeren</t>
  </si>
  <si>
    <t>importantes</t>
  </si>
  <si>
    <t>größtenteils</t>
  </si>
  <si>
    <t>la plupart</t>
  </si>
  <si>
    <t>grün werden</t>
  </si>
  <si>
    <t>verdissement</t>
  </si>
  <si>
    <t>finit par</t>
  </si>
  <si>
    <t>schließlich</t>
  </si>
  <si>
    <t>grünlich</t>
  </si>
  <si>
    <t>verdâtre</t>
  </si>
  <si>
    <t>flexueux</t>
  </si>
  <si>
    <t>mehrfach gebogen, zackig</t>
  </si>
  <si>
    <t>gruppiert</t>
  </si>
  <si>
    <t>groupées</t>
  </si>
  <si>
    <t>teinture de Gaiac</t>
  </si>
  <si>
    <t>fondamentalement</t>
  </si>
  <si>
    <t>im wesentlichen</t>
  </si>
  <si>
    <t>gut herausragend</t>
  </si>
  <si>
    <t>saillantes</t>
  </si>
  <si>
    <t>forêt de résineux</t>
  </si>
  <si>
    <t>Haar</t>
  </si>
  <si>
    <t>poil</t>
  </si>
  <si>
    <t>forme de tonneaux</t>
  </si>
  <si>
    <t>tönnchenförmig</t>
  </si>
  <si>
    <t>Haare der Epikutis</t>
  </si>
  <si>
    <t>poils du chevelu épicuticulaire</t>
  </si>
  <si>
    <t>forte</t>
  </si>
  <si>
    <t>stark</t>
  </si>
  <si>
    <t>Haare der Lamellenschneide</t>
  </si>
  <si>
    <t>poils d'arête</t>
  </si>
  <si>
    <t>Habitus</t>
  </si>
  <si>
    <t>port &gt; de</t>
  </si>
  <si>
    <t>fouvagre</t>
  </si>
  <si>
    <t>rotgelb</t>
  </si>
  <si>
    <t>halbkugelig</t>
  </si>
  <si>
    <t>semi-globuleux</t>
  </si>
  <si>
    <t>fragil</t>
  </si>
  <si>
    <t>zerbrechlich, wenig fest, gebrechlich</t>
  </si>
  <si>
    <t>Hälfte</t>
  </si>
  <si>
    <t>moitié</t>
  </si>
  <si>
    <t>handelt sich um</t>
  </si>
  <si>
    <t>s' agit</t>
  </si>
  <si>
    <t>haselnußbraun</t>
  </si>
  <si>
    <t>noisette</t>
  </si>
  <si>
    <t>frangipane</t>
  </si>
  <si>
    <t>Mandelcreme</t>
  </si>
  <si>
    <t>hat, bringt, vorhanden, vorhandenen</t>
  </si>
  <si>
    <t>présente</t>
  </si>
  <si>
    <t>fréquement</t>
  </si>
  <si>
    <t>oft, häufig</t>
  </si>
  <si>
    <t>HDS</t>
  </si>
  <si>
    <t>revêtement (du chapeau)</t>
  </si>
  <si>
    <t>frottement</t>
  </si>
  <si>
    <t>Reiben, Reibung</t>
  </si>
  <si>
    <t>hell ocker</t>
  </si>
  <si>
    <t>ocre clair</t>
  </si>
  <si>
    <t>fuchsine basique</t>
  </si>
  <si>
    <t>"Karbolfuchsin" (n. ZIEHL)</t>
  </si>
  <si>
    <t>subdécurrentes</t>
  </si>
  <si>
    <t>fuligeneuse</t>
  </si>
  <si>
    <t>rotfuchsig</t>
  </si>
  <si>
    <t>Herbar</t>
  </si>
  <si>
    <t>herbier</t>
  </si>
  <si>
    <t>herkommen, herrühren</t>
  </si>
  <si>
    <t>provenir</t>
  </si>
  <si>
    <t>furfuracé</t>
  </si>
  <si>
    <t>rissig</t>
  </si>
  <si>
    <t>herrlich</t>
  </si>
  <si>
    <t>vif</t>
  </si>
  <si>
    <t>furfurations</t>
  </si>
  <si>
    <t>Schülferungen</t>
  </si>
  <si>
    <t>Hochmoore</t>
  </si>
  <si>
    <t>hauts-marais</t>
  </si>
  <si>
    <t>gangue</t>
  </si>
  <si>
    <t>hochrot, scharlachrot</t>
  </si>
  <si>
    <t>vermillon</t>
  </si>
  <si>
    <t>généralment</t>
  </si>
  <si>
    <t>im allgemeinen</t>
  </si>
  <si>
    <t>sinon</t>
  </si>
  <si>
    <t xml:space="preserve"> tout au</t>
  </si>
  <si>
    <t>gercée</t>
  </si>
  <si>
    <t>tout au plus</t>
  </si>
  <si>
    <t>höckerig, gerippt, kanneliert</t>
  </si>
  <si>
    <t>tuberculeux</t>
  </si>
  <si>
    <t>glauques</t>
  </si>
  <si>
    <t>meergrün</t>
  </si>
  <si>
    <t>höckerig, holprig</t>
  </si>
  <si>
    <t>toruleux</t>
  </si>
  <si>
    <t>glutineuse</t>
  </si>
  <si>
    <t>gouttelettes</t>
  </si>
  <si>
    <t>Tröpfchen</t>
  </si>
  <si>
    <t>piléique</t>
  </si>
  <si>
    <t xml:space="preserve">gouttes </t>
  </si>
  <si>
    <t>Tropfen</t>
  </si>
  <si>
    <t>Hutfleischschicht</t>
  </si>
  <si>
    <t>hypoderme piléique</t>
  </si>
  <si>
    <t>grains</t>
  </si>
  <si>
    <t>Huthaare, Epikutishaare</t>
  </si>
  <si>
    <t>poils du chevelu</t>
  </si>
  <si>
    <t>granulaire</t>
  </si>
  <si>
    <t>Huthautgewebe, HDS</t>
  </si>
  <si>
    <t>revêtement piléique</t>
  </si>
  <si>
    <t>granuleuse</t>
  </si>
  <si>
    <t>Hutrand</t>
  </si>
  <si>
    <t>marge de chapeau</t>
  </si>
  <si>
    <t>grêle</t>
  </si>
  <si>
    <t>schmächtig, zart, klein</t>
  </si>
  <si>
    <t>marge piléique</t>
  </si>
  <si>
    <t>Hymenialzystiden</t>
  </si>
  <si>
    <t>macrocystides faciales</t>
  </si>
  <si>
    <t>gris ardoisé</t>
  </si>
  <si>
    <t>schiefergrau</t>
  </si>
  <si>
    <t>im Gebirge</t>
  </si>
  <si>
    <t>montagnarde</t>
  </si>
  <si>
    <t>gris olivâtre</t>
  </si>
  <si>
    <t>olivlichgrau</t>
  </si>
  <si>
    <t>im Schnitt (="Durchschnitt)</t>
  </si>
  <si>
    <t>moyenne &lt; en</t>
  </si>
  <si>
    <t xml:space="preserve">grisonner &gt; à </t>
  </si>
  <si>
    <t>zum Grauen</t>
  </si>
  <si>
    <t>imprägniert</t>
  </si>
  <si>
    <t>imprégue</t>
  </si>
  <si>
    <t xml:space="preserve">gros </t>
  </si>
  <si>
    <t>kräftig</t>
  </si>
  <si>
    <t>groseille</t>
  </si>
  <si>
    <t>johannisbeerrot</t>
  </si>
  <si>
    <t>in Zukunft</t>
  </si>
  <si>
    <t>sàgit desormai</t>
  </si>
  <si>
    <t>grumeleuse</t>
  </si>
  <si>
    <t>klumpig</t>
  </si>
  <si>
    <t>isolée</t>
  </si>
  <si>
    <t>grumelots</t>
  </si>
  <si>
    <t>Krümel</t>
  </si>
  <si>
    <t>isoliert kleinwarzig</t>
  </si>
  <si>
    <t>verruculeuses piquetées</t>
  </si>
  <si>
    <t>guère</t>
  </si>
  <si>
    <t>kaum</t>
  </si>
  <si>
    <t>isoliert-stachelig</t>
  </si>
  <si>
    <t>piquetées-échinulées</t>
  </si>
  <si>
    <t xml:space="preserve">haut du stipe </t>
  </si>
  <si>
    <t>Stielspitze</t>
  </si>
  <si>
    <t>isoliert-verzweigt</t>
  </si>
  <si>
    <t>piquétées-plurizébrées</t>
  </si>
  <si>
    <t>hautes de 0,7 µm</t>
  </si>
  <si>
    <t>0,7 hohen ...</t>
  </si>
  <si>
    <t>jeglich</t>
  </si>
  <si>
    <t>toute</t>
  </si>
  <si>
    <t>johannisbeerpurpurn</t>
  </si>
  <si>
    <t>pourpre groseille</t>
  </si>
  <si>
    <t>hérissée</t>
  </si>
  <si>
    <t>struppig, übersät</t>
  </si>
  <si>
    <t>rouge groseille</t>
  </si>
  <si>
    <t>Jugendstadium</t>
  </si>
  <si>
    <t>jeunesse</t>
  </si>
  <si>
    <t>jung</t>
  </si>
  <si>
    <t>jeune</t>
  </si>
  <si>
    <t>huile de cèdre</t>
  </si>
  <si>
    <t>Zedernöl</t>
  </si>
  <si>
    <t>Kalilauge (KOH)</t>
  </si>
  <si>
    <t>soude</t>
  </si>
  <si>
    <t>huileux</t>
  </si>
  <si>
    <t>ölig</t>
  </si>
  <si>
    <t>Kalkböden</t>
  </si>
  <si>
    <t>sols calcaire</t>
  </si>
  <si>
    <t>hyphes primordiales incrustée</t>
  </si>
  <si>
    <t>Primordialhyphen</t>
  </si>
  <si>
    <t>kann</t>
  </si>
  <si>
    <t>peut</t>
  </si>
  <si>
    <t>kann, können</t>
  </si>
  <si>
    <t>pouvant</t>
  </si>
  <si>
    <t>Ilici-Fagion</t>
  </si>
  <si>
    <t>Stechpalmen-Rotbuchenwald</t>
  </si>
  <si>
    <t>Kauen, längeres Kauen</t>
  </si>
  <si>
    <t>mastication</t>
  </si>
  <si>
    <t>immanquablement</t>
  </si>
  <si>
    <t>unweigerlich</t>
  </si>
  <si>
    <t>immuable</t>
  </si>
  <si>
    <t>unveränderlich</t>
  </si>
  <si>
    <t>peine</t>
  </si>
  <si>
    <t>impénétrable</t>
  </si>
  <si>
    <t>undurchdringlich</t>
  </si>
  <si>
    <t>peine &gt; à</t>
  </si>
  <si>
    <t>inapercues &lt; pouvant passer</t>
  </si>
  <si>
    <t>unbemerkt bleibend</t>
  </si>
  <si>
    <t>keine, nicht</t>
  </si>
  <si>
    <t>pas</t>
  </si>
  <si>
    <t>incomplète</t>
  </si>
  <si>
    <t>unvollständig</t>
  </si>
  <si>
    <t>inconstants</t>
  </si>
  <si>
    <t>unbeständigen</t>
  </si>
  <si>
    <t>indiscutablement</t>
  </si>
  <si>
    <t>unbestreitbar</t>
  </si>
  <si>
    <t>inerte</t>
  </si>
  <si>
    <t>Tod, ohne Leben, Null-Reaktion, nicht reagieren</t>
  </si>
  <si>
    <t>inférieur</t>
  </si>
  <si>
    <t>unterlegen</t>
  </si>
  <si>
    <t>Kiefern</t>
  </si>
  <si>
    <t>pins</t>
  </si>
  <si>
    <t>infiniment</t>
  </si>
  <si>
    <t>sehr viel</t>
  </si>
  <si>
    <t>klebrig, schleimig</t>
  </si>
  <si>
    <t>visqueuse</t>
  </si>
  <si>
    <t>infundibuliforme</t>
  </si>
  <si>
    <t>trichterig, niedergedrückt</t>
  </si>
  <si>
    <t>kleiner</t>
  </si>
  <si>
    <t>plus menue</t>
  </si>
  <si>
    <t>innombrables</t>
  </si>
  <si>
    <t>unzählige</t>
  </si>
  <si>
    <t>kleiner, weniger,geringer, wenigstens</t>
  </si>
  <si>
    <t>moins</t>
  </si>
  <si>
    <t>insignifiante</t>
  </si>
  <si>
    <t>Kleingehölzen</t>
  </si>
  <si>
    <t xml:space="preserve">microsylves </t>
  </si>
  <si>
    <t>kochend</t>
  </si>
  <si>
    <t>train de cuire</t>
  </si>
  <si>
    <t>jamais-ni</t>
  </si>
  <si>
    <t>nie .....noch</t>
  </si>
  <si>
    <t>können</t>
  </si>
  <si>
    <t>peuvent</t>
  </si>
  <si>
    <t>können ausgehen</t>
  </si>
  <si>
    <t>peuvent etre issus</t>
  </si>
  <si>
    <t>jaune citron</t>
  </si>
  <si>
    <t>Korkeiche</t>
  </si>
  <si>
    <t>lieges</t>
  </si>
  <si>
    <t xml:space="preserve">joints à </t>
  </si>
  <si>
    <t>zusammen</t>
  </si>
  <si>
    <t>körnig-punktiert</t>
  </si>
  <si>
    <t>ponctué-granuleux</t>
  </si>
  <si>
    <t>la plupart du temps</t>
  </si>
  <si>
    <t>meistens</t>
  </si>
  <si>
    <t>labile</t>
  </si>
  <si>
    <t>labil</t>
  </si>
  <si>
    <t>puissant</t>
  </si>
  <si>
    <t>lacuneux</t>
  </si>
  <si>
    <t xml:space="preserve">lame </t>
  </si>
  <si>
    <t>lamellule</t>
  </si>
  <si>
    <t>Lammellchen</t>
  </si>
  <si>
    <t>landes abruyerés</t>
  </si>
  <si>
    <t>Nebelgebiet</t>
  </si>
  <si>
    <t>kugelig</t>
  </si>
  <si>
    <t>sphérique</t>
  </si>
  <si>
    <t xml:space="preserve">lardacées </t>
  </si>
  <si>
    <t>schmierend</t>
  </si>
  <si>
    <t>kugelige Partikel</t>
  </si>
  <si>
    <t>sphérlues</t>
  </si>
  <si>
    <t>lardacées – elastiques</t>
  </si>
  <si>
    <t>speckig-elastisch</t>
  </si>
  <si>
    <t>kupfer-rötlich</t>
  </si>
  <si>
    <t>rougatre-cuivré</t>
  </si>
  <si>
    <t>larmoyantes</t>
  </si>
  <si>
    <t>tränend</t>
  </si>
  <si>
    <t>latéralement</t>
  </si>
  <si>
    <t>seitlich</t>
  </si>
  <si>
    <t xml:space="preserve">laticifères </t>
  </si>
  <si>
    <t>Laticiferen</t>
  </si>
  <si>
    <t>laticiféroide</t>
  </si>
  <si>
    <t>laticiferoid</t>
  </si>
  <si>
    <t>saumonées</t>
  </si>
  <si>
    <t>le plus souvent</t>
  </si>
  <si>
    <t>meistens, meist nur</t>
  </si>
  <si>
    <t>rose saumoné</t>
  </si>
  <si>
    <t>le plus souvent d' ailleurs</t>
  </si>
  <si>
    <t>meistens übrigens</t>
  </si>
  <si>
    <t>légerement</t>
  </si>
  <si>
    <t>leicht, geringfügig</t>
  </si>
  <si>
    <t>lang</t>
  </si>
  <si>
    <t>prolongée</t>
  </si>
  <si>
    <t>lente</t>
  </si>
  <si>
    <t>langsam</t>
  </si>
  <si>
    <t>lange</t>
  </si>
  <si>
    <t>longtemps</t>
  </si>
  <si>
    <t>les quelles</t>
  </si>
  <si>
    <t>welche, die</t>
  </si>
  <si>
    <t>leucosporées</t>
  </si>
  <si>
    <t>Weißsporer</t>
  </si>
  <si>
    <t>oblongues</t>
  </si>
  <si>
    <t>liaisons</t>
  </si>
  <si>
    <t>Verbindungen</t>
  </si>
  <si>
    <t>lanzettlichen, spitzen</t>
  </si>
  <si>
    <t>pointues</t>
  </si>
  <si>
    <t>lie de vin</t>
  </si>
  <si>
    <t>weinfarben</t>
  </si>
  <si>
    <t>lappig, fein gelappt, gelappt</t>
  </si>
  <si>
    <t>lobée</t>
  </si>
  <si>
    <t xml:space="preserve">liesières </t>
  </si>
  <si>
    <t>Waldränder</t>
  </si>
  <si>
    <t>liquéfiant &lt; se</t>
  </si>
  <si>
    <t>verflüssigen</t>
  </si>
  <si>
    <t>lebhaft</t>
  </si>
  <si>
    <t>vive</t>
  </si>
  <si>
    <t>lebhafte Farben</t>
  </si>
  <si>
    <t>vives couleurs</t>
  </si>
  <si>
    <t>localement</t>
  </si>
  <si>
    <t>stellenweise</t>
  </si>
  <si>
    <t>leer</t>
  </si>
  <si>
    <t>vides</t>
  </si>
  <si>
    <t>loin</t>
  </si>
  <si>
    <t>weit</t>
  </si>
  <si>
    <t>longuement</t>
  </si>
  <si>
    <t>leider</t>
  </si>
  <si>
    <t>malheureusement</t>
  </si>
  <si>
    <t>lorsqu'il existe</t>
  </si>
  <si>
    <t>wenn ein solches vorhanden ist</t>
  </si>
  <si>
    <t>Licht</t>
  </si>
  <si>
    <t>lumière</t>
  </si>
  <si>
    <t>loupe</t>
  </si>
  <si>
    <t>Lupe</t>
  </si>
  <si>
    <t>refrigentes</t>
  </si>
  <si>
    <t>lové</t>
  </si>
  <si>
    <t>verwaschen</t>
  </si>
  <si>
    <t>lubrifee</t>
  </si>
  <si>
    <t>schlüpfrig</t>
  </si>
  <si>
    <t>man begegnet</t>
  </si>
  <si>
    <t>recontrent &lt; se</t>
  </si>
  <si>
    <t>manchmal</t>
  </si>
  <si>
    <t>quelquefois</t>
  </si>
  <si>
    <t>maculé de rouillé</t>
  </si>
  <si>
    <t>rostbraunfleckig</t>
  </si>
  <si>
    <t>manchmal, dann und wann, teilweise</t>
  </si>
  <si>
    <t>parfois</t>
  </si>
  <si>
    <t>mailles</t>
  </si>
  <si>
    <t>Maschen</t>
  </si>
  <si>
    <t>Mark, (Mark im Stiel)</t>
  </si>
  <si>
    <t>moelle</t>
  </si>
  <si>
    <t>malgré tout</t>
  </si>
  <si>
    <t>trotzdem</t>
  </si>
  <si>
    <t>marbre</t>
  </si>
  <si>
    <t>matt</t>
  </si>
  <si>
    <t>mate</t>
  </si>
  <si>
    <t>Mediostratum</t>
  </si>
  <si>
    <t xml:space="preserve">médiostrate </t>
  </si>
  <si>
    <t xml:space="preserve">marais </t>
  </si>
  <si>
    <t>Moor</t>
  </si>
  <si>
    <t>marécageux</t>
  </si>
  <si>
    <t>sumpfig, morastig</t>
  </si>
  <si>
    <t>mehr o. weniger</t>
  </si>
  <si>
    <t>plus ou moins</t>
  </si>
  <si>
    <t>mehrere</t>
  </si>
  <si>
    <t>plusieurs</t>
  </si>
  <si>
    <t>marginal</t>
  </si>
  <si>
    <t>randständig, randlich</t>
  </si>
  <si>
    <t>marquées</t>
  </si>
  <si>
    <t>meist</t>
  </si>
  <si>
    <t>plus souvent</t>
  </si>
  <si>
    <t>meisten</t>
  </si>
  <si>
    <t xml:space="preserve">plupart </t>
  </si>
  <si>
    <t>médiocre comestible</t>
  </si>
  <si>
    <t>mittelmäßig(er) Speisepilz</t>
  </si>
  <si>
    <t>plupart du temps</t>
  </si>
  <si>
    <t xml:space="preserve">mélange </t>
  </si>
  <si>
    <t>mischfarbig</t>
  </si>
  <si>
    <t>melées</t>
  </si>
  <si>
    <t>mengen, mischen, vermischt, gemischt mit</t>
  </si>
  <si>
    <t>membranär</t>
  </si>
  <si>
    <t>membranaire</t>
  </si>
  <si>
    <t>même</t>
  </si>
  <si>
    <t>selbst, sogar</t>
  </si>
  <si>
    <t>même quand</t>
  </si>
  <si>
    <t>selbst wenn</t>
  </si>
  <si>
    <t xml:space="preserve">mesophiles basiciclines </t>
  </si>
  <si>
    <t>mittlere Wärme + Feuchtigkeitsbereich</t>
  </si>
  <si>
    <t>mesospores</t>
  </si>
  <si>
    <t>mittelgroß (zw. 2 Sporengrößen)</t>
  </si>
  <si>
    <t>mesurant</t>
  </si>
  <si>
    <t>mißt</t>
  </si>
  <si>
    <t>miel-ochracé</t>
  </si>
  <si>
    <t>ockerlich-honigfarben</t>
  </si>
  <si>
    <t>mit Ausnahme von</t>
  </si>
  <si>
    <t>sauf chez</t>
  </si>
  <si>
    <t>miniscule</t>
  </si>
  <si>
    <t>winzig, gering</t>
  </si>
  <si>
    <t>mit rundweg</t>
  </si>
  <si>
    <t>pourtout &lt; à</t>
  </si>
  <si>
    <t>moelle du stipe</t>
  </si>
  <si>
    <t>Stielmark</t>
  </si>
  <si>
    <t>mittleren, mittelgroß</t>
  </si>
  <si>
    <t>moyenne</t>
  </si>
  <si>
    <t>Mohn</t>
  </si>
  <si>
    <t>pavot</t>
  </si>
  <si>
    <t>montrant</t>
  </si>
  <si>
    <t>zeigen</t>
  </si>
  <si>
    <t>mousse</t>
  </si>
  <si>
    <t>moorig</t>
  </si>
  <si>
    <t>tourbeux</t>
  </si>
  <si>
    <t>mout</t>
  </si>
  <si>
    <t>Wein, Traubenmost</t>
  </si>
  <si>
    <t>mucrone</t>
  </si>
  <si>
    <t>stachelspitzig</t>
  </si>
  <si>
    <t>nach dem Aufsammeln</t>
  </si>
  <si>
    <t>récolte &lt; à la</t>
  </si>
  <si>
    <t>mucus</t>
  </si>
  <si>
    <t>naissant</t>
  </si>
  <si>
    <t>Ursprung nehmend, Ausgang nehmen</t>
  </si>
  <si>
    <t>ne ..que</t>
  </si>
  <si>
    <t>nur</t>
  </si>
  <si>
    <t>ne noircissant pas sensiblement</t>
  </si>
  <si>
    <t>schwärzt nur schwach</t>
  </si>
  <si>
    <t>résineux</t>
  </si>
  <si>
    <t>ne peuvent</t>
  </si>
  <si>
    <t>nur ...sind</t>
  </si>
  <si>
    <t>ne prenant pas</t>
  </si>
  <si>
    <t>nicht annehmend</t>
  </si>
  <si>
    <t>net (nette, nettement)</t>
  </si>
  <si>
    <t>sauber, klar, eindeutig, deutlich, ausgeprägt</t>
  </si>
  <si>
    <t>Nagel</t>
  </si>
  <si>
    <t>ongle</t>
  </si>
  <si>
    <t xml:space="preserve">ni </t>
  </si>
  <si>
    <t>nie</t>
  </si>
  <si>
    <t>nahe daran</t>
  </si>
  <si>
    <t>prés</t>
  </si>
  <si>
    <t>ni – (brun)</t>
  </si>
  <si>
    <t>noch (braun)</t>
  </si>
  <si>
    <t>nahezu kopfig</t>
  </si>
  <si>
    <t>subcapitée &lt; en</t>
  </si>
  <si>
    <t>ni ...</t>
  </si>
  <si>
    <t>noch ...</t>
  </si>
  <si>
    <t>Natronlauge (NaOH)</t>
  </si>
  <si>
    <t>potasse</t>
  </si>
  <si>
    <t xml:space="preserve">ni noircissante </t>
  </si>
  <si>
    <t>nicht schwärzend</t>
  </si>
  <si>
    <t>ni rougissante</t>
  </si>
  <si>
    <t>nicht rötend</t>
  </si>
  <si>
    <t>noir</t>
  </si>
  <si>
    <t>schwarz</t>
  </si>
  <si>
    <t>noircir</t>
  </si>
  <si>
    <t>schwarz werdend</t>
  </si>
  <si>
    <t>noircissant</t>
  </si>
  <si>
    <t>schwärzend</t>
  </si>
  <si>
    <t>Netz</t>
  </si>
  <si>
    <t>réseau</t>
  </si>
  <si>
    <t>netzig, netziges Ornament</t>
  </si>
  <si>
    <t>ornamentation en réseau</t>
  </si>
  <si>
    <t>nombre</t>
  </si>
  <si>
    <t>Zahl</t>
  </si>
  <si>
    <t>netzig, retikuliert</t>
  </si>
  <si>
    <t>réticulées</t>
  </si>
  <si>
    <t>nombreus</t>
  </si>
  <si>
    <t>zahlreich</t>
  </si>
  <si>
    <t>nicht immer</t>
  </si>
  <si>
    <t>pas toujours</t>
  </si>
  <si>
    <t>nuageuse</t>
  </si>
  <si>
    <t>wolkig</t>
  </si>
  <si>
    <t>Niederschlag</t>
  </si>
  <si>
    <t>précipitation</t>
  </si>
  <si>
    <t>obtus</t>
  </si>
  <si>
    <t>stumpf, abgestumpft, stumpf endend</t>
  </si>
  <si>
    <t>ochacé obconique</t>
  </si>
  <si>
    <t>verkehrt konisch</t>
  </si>
  <si>
    <t>ochracée</t>
  </si>
  <si>
    <t>ockerlich</t>
  </si>
  <si>
    <t>ochrosporae (-sporées)</t>
  </si>
  <si>
    <t>Ocker-Sporer</t>
  </si>
  <si>
    <t>seulement</t>
  </si>
  <si>
    <t>ocre rouillée</t>
  </si>
  <si>
    <t>rostfarben-ockerlich</t>
  </si>
  <si>
    <t>seuls</t>
  </si>
  <si>
    <t>ocre roux</t>
  </si>
  <si>
    <t>rostbraun, rötlich-ocker, ockerlich-gelbbraun</t>
  </si>
  <si>
    <t>ogival papescentes</t>
  </si>
  <si>
    <t>Spitzbogenform</t>
  </si>
  <si>
    <t>ogive</t>
  </si>
  <si>
    <t>spitzbogig</t>
  </si>
  <si>
    <t>Oberfläche, Fläche; unter der Oberfläche</t>
  </si>
  <si>
    <t>surface</t>
  </si>
  <si>
    <t>oberflächlich</t>
  </si>
  <si>
    <t>superficiellement</t>
  </si>
  <si>
    <t>olivacé</t>
  </si>
  <si>
    <t>oliv</t>
  </si>
  <si>
    <t>obersten Teil</t>
  </si>
  <si>
    <t>partie supérieure</t>
  </si>
  <si>
    <t>on l'ignore</t>
  </si>
  <si>
    <t>unbekannt, man weiß es nicht</t>
  </si>
  <si>
    <t>onduleuse</t>
  </si>
  <si>
    <t>wellig</t>
  </si>
  <si>
    <t>obwohl</t>
  </si>
  <si>
    <t>quoique</t>
  </si>
  <si>
    <t>optiquement</t>
  </si>
  <si>
    <t>optisch</t>
  </si>
  <si>
    <t>orangé</t>
  </si>
  <si>
    <t>orange</t>
  </si>
  <si>
    <t>oft, öfters</t>
  </si>
  <si>
    <t>souvent</t>
  </si>
  <si>
    <t xml:space="preserve">ornée </t>
  </si>
  <si>
    <t>ornamentiert</t>
  </si>
  <si>
    <t>oscillant</t>
  </si>
  <si>
    <t>schwankend</t>
  </si>
  <si>
    <t>ohne, frei von</t>
  </si>
  <si>
    <t xml:space="preserve">privé de </t>
  </si>
  <si>
    <t>ovale</t>
  </si>
  <si>
    <t>oval</t>
  </si>
  <si>
    <t>ovales-arrondies</t>
  </si>
  <si>
    <t>rundlich-oval</t>
  </si>
  <si>
    <t>paille</t>
  </si>
  <si>
    <t>strohfarben</t>
  </si>
  <si>
    <t>pailleté</t>
  </si>
  <si>
    <t>Spreu, von Stroh; flitterig, flitterartig</t>
  </si>
  <si>
    <t>partiell verbunden</t>
  </si>
  <si>
    <t>sub-connexées</t>
  </si>
  <si>
    <t>palustre</t>
  </si>
  <si>
    <t>sumpfiges Gelände</t>
  </si>
  <si>
    <t>partiell-retikuliert-zebriert</t>
  </si>
  <si>
    <t>subréticulées-zébrées</t>
  </si>
  <si>
    <t xml:space="preserve">panaché </t>
  </si>
  <si>
    <t>Partien</t>
  </si>
  <si>
    <t>plages</t>
  </si>
  <si>
    <t>par places</t>
  </si>
  <si>
    <t>pfirsichfarben</t>
  </si>
  <si>
    <t>peche &lt;couleur de</t>
  </si>
  <si>
    <t>parmi</t>
  </si>
  <si>
    <t>zwischen, unter, neben</t>
  </si>
  <si>
    <t>paroi &lt;épaisses de</t>
  </si>
  <si>
    <t>Wand; dickwandig</t>
  </si>
  <si>
    <t>pfriemenartig, pfriemlich</t>
  </si>
  <si>
    <t>subulés</t>
  </si>
  <si>
    <t>Pfriemhaare</t>
  </si>
  <si>
    <t>prils en alène</t>
  </si>
  <si>
    <t>pigmentiert</t>
  </si>
  <si>
    <t>pigmenté</t>
  </si>
  <si>
    <t xml:space="preserve">partie &lt; en </t>
  </si>
  <si>
    <t>plan, flach, Ebene</t>
  </si>
  <si>
    <t>plaine</t>
  </si>
  <si>
    <t>praktisch</t>
  </si>
  <si>
    <t>pratiquement</t>
  </si>
  <si>
    <t>parvenir</t>
  </si>
  <si>
    <t>zu etw. gelangen, erreichen</t>
  </si>
  <si>
    <t>prompt, rasch, eigentlich</t>
  </si>
  <si>
    <t>promptement</t>
  </si>
  <si>
    <t>punktförmig</t>
  </si>
  <si>
    <t>ponctiformes</t>
  </si>
  <si>
    <t>punktiert</t>
  </si>
  <si>
    <t>ponctuées</t>
  </si>
  <si>
    <t>passant</t>
  </si>
  <si>
    <t>"sind"</t>
  </si>
  <si>
    <t>punktiert, isoliert, stachelig, getüpfelt;" mit völlig isolierten Warzen", isoliert warzig-pustelig</t>
  </si>
  <si>
    <t>piquetées</t>
  </si>
  <si>
    <t>passer inapercues</t>
  </si>
  <si>
    <t>unbemerkt bleiben</t>
  </si>
  <si>
    <t>punktiert-fastglatt</t>
  </si>
  <si>
    <t>ponctuées-sublisses</t>
  </si>
  <si>
    <t>pâtisserie &lt;de</t>
  </si>
  <si>
    <t>"nach Gebäck"</t>
  </si>
  <si>
    <t>purpurlich</t>
  </si>
  <si>
    <t>pourpré</t>
  </si>
  <si>
    <t>paturages</t>
  </si>
  <si>
    <t>Weideplatz, Weiden</t>
  </si>
  <si>
    <t>purpurrot</t>
  </si>
  <si>
    <t>rouge pourpre</t>
  </si>
  <si>
    <t>pustelförmig</t>
  </si>
  <si>
    <t>pustulées</t>
  </si>
  <si>
    <t>pustelig-warzig</t>
  </si>
  <si>
    <t>pustuleuse verruqueuse</t>
  </si>
  <si>
    <t>Pusteln</t>
  </si>
  <si>
    <t>pustules</t>
  </si>
  <si>
    <t>pustulös-warzig</t>
  </si>
  <si>
    <t>pustuleuses</t>
  </si>
  <si>
    <t>périphérie</t>
  </si>
  <si>
    <t>Quellen</t>
  </si>
  <si>
    <t>sources</t>
  </si>
  <si>
    <t>radial,rissig</t>
  </si>
  <si>
    <t>rimeuse</t>
  </si>
  <si>
    <t>pessieres</t>
  </si>
  <si>
    <t>Schneise im Fichtenwald</t>
  </si>
  <si>
    <t>peu marquée</t>
  </si>
  <si>
    <t>ranzig</t>
  </si>
  <si>
    <t>ronce</t>
  </si>
  <si>
    <t>rasch rötend</t>
  </si>
  <si>
    <t>rapidement rouge</t>
  </si>
  <si>
    <t>rauhlich</t>
  </si>
  <si>
    <t>rugoeux</t>
  </si>
  <si>
    <t>rugueuse</t>
  </si>
  <si>
    <t>réactifs</t>
  </si>
  <si>
    <t>pilèique</t>
  </si>
  <si>
    <t>überreichlich</t>
  </si>
  <si>
    <t>reagiert</t>
  </si>
  <si>
    <t>réagissant</t>
  </si>
  <si>
    <t>reduziert</t>
  </si>
  <si>
    <t>réduites</t>
  </si>
  <si>
    <t>piquante</t>
  </si>
  <si>
    <t>schärflich</t>
  </si>
  <si>
    <t>Reflex, Schimmer</t>
  </si>
  <si>
    <t>reflet</t>
  </si>
  <si>
    <t>Regel</t>
  </si>
  <si>
    <t>règle</t>
  </si>
  <si>
    <t>Regen</t>
  </si>
  <si>
    <t>pluie</t>
  </si>
  <si>
    <t>rein</t>
  </si>
  <si>
    <t>purement</t>
  </si>
  <si>
    <t>raifort</t>
  </si>
  <si>
    <t>rinnig, an Flussufern wachsend</t>
  </si>
  <si>
    <t>rivuleuse</t>
  </si>
  <si>
    <t>plurizébrées</t>
  </si>
  <si>
    <t>(mehrfach) gestreift</t>
  </si>
  <si>
    <t>plus actifs</t>
  </si>
  <si>
    <t>stärksten</t>
  </si>
  <si>
    <t>robust</t>
  </si>
  <si>
    <t>robuste</t>
  </si>
  <si>
    <t>rostfarben</t>
  </si>
  <si>
    <t>rouille</t>
  </si>
  <si>
    <t>plus rarement</t>
  </si>
  <si>
    <t>seltener</t>
  </si>
  <si>
    <t>rot färben</t>
  </si>
  <si>
    <t>rougir &lt; faire</t>
  </si>
  <si>
    <t>rotbraunfleckig</t>
  </si>
  <si>
    <t>tachée de brun roux</t>
  </si>
  <si>
    <t>röten</t>
  </si>
  <si>
    <t>rougir</t>
  </si>
  <si>
    <t>pluvieux</t>
  </si>
  <si>
    <t>verregnet</t>
  </si>
  <si>
    <t>rötend</t>
  </si>
  <si>
    <t>rougissant</t>
  </si>
  <si>
    <t>pointe</t>
  </si>
  <si>
    <t>Spitze, ausgezogene Spitze; Stelle</t>
  </si>
  <si>
    <t>runzelig</t>
  </si>
  <si>
    <t>rugosites</t>
  </si>
  <si>
    <t>pointue</t>
  </si>
  <si>
    <t>spindelig</t>
  </si>
  <si>
    <t>safran</t>
  </si>
  <si>
    <t>safrané</t>
  </si>
  <si>
    <t>Saft</t>
  </si>
  <si>
    <t xml:space="preserve">suc </t>
  </si>
  <si>
    <t>Sammeln, Sammlung</t>
  </si>
  <si>
    <t>récolte</t>
  </si>
  <si>
    <t>veloutée</t>
  </si>
  <si>
    <t>Sand</t>
  </si>
  <si>
    <t>sable</t>
  </si>
  <si>
    <t>Sandböden</t>
  </si>
  <si>
    <t>sols sableux</t>
  </si>
  <si>
    <t>port</t>
  </si>
  <si>
    <t>Wuchs</t>
  </si>
  <si>
    <t>saurer Boden</t>
  </si>
  <si>
    <t>sol acide</t>
  </si>
  <si>
    <t>saurer Boden, kieselsauer</t>
  </si>
  <si>
    <t>siliceux</t>
  </si>
  <si>
    <t>pourtour</t>
  </si>
  <si>
    <t>Umfang, Umkreis</t>
  </si>
  <si>
    <t>pourvu de</t>
  </si>
  <si>
    <t>"mit"</t>
  </si>
  <si>
    <t>pouvant passer inapercues</t>
  </si>
  <si>
    <t>"leicht unbemerkt bleibend"</t>
  </si>
  <si>
    <t>scheinen</t>
  </si>
  <si>
    <t>semblent</t>
  </si>
  <si>
    <t>précède</t>
  </si>
  <si>
    <t>vorausgehend</t>
  </si>
  <si>
    <t>scheint</t>
  </si>
  <si>
    <t>semble</t>
  </si>
  <si>
    <t>precedente</t>
  </si>
  <si>
    <t>vorhergehend, früher</t>
  </si>
  <si>
    <t>strate</t>
  </si>
  <si>
    <t>préparé</t>
  </si>
  <si>
    <t>zubereitet</t>
  </si>
  <si>
    <t>schmächtig, schlank</t>
  </si>
  <si>
    <t>svelte</t>
  </si>
  <si>
    <t>probablement</t>
  </si>
  <si>
    <t>wahrscheinlich, vermutlich</t>
  </si>
  <si>
    <t>proche</t>
  </si>
  <si>
    <t>verwandt</t>
  </si>
  <si>
    <t>profonde</t>
  </si>
  <si>
    <t>tiefere</t>
  </si>
  <si>
    <t>schmutzend</t>
  </si>
  <si>
    <t>sordescent</t>
  </si>
  <si>
    <t>schmutzend, fleckend</t>
  </si>
  <si>
    <t>salissont</t>
  </si>
  <si>
    <t>sale</t>
  </si>
  <si>
    <t>terne</t>
  </si>
  <si>
    <t>schmutzig-rötlich</t>
  </si>
  <si>
    <t>rougeǎtre sale</t>
  </si>
  <si>
    <t>schnell</t>
  </si>
  <si>
    <t>rapide</t>
  </si>
  <si>
    <t>rapidement</t>
  </si>
  <si>
    <t>vite</t>
  </si>
  <si>
    <t>ramifiées</t>
  </si>
  <si>
    <t>verzweigt</t>
  </si>
  <si>
    <t>sehr tief</t>
  </si>
  <si>
    <t>très loin</t>
  </si>
  <si>
    <t>rarement</t>
  </si>
  <si>
    <t>selten</t>
  </si>
  <si>
    <t>rechercher</t>
  </si>
  <si>
    <t>suchen</t>
  </si>
  <si>
    <t>recrouvrant</t>
  </si>
  <si>
    <t>überdeckend</t>
  </si>
  <si>
    <t>sich bilden</t>
  </si>
  <si>
    <t>se forment</t>
  </si>
  <si>
    <t>sich verschmälern</t>
  </si>
  <si>
    <t>s' atténuer</t>
  </si>
  <si>
    <t>sicher</t>
  </si>
  <si>
    <t>sŭre</t>
  </si>
  <si>
    <t>sichtbar</t>
  </si>
  <si>
    <t>visible</t>
  </si>
  <si>
    <t>reliees</t>
  </si>
  <si>
    <t>verbundenen, erhaben, hervortreten</t>
  </si>
  <si>
    <t>siehe auch</t>
  </si>
  <si>
    <t>sinon voir</t>
  </si>
  <si>
    <t>Silikatböden</t>
  </si>
  <si>
    <t>terrains siliceux</t>
  </si>
  <si>
    <t>sirupartig</t>
  </si>
  <si>
    <t>sirupeux</t>
  </si>
  <si>
    <t>renommées</t>
  </si>
  <si>
    <t>zugeordnet</t>
  </si>
  <si>
    <t>répandue</t>
  </si>
  <si>
    <t>verbreitet</t>
  </si>
  <si>
    <t>spät entwickelt</t>
  </si>
  <si>
    <t>tardive</t>
  </si>
  <si>
    <t>sphaigne</t>
  </si>
  <si>
    <t>Sphagnum-Moore</t>
  </si>
  <si>
    <t>tourbières à sphaignes</t>
  </si>
  <si>
    <t>sphagnumreich</t>
  </si>
  <si>
    <t>sphagneux</t>
  </si>
  <si>
    <t>rester prioritaire</t>
  </si>
  <si>
    <t>Vorrang haben</t>
  </si>
  <si>
    <t>réticulation ample</t>
  </si>
  <si>
    <t>weitmaschigem Netz</t>
  </si>
  <si>
    <t>Spitze</t>
  </si>
  <si>
    <t>sommet</t>
  </si>
  <si>
    <t>Sporenpulver, Sporer</t>
  </si>
  <si>
    <t>sporée</t>
  </si>
  <si>
    <t>rigide</t>
  </si>
  <si>
    <t>starr</t>
  </si>
  <si>
    <t>Stämme</t>
  </si>
  <si>
    <t>souches</t>
  </si>
  <si>
    <t>stämmig, untersetzt, kurz + stämmig</t>
  </si>
  <si>
    <t>trapu</t>
  </si>
  <si>
    <t>sensibles &lt; les plus</t>
  </si>
  <si>
    <t>rouge cinabre</t>
  </si>
  <si>
    <t xml:space="preserve">stipe </t>
  </si>
  <si>
    <t>streng</t>
  </si>
  <si>
    <t>strictement</t>
  </si>
  <si>
    <t>stumpf</t>
  </si>
  <si>
    <t>subobtuse</t>
  </si>
  <si>
    <t>teilweise netzig, partiell retikuliert, beinahe n.</t>
  </si>
  <si>
    <t>subréticulées</t>
  </si>
  <si>
    <t>tendieren, tendierend, mit Tendenz</t>
  </si>
  <si>
    <t>tendant</t>
  </si>
  <si>
    <t xml:space="preserve">saillantes </t>
  </si>
  <si>
    <t>vorspringend</t>
  </si>
  <si>
    <t>tendierend</t>
  </si>
  <si>
    <t>tendre</t>
  </si>
  <si>
    <t>tendiert</t>
  </si>
  <si>
    <t>tende</t>
  </si>
  <si>
    <t>tieferen Schicht</t>
  </si>
  <si>
    <t>strate profond</t>
  </si>
  <si>
    <t>Tinktur</t>
  </si>
  <si>
    <t>teinture</t>
  </si>
  <si>
    <t>tonnelet</t>
  </si>
  <si>
    <t>Torfboden wachsend</t>
  </si>
  <si>
    <t>tourbeuses</t>
  </si>
  <si>
    <t>sec</t>
  </si>
  <si>
    <t>trocken</t>
  </si>
  <si>
    <t>séchant</t>
  </si>
  <si>
    <t>seche</t>
  </si>
  <si>
    <t>sécheresse</t>
  </si>
  <si>
    <t>Trockenheit</t>
  </si>
  <si>
    <t>sensible</t>
  </si>
  <si>
    <t>wahrnehmbar, empfindlich</t>
  </si>
  <si>
    <t>sensible &lt; plus</t>
  </si>
  <si>
    <t>wirkungsstärker</t>
  </si>
  <si>
    <t>Übergangszustand, Übergänge</t>
  </si>
  <si>
    <t>transitions</t>
  </si>
  <si>
    <t>überlegen, viel mehr</t>
  </si>
  <si>
    <t>supérieur</t>
  </si>
  <si>
    <t>septée</t>
  </si>
  <si>
    <t>unterteilt</t>
  </si>
  <si>
    <t>Umgebung</t>
  </si>
  <si>
    <t>voisinage</t>
  </si>
  <si>
    <t>sinus</t>
  </si>
  <si>
    <t>zwischen den Lamellen</t>
  </si>
  <si>
    <t>soit ....soit</t>
  </si>
  <si>
    <t>wie ......oder; einerseits ....andererseits</t>
  </si>
  <si>
    <t>unbestimmte Umrisse</t>
  </si>
  <si>
    <t>vaguement</t>
  </si>
  <si>
    <t>solidifiés</t>
  </si>
  <si>
    <t>verdichtet</t>
  </si>
  <si>
    <t>unten liegend</t>
  </si>
  <si>
    <t>sous jacents</t>
  </si>
  <si>
    <t>voile</t>
  </si>
  <si>
    <t>viersporig</t>
  </si>
  <si>
    <t>tétrasporiques</t>
  </si>
  <si>
    <t>violett</t>
  </si>
  <si>
    <t>völlig</t>
  </si>
  <si>
    <t>totalement</t>
  </si>
  <si>
    <t>voluminös,umfangreich, kräftig</t>
  </si>
  <si>
    <t>volumineux</t>
  </si>
  <si>
    <t>surtout</t>
  </si>
  <si>
    <t>vor allem, hauptsächlich, vorwiegend</t>
  </si>
  <si>
    <t>taches de rousseur</t>
  </si>
  <si>
    <t>"Sommersprossen"</t>
  </si>
  <si>
    <t>taille</t>
  </si>
  <si>
    <t>tant est intacte</t>
  </si>
  <si>
    <t>wenn nicht intakt</t>
  </si>
  <si>
    <t>wahrscheinlich</t>
  </si>
  <si>
    <t>vraisemblablement</t>
  </si>
  <si>
    <t>temps</t>
  </si>
  <si>
    <t>Wetter</t>
  </si>
  <si>
    <t>Warze, Zitze</t>
  </si>
  <si>
    <t>tétine</t>
  </si>
  <si>
    <t>Warzen</t>
  </si>
  <si>
    <t>verrues</t>
  </si>
  <si>
    <t>verruqueuses</t>
  </si>
  <si>
    <t>wechselfarbig</t>
  </si>
  <si>
    <t>weinrot</t>
  </si>
  <si>
    <t>vineux</t>
  </si>
  <si>
    <t>werden, "verfärbend"</t>
  </si>
  <si>
    <t>virant</t>
  </si>
  <si>
    <t>Weiden, 26.11.2007</t>
  </si>
  <si>
    <t>Norbert.Grießbacher.</t>
  </si>
  <si>
    <r>
      <rPr>
        <b/>
        <sz val="10"/>
        <rFont val="Century"/>
        <family val="1"/>
      </rPr>
      <t>Wörterbuch Französisch – Deutsch                                                                                           Stand: 06.08.2011</t>
    </r>
  </si>
  <si>
    <r>
      <rPr>
        <u/>
        <sz val="10"/>
        <rFont val="Times New Roman"/>
        <family val="1"/>
      </rPr>
      <t>http://dict.leo.org/</t>
    </r>
  </si>
  <si>
    <r>
      <rPr>
        <u/>
        <sz val="10"/>
        <rFont val="Times New Roman"/>
        <family val="1"/>
      </rPr>
      <t>www.worldlingo.com</t>
    </r>
    <r>
      <rPr>
        <sz val="10"/>
        <rFont val="Times New Roman"/>
        <family val="1"/>
      </rPr>
      <t xml:space="preserve"> </t>
    </r>
    <r>
      <rPr>
        <sz val="10"/>
        <rFont val="Arial"/>
        <family val="2"/>
      </rPr>
      <t xml:space="preserve">€ </t>
    </r>
    <r>
      <rPr>
        <sz val="10"/>
        <rFont val="Times New Roman"/>
        <family val="1"/>
      </rPr>
      <t>"Kostenlose professionelle Übersetzung Online" (worldlingo.com). Erreichbar über Google unter der Eingabe von: "Übersetzung Online"</t>
    </r>
  </si>
  <si>
    <t>...</t>
  </si>
  <si>
    <t>mit; bis</t>
  </si>
  <si>
    <t>Ab-, Ent-wicklung; Förderung; Wachstum; Ausdehnung; Ausbildung; Erörterung; Auseinandersetzen; Riß; Evolution</t>
  </si>
  <si>
    <t>a-t-on</t>
  </si>
  <si>
    <t>hat man 288/43 ?????</t>
  </si>
  <si>
    <t>Abart; Spielart</t>
  </si>
  <si>
    <t>variété</t>
  </si>
  <si>
    <t>abandonner</t>
  </si>
  <si>
    <t>verlassen; räumen; im Stich lassen; zurücklassen; preisgeben; überlas sen; verzichten auf; aufgeben</t>
  </si>
  <si>
    <t>aber wenn...</t>
  </si>
  <si>
    <t>mais que</t>
  </si>
  <si>
    <t>aberrant</t>
  </si>
  <si>
    <t xml:space="preserve">abweichend </t>
  </si>
  <si>
    <t>aber; allein; sondern</t>
  </si>
  <si>
    <t>mais</t>
  </si>
  <si>
    <t>abondance</t>
  </si>
  <si>
    <t xml:space="preserve">Überfluß; reichliche Menge </t>
  </si>
  <si>
    <t>Abfahrt; Weggang; Ausscheiden; Start; Abschuß; Trennung; Ausscheidung; Sonderung</t>
  </si>
  <si>
    <t>départ</t>
  </si>
  <si>
    <t>abondant</t>
  </si>
  <si>
    <t xml:space="preserve">reichlich; reich; im Überfluß; fruchtbar; wortreich; ausdrucksvoll </t>
  </si>
  <si>
    <t>abfassen; aufsetzen; ausarbeiten; redigieren</t>
  </si>
  <si>
    <t>rédiger</t>
  </si>
  <si>
    <t>abonder</t>
  </si>
  <si>
    <t xml:space="preserve">im Überfluß vorhanden sein </t>
  </si>
  <si>
    <t>abgeben</t>
  </si>
  <si>
    <t>déposer</t>
  </si>
  <si>
    <t>aux bords de</t>
  </si>
  <si>
    <t xml:space="preserve">in der Nähe von </t>
  </si>
  <si>
    <t>abgeben; deponieren; hinterlegen; nieder-, hin-, wegsetzen oder -legen</t>
  </si>
  <si>
    <t>aux abords de</t>
  </si>
  <si>
    <t>abgeflacht; niedrig; flach konstruiert</t>
  </si>
  <si>
    <t>surbaissé</t>
  </si>
  <si>
    <t>d'abord</t>
  </si>
  <si>
    <t xml:space="preserve">zuerst; anfangs </t>
  </si>
  <si>
    <t>abgesehen davon; dies ausgenommen</t>
  </si>
  <si>
    <t>… cela près</t>
  </si>
  <si>
    <t>aborder</t>
  </si>
  <si>
    <t xml:space="preserve">ansprechen; anpacken; erörtern </t>
  </si>
  <si>
    <t>abgesehen von; außer</t>
  </si>
  <si>
    <t>mis … part</t>
  </si>
  <si>
    <t>aboutir …</t>
  </si>
  <si>
    <t>gehen (reichen) bis; grenzen an; endigen in; münden; sich ergießen i n; enden an; bezwek- ken; hinauslaufen auf; führen zu</t>
  </si>
  <si>
    <t>abricotier</t>
  </si>
  <si>
    <t xml:space="preserve">Aprikosenbaum </t>
  </si>
  <si>
    <t>abgesehen von; außer; beiseite; abgesondert; eigenartig</t>
  </si>
  <si>
    <t>… part</t>
  </si>
  <si>
    <t xml:space="preserve">schroff; abschüssig </t>
  </si>
  <si>
    <t>abgrenzen; abstecken</t>
  </si>
  <si>
    <t>délimiter</t>
  </si>
  <si>
    <t>absolu</t>
  </si>
  <si>
    <t>absolut; unabhängig; unbedingt; eigenmächtig; gebieterisch; restl os</t>
  </si>
  <si>
    <t>abgrenzen; begrenzen; mäßigen; beschränken</t>
  </si>
  <si>
    <t>borner</t>
  </si>
  <si>
    <t>s'accentuer</t>
  </si>
  <si>
    <t>betont werden; sich verstärken; deutlich hervorheben; sich klar abz eichnen</t>
  </si>
  <si>
    <t>Abhang; Abdachung; Böschung; Neigung (-sfläche)</t>
  </si>
  <si>
    <t>pente</t>
  </si>
  <si>
    <t>s'accomoder de qch.</t>
  </si>
  <si>
    <t xml:space="preserve"> sich mit etw. abfinden; zufriedengeben</t>
  </si>
  <si>
    <t>ablehnen; zurückweisen; verweigern; versagen; auf Widerstand stoßen</t>
  </si>
  <si>
    <t>refuser</t>
  </si>
  <si>
    <t>accomplir</t>
  </si>
  <si>
    <t>vollenden; ausführen; verwirklichen; erfüllen; zustande bringen; le isten</t>
  </si>
  <si>
    <t>Abnormität; Mißbildung</t>
  </si>
  <si>
    <t>lusus</t>
  </si>
  <si>
    <t>accorder</t>
  </si>
  <si>
    <t xml:space="preserve">vereinbaren; gewähren; einräumen; zugeben </t>
  </si>
  <si>
    <t>abreisen; weggehen; aufbrechen; starten; entspringen; weglaufen; ausgehen; (her)kommen;</t>
  </si>
  <si>
    <t>partir</t>
  </si>
  <si>
    <t>s'accorder avec</t>
  </si>
  <si>
    <t xml:space="preserve">sich vertragen mit </t>
  </si>
  <si>
    <t xml:space="preserve">Abschätzung; Wertung; Würdigung </t>
  </si>
  <si>
    <t>appréciation</t>
  </si>
  <si>
    <t>accusé</t>
  </si>
  <si>
    <t xml:space="preserve">ausgeprägt </t>
  </si>
  <si>
    <t>abschicken; absenden</t>
  </si>
  <si>
    <t>envoyer</t>
  </si>
  <si>
    <t>accuser</t>
  </si>
  <si>
    <t xml:space="preserve">anzeigen; gestehen; verraten </t>
  </si>
  <si>
    <t>acerbe</t>
  </si>
  <si>
    <t xml:space="preserve">scharf; schroff </t>
  </si>
  <si>
    <t>abstammen; abgeleitet werden; herrühren;   herkommen</t>
  </si>
  <si>
    <t>dériver</t>
  </si>
  <si>
    <t>acide acétique</t>
  </si>
  <si>
    <t xml:space="preserve">Essigsäure                                                      ????? </t>
  </si>
  <si>
    <t>abstammend; entsprossen; hervorgegangen</t>
  </si>
  <si>
    <t>issu</t>
  </si>
  <si>
    <t>achever</t>
  </si>
  <si>
    <t xml:space="preserve">vollenden; vervollkommnen </t>
  </si>
  <si>
    <t>Abstand</t>
  </si>
  <si>
    <t>espacement</t>
  </si>
  <si>
    <t>acicole</t>
  </si>
  <si>
    <t xml:space="preserve">an abgefallenen Nadeln </t>
  </si>
  <si>
    <t>Abstand; Unterschied; Abweichung; Toleranz; Spielraum</t>
  </si>
  <si>
    <t>écart</t>
  </si>
  <si>
    <t>aciculair</t>
  </si>
  <si>
    <t xml:space="preserve">nadelförmig </t>
  </si>
  <si>
    <t>abstehend; entfernt</t>
  </si>
  <si>
    <t>écarté</t>
  </si>
  <si>
    <t>acido-résistance</t>
  </si>
  <si>
    <t xml:space="preserve">Säurefestigkeit </t>
  </si>
  <si>
    <t>Abteilung; Teilung</t>
  </si>
  <si>
    <t>division</t>
  </si>
  <si>
    <t>acidulé</t>
  </si>
  <si>
    <t xml:space="preserve">säuerlich </t>
  </si>
  <si>
    <t>abweichen von; sich unterscheiden von; abschweifen von</t>
  </si>
  <si>
    <t>s'éloigner de</t>
  </si>
  <si>
    <t>acier</t>
  </si>
  <si>
    <t xml:space="preserve">Stahl </t>
  </si>
  <si>
    <t>acquiser</t>
  </si>
  <si>
    <t>59/13 ?????</t>
  </si>
  <si>
    <t>Abzug</t>
  </si>
  <si>
    <t>déduction</t>
  </si>
  <si>
    <t>acquisition</t>
  </si>
  <si>
    <t xml:space="preserve">Erwerbung; Ankauf; Errungenschaften </t>
  </si>
  <si>
    <t>veiné</t>
  </si>
  <si>
    <t>âcre</t>
  </si>
  <si>
    <t xml:space="preserve">scharf; brennend scharf </t>
  </si>
  <si>
    <t>adrig verbunden</t>
  </si>
  <si>
    <t>interveiné</t>
  </si>
  <si>
    <t>actuellement</t>
  </si>
  <si>
    <t xml:space="preserve">z.Zt., augenblicklich, momentan </t>
  </si>
  <si>
    <t xml:space="preserve">Ahle; Pfriem </t>
  </si>
  <si>
    <t>alène</t>
  </si>
  <si>
    <t>acuité</t>
  </si>
  <si>
    <t xml:space="preserve">Schärfe; Heftigkeit; </t>
  </si>
  <si>
    <t>ressemblant</t>
  </si>
  <si>
    <t>acuminé</t>
  </si>
  <si>
    <t xml:space="preserve">stachelförmig; lang zugespitzt </t>
  </si>
  <si>
    <t>ähnlich; gleich</t>
  </si>
  <si>
    <t>adapter</t>
  </si>
  <si>
    <t xml:space="preserve">anpassen; in Einklang bringen </t>
  </si>
  <si>
    <t xml:space="preserve">allantoid, würstchenförmig </t>
  </si>
  <si>
    <t>allantoïd</t>
  </si>
  <si>
    <t>s'adapter</t>
  </si>
  <si>
    <t>sich anpassen; sich umstellen; sich (ein-)fügen; sich einordnen; p assen (zu)</t>
  </si>
  <si>
    <t>allein; einzig</t>
  </si>
  <si>
    <t>seule</t>
  </si>
  <si>
    <t>admettre</t>
  </si>
  <si>
    <t xml:space="preserve">zulassen; anerkennen; annehmen; gelten lassen </t>
  </si>
  <si>
    <t>allenfalls; im äußersten Falle; zur Not; strenggenommen</t>
  </si>
  <si>
    <t>… la rigueur</t>
  </si>
  <si>
    <t>admis</t>
  </si>
  <si>
    <t xml:space="preserve">von admettre: zulassen </t>
  </si>
  <si>
    <t>alles in allem; auf's Ganze gesehen; im Grunde; schließlich</t>
  </si>
  <si>
    <t>en somme</t>
  </si>
  <si>
    <t>adné</t>
  </si>
  <si>
    <t xml:space="preserve">angewachsen; fest haftend; verwachsen </t>
  </si>
  <si>
    <t>allgemein</t>
  </si>
  <si>
    <t>général</t>
  </si>
  <si>
    <t>adnexe</t>
  </si>
  <si>
    <t xml:space="preserve">angeheftet </t>
  </si>
  <si>
    <t>als</t>
  </si>
  <si>
    <t>sous la forme de</t>
  </si>
  <si>
    <t>adopter</t>
  </si>
  <si>
    <t xml:space="preserve">annehmen; sich aneignen; sich zueigen machen; adoptieren </t>
  </si>
  <si>
    <t>als Arten</t>
  </si>
  <si>
    <t>comme espèces</t>
  </si>
  <si>
    <t>adresser</t>
  </si>
  <si>
    <t xml:space="preserve">schicken; richten; verweisen </t>
  </si>
  <si>
    <t>als Beleg</t>
  </si>
  <si>
    <t>documentaire</t>
  </si>
  <si>
    <t>s'adresser …</t>
  </si>
  <si>
    <t xml:space="preserve">sich wenden an </t>
  </si>
  <si>
    <t>à titre documentaire</t>
  </si>
  <si>
    <t>aéré</t>
  </si>
  <si>
    <t xml:space="preserve">lufthaltig </t>
  </si>
  <si>
    <t>als Vergleichsbasis tomber                               fallen</t>
  </si>
  <si>
    <t>… titre de référence</t>
  </si>
  <si>
    <t>aérer</t>
  </si>
  <si>
    <t>frische Luft zuführen; lüften; entlüften; an die Luft stellen; - führen</t>
  </si>
  <si>
    <t>also; daher; demnach; d.h.</t>
  </si>
  <si>
    <t>affaiblir</t>
  </si>
  <si>
    <t xml:space="preserve">(ab)schwächen; entkräften; dünner machen; verringern; dämpfen </t>
  </si>
  <si>
    <t xml:space="preserve">alt; ehemalig </t>
  </si>
  <si>
    <t>ancien</t>
  </si>
  <si>
    <t>avoir affaire … q.</t>
  </si>
  <si>
    <t>es mit jdm. zu tun kriegen; mit jdm. zu tun  haben; mit jdm. in Verbin dung stehen</t>
  </si>
  <si>
    <t>am besten ist es, zu ...</t>
  </si>
  <si>
    <t>le mieux est de ...</t>
  </si>
  <si>
    <t>affaissement</t>
  </si>
  <si>
    <t xml:space="preserve">(Ein-)Sinken; Senkung; Fallen; Einschrumpfen; Erschlaffung; Verfall </t>
  </si>
  <si>
    <t>am Rand; an der Kante</t>
  </si>
  <si>
    <t>au bord</t>
  </si>
  <si>
    <t>affaisser</t>
  </si>
  <si>
    <t xml:space="preserve">niederdrücken; schwächen; entkräften </t>
  </si>
  <si>
    <t>am Rande befindlich;</t>
  </si>
  <si>
    <t>s'affaisser</t>
  </si>
  <si>
    <t>sich senken; einstürzen; fallen; (hin-)sinken; verfallen; erschla ffen; zusammenbrechen; zu Boden stürzen</t>
  </si>
  <si>
    <t xml:space="preserve">amarantrot; Fuchsschwanz </t>
  </si>
  <si>
    <t>amarante</t>
  </si>
  <si>
    <t>affecter</t>
  </si>
  <si>
    <t xml:space="preserve">befallen; gefährden </t>
  </si>
  <si>
    <t xml:space="preserve">Ampulle; weitbauchiges Fläschchen </t>
  </si>
  <si>
    <t>ampoule</t>
  </si>
  <si>
    <t>affinité</t>
  </si>
  <si>
    <t xml:space="preserve">Verwandtschaft; Ähnlichkeit; Affinität </t>
  </si>
  <si>
    <t>affirmatif</t>
  </si>
  <si>
    <t xml:space="preserve">bejahend; bekräftigend; bestimmt </t>
  </si>
  <si>
    <r>
      <rPr>
        <sz val="10"/>
        <color rgb="FF3265FF"/>
        <rFont val="Times New Roman"/>
        <family val="1"/>
      </rPr>
      <t>an den anderen 57/48</t>
    </r>
  </si>
  <si>
    <r>
      <rPr>
        <sz val="10"/>
        <color rgb="FF3265FF"/>
        <rFont val="Times New Roman"/>
        <family val="1"/>
      </rPr>
      <t>aux autres</t>
    </r>
  </si>
  <si>
    <t>affirmer</t>
  </si>
  <si>
    <t>behaupten; bekräft igen; versichern; bejahen; bestätigen</t>
  </si>
  <si>
    <t>an der Oberfläche; oberflächlich</t>
  </si>
  <si>
    <t>superficiel</t>
  </si>
  <si>
    <t>affleurer</t>
  </si>
  <si>
    <t xml:space="preserve">ausgleichen; zutage treten </t>
  </si>
  <si>
    <t>du bout</t>
  </si>
  <si>
    <t>affublé</t>
  </si>
  <si>
    <t xml:space="preserve">herausgeputzt </t>
  </si>
  <si>
    <t>au début</t>
  </si>
  <si>
    <t>afin de</t>
  </si>
  <si>
    <t xml:space="preserve">um zu </t>
  </si>
  <si>
    <t>an der Spitze; apikal</t>
  </si>
  <si>
    <t>extrémité (… l')</t>
  </si>
  <si>
    <t>agir</t>
  </si>
  <si>
    <t xml:space="preserve">tätig sein; handeln </t>
  </si>
  <si>
    <t>anbieten; zeigen</t>
  </si>
  <si>
    <t>offrir</t>
  </si>
  <si>
    <t>s'agir de</t>
  </si>
  <si>
    <t xml:space="preserve">sich handeln um </t>
  </si>
  <si>
    <t>anblicken; ansehen; betrachten</t>
  </si>
  <si>
    <t>regarder</t>
  </si>
  <si>
    <t>agréable</t>
  </si>
  <si>
    <t xml:space="preserve">angenehm </t>
  </si>
  <si>
    <r>
      <rPr>
        <sz val="10"/>
        <rFont val="Times New Roman"/>
        <family val="1"/>
      </rPr>
      <t>andererseits</t>
    </r>
  </si>
  <si>
    <r>
      <rPr>
        <sz val="10"/>
        <rFont val="Times New Roman"/>
        <family val="1"/>
      </rPr>
      <t>d'autre part</t>
    </r>
  </si>
  <si>
    <t>aie; aies; ait</t>
  </si>
  <si>
    <t xml:space="preserve">von avoir (Subjonct.) </t>
  </si>
  <si>
    <t>andererseits</t>
  </si>
  <si>
    <t>par contre</t>
  </si>
  <si>
    <t>aigu; aigu</t>
  </si>
  <si>
    <t xml:space="preserve">scharfrandig; spitzig; scharf; spitz </t>
  </si>
  <si>
    <t>andererseits; dafür; dagegen</t>
  </si>
  <si>
    <t>en revanche</t>
  </si>
  <si>
    <t>aiguille</t>
  </si>
  <si>
    <t xml:space="preserve">(abgefallene) Nadel </t>
  </si>
  <si>
    <t xml:space="preserve">anderes </t>
  </si>
  <si>
    <t>d´autre</t>
  </si>
  <si>
    <t>aiguillon</t>
  </si>
  <si>
    <t xml:space="preserve">Stacheln </t>
  </si>
  <si>
    <r>
      <rPr>
        <sz val="10"/>
        <rFont val="Times New Roman"/>
        <family val="1"/>
      </rPr>
      <t>anders; auf andere Art</t>
    </r>
  </si>
  <si>
    <r>
      <rPr>
        <sz val="10"/>
        <rFont val="Times New Roman"/>
        <family val="1"/>
      </rPr>
      <t>autrement</t>
    </r>
  </si>
  <si>
    <t>ailé</t>
  </si>
  <si>
    <t xml:space="preserve">geflügelt (Sporen) </t>
  </si>
  <si>
    <t xml:space="preserve">anderswo; anderswohin </t>
  </si>
  <si>
    <t>ailleurs</t>
  </si>
  <si>
    <t>aile</t>
  </si>
  <si>
    <t xml:space="preserve">Flügel; Kotflügel; Schwinge; Radmantel </t>
  </si>
  <si>
    <t xml:space="preserve">anderswoher; außerdem; überdies; übrigens; sonst </t>
  </si>
  <si>
    <t>d'ailleurs</t>
  </si>
  <si>
    <t>Andeutung; Planung</t>
  </si>
  <si>
    <t>préfiguration</t>
  </si>
  <si>
    <t>aneinanderfügen, -legen, -stellen; verbinden; vereinigen; hinzufügen, -setzen; beilegen; mitschicken; anschließen; einholen; erreichen; zu j-m stoßen; j-n treffen; sich verei- nigen mit; genau anliegen; dicht schließen</t>
  </si>
  <si>
    <t>joindre</t>
  </si>
  <si>
    <t>par ailleurs</t>
  </si>
  <si>
    <t xml:space="preserve">sonst; außerdem; andererseits </t>
  </si>
  <si>
    <t>Aneinanderlagerung (von Hyphen)</t>
  </si>
  <si>
    <t>juxtaposition</t>
  </si>
  <si>
    <t>par l…</t>
  </si>
  <si>
    <t xml:space="preserve">da hindurch; dahinauf; dahinab; da(-durch, -mit) </t>
  </si>
  <si>
    <t>anfänglich</t>
  </si>
  <si>
    <t>initial</t>
  </si>
  <si>
    <t xml:space="preserve">daher; so </t>
  </si>
  <si>
    <t>anfeuchten, feucht halten</t>
  </si>
  <si>
    <t>humidifier</t>
  </si>
  <si>
    <t xml:space="preserve">ebenso, wie </t>
  </si>
  <si>
    <t>Anfeuchtung; Feuchthaltung; Durchfeuchtung</t>
  </si>
  <si>
    <t>aire</t>
  </si>
  <si>
    <t xml:space="preserve">Areal; Verbreitungsgebiet </t>
  </si>
  <si>
    <t>angeblich; sogenannt</t>
  </si>
  <si>
    <t>prétendu</t>
  </si>
  <si>
    <t>aisé</t>
  </si>
  <si>
    <t xml:space="preserve">leicht; bequem </t>
  </si>
  <si>
    <t>angeboren; ursprünglich</t>
  </si>
  <si>
    <t>originel</t>
  </si>
  <si>
    <t>ajonc</t>
  </si>
  <si>
    <t xml:space="preserve">Stechginster </t>
  </si>
  <si>
    <t>angebrannt; verbrannt</t>
  </si>
  <si>
    <t>brûlé</t>
  </si>
  <si>
    <t>ajouter</t>
  </si>
  <si>
    <t xml:space="preserve">hinzufügen </t>
  </si>
  <si>
    <t xml:space="preserve">angedrückt; anliegend; dem Substrat aufliegend </t>
  </si>
  <si>
    <t>apprimé</t>
  </si>
  <si>
    <t>aléa</t>
  </si>
  <si>
    <t xml:space="preserve">unsichere Sache; Ungewißheit; Risiko; blinder Zufall </t>
  </si>
  <si>
    <t>angehäuft; angesammelt</t>
  </si>
  <si>
    <t>rassemblé</t>
  </si>
  <si>
    <t>aléatoire</t>
  </si>
  <si>
    <t xml:space="preserve">ungewiß; zufallsveränderlich; auf bloßem    Zufall beruhend </t>
  </si>
  <si>
    <t>attenant</t>
  </si>
  <si>
    <t>aligné</t>
  </si>
  <si>
    <t xml:space="preserve">ausgerichtet </t>
  </si>
  <si>
    <t xml:space="preserve">angeheftet; anstoßend </t>
  </si>
  <si>
    <t>attendant</t>
  </si>
  <si>
    <t>suave</t>
  </si>
  <si>
    <t xml:space="preserve">dann; jetzt; hierauf </t>
  </si>
  <si>
    <t>alors que</t>
  </si>
  <si>
    <t xml:space="preserve">wenn, während; während .. (gegensätzlich) </t>
  </si>
  <si>
    <t>disposé</t>
  </si>
  <si>
    <t>ou alors</t>
  </si>
  <si>
    <t xml:space="preserve">oder aber </t>
  </si>
  <si>
    <t>angesehen; hervorragend; merkwürdig</t>
  </si>
  <si>
    <t>alléger</t>
  </si>
  <si>
    <t xml:space="preserve">erleichtern </t>
  </si>
  <si>
    <t>angesichts; im Hinblick auf</t>
  </si>
  <si>
    <t>en vue de</t>
  </si>
  <si>
    <t>allongé</t>
  </si>
  <si>
    <t xml:space="preserve">länglich; lang ausgestreckt </t>
  </si>
  <si>
    <t>alt. (=altitude)</t>
  </si>
  <si>
    <t xml:space="preserve">über Meereshöhe </t>
  </si>
  <si>
    <t xml:space="preserve">angiocarp </t>
  </si>
  <si>
    <t>angiocarpe</t>
  </si>
  <si>
    <t>altération</t>
  </si>
  <si>
    <t>Veränderung; Verschlimmerung; Verschlechterung; Fälschung; Zerrütt ung; Verstümmelung</t>
  </si>
  <si>
    <t>angliedern; anschließen; wieder anbinden</t>
  </si>
  <si>
    <t>rattacher</t>
  </si>
  <si>
    <t xml:space="preserve">lederfarben </t>
  </si>
  <si>
    <t>anhaltend; ununterbrochen; regelmäßig; folgerichtig; zusammenhängend; vorrätig</t>
  </si>
  <si>
    <t>suivi</t>
  </si>
  <si>
    <t>alvéolé</t>
  </si>
  <si>
    <t xml:space="preserve">wabig; grubig </t>
  </si>
  <si>
    <t xml:space="preserve">Anhängsel </t>
  </si>
  <si>
    <t>appendice</t>
  </si>
  <si>
    <t>amande</t>
  </si>
  <si>
    <t xml:space="preserve">Mandel </t>
  </si>
  <si>
    <t xml:space="preserve">Anhäufung; Menge; Lager (Gestein) </t>
  </si>
  <si>
    <t>amas</t>
  </si>
  <si>
    <t>Anheftung; Lamellenansatz</t>
  </si>
  <si>
    <t>insertion</t>
  </si>
  <si>
    <t>amarescent</t>
  </si>
  <si>
    <t xml:space="preserve">bitterlich; schwach bitter </t>
  </si>
  <si>
    <t>ankommen; eintreffen; vorwärtskommen; auskommen; sich zutragen; geschehen; sich ereignen</t>
  </si>
  <si>
    <t>Anlaß zu etw. geben</t>
  </si>
  <si>
    <t>prêter … qch.</t>
  </si>
  <si>
    <t>ambigu‰</t>
  </si>
  <si>
    <t xml:space="preserve">zweideutig </t>
  </si>
  <si>
    <t>anmaßend; überheblich</t>
  </si>
  <si>
    <t>présomptueux</t>
  </si>
  <si>
    <t>améliorer</t>
  </si>
  <si>
    <t xml:space="preserve">verbessern; verfeinern; veredelt werden </t>
  </si>
  <si>
    <t>annehmen; anziehen; bekleiden; verkleiden; überziehen</t>
  </si>
  <si>
    <t>revêtir</t>
  </si>
  <si>
    <t>amender</t>
  </si>
  <si>
    <t>verbessern; düngen; Gesetz abändern; zu einer Geldstrafe verurteile n</t>
  </si>
  <si>
    <t>amener</t>
  </si>
  <si>
    <t>herbeiführen; herbringen; zuleiten; zuführen; zur Folge haben; nac h sich ziehen; verursachen</t>
  </si>
  <si>
    <t>amer</t>
  </si>
  <si>
    <t xml:space="preserve">bitter </t>
  </si>
  <si>
    <t>anpreisen</t>
  </si>
  <si>
    <t>préconiser</t>
  </si>
  <si>
    <t>amiboid</t>
  </si>
  <si>
    <t>52/5, 54/8                                                       ?? ???</t>
  </si>
  <si>
    <t>anreizen; anregen; veranlassen</t>
  </si>
  <si>
    <t>inciter</t>
  </si>
  <si>
    <t>amincie</t>
  </si>
  <si>
    <t xml:space="preserve">verschmälert; verjüngt </t>
  </si>
  <si>
    <t>ansehen (als); betrachten (als); erwägen; reiflich überlegen; bedenken; berücksichtigen; hochachten; schätzen</t>
  </si>
  <si>
    <t>considérer (comme)</t>
  </si>
  <si>
    <t>s'amollir</t>
  </si>
  <si>
    <t xml:space="preserve">aufweichen </t>
  </si>
  <si>
    <t>amorce</t>
  </si>
  <si>
    <t>Köder; Verlockung; Zündhütchen; Zünder; Beginn; Anfang; Anfangsstü ck; Anhaltspunkt</t>
  </si>
  <si>
    <t>Anspruch</t>
  </si>
  <si>
    <t>prétention</t>
  </si>
  <si>
    <t>amorcer</t>
  </si>
  <si>
    <t xml:space="preserve">ködern; in Gang kommen; anfangen; entstehen </t>
  </si>
  <si>
    <t>au lieu de</t>
  </si>
  <si>
    <t>ample</t>
  </si>
  <si>
    <t>weitgeöffnet; klaffend; weitporig; geräumig; weit; weitläufig; au sführlich; reichlich; umfassend</t>
  </si>
  <si>
    <t>anwenden; verwenden; gebrauchen; zubereiten?</t>
  </si>
  <si>
    <t>employer</t>
  </si>
  <si>
    <t>anwesend; gegenwärtig; zugegen; vorliegend</t>
  </si>
  <si>
    <t>présent</t>
  </si>
  <si>
    <t>ampullacé</t>
  </si>
  <si>
    <t xml:space="preserve">flaschenförmig </t>
  </si>
  <si>
    <t>Anzahl von zehn à titre</t>
  </si>
  <si>
    <t>dizaine</t>
  </si>
  <si>
    <t>amygdale</t>
  </si>
  <si>
    <t>Anzeichen; Anhaltspunkt; Merkmal</t>
  </si>
  <si>
    <t>indice</t>
  </si>
  <si>
    <t>analogue</t>
  </si>
  <si>
    <t xml:space="preserve">gleichbedeutend </t>
  </si>
  <si>
    <t>anzeigen; denunzieren; angeben; anprangern; verraten; erkennen lassen</t>
  </si>
  <si>
    <t>dénoncer</t>
  </si>
  <si>
    <t>anfractueux</t>
  </si>
  <si>
    <t xml:space="preserve">runzelig; gerunzelt </t>
  </si>
  <si>
    <t>anzeigen; hinweisen; zeigen; andeuten; angeben; erkennen lassen; verraten</t>
  </si>
  <si>
    <t>indiquer</t>
  </si>
  <si>
    <t xml:space="preserve">anziehen; anlocken </t>
  </si>
  <si>
    <t>attirer</t>
  </si>
  <si>
    <t>angle</t>
  </si>
  <si>
    <t xml:space="preserve">Ecke; Winkel </t>
  </si>
  <si>
    <t>anzumerken</t>
  </si>
  <si>
    <t>a noter</t>
  </si>
  <si>
    <t>anguleux; angulair</t>
  </si>
  <si>
    <t xml:space="preserve">eckig </t>
  </si>
  <si>
    <t>appendikular, behangen; mit Fortsätzen ?????</t>
  </si>
  <si>
    <t>appendiculaire</t>
  </si>
  <si>
    <t>anneau</t>
  </si>
  <si>
    <t xml:space="preserve">Ring </t>
  </si>
  <si>
    <t xml:space="preserve">Appendix </t>
  </si>
  <si>
    <t>appendice (hilaire)</t>
  </si>
  <si>
    <t>annelé</t>
  </si>
  <si>
    <t xml:space="preserve">beringt </t>
  </si>
  <si>
    <t>annuliforme</t>
  </si>
  <si>
    <t xml:space="preserve">ringartig; ringförmig </t>
  </si>
  <si>
    <t>arbeiten; bearbeiten; in Betrieb sein; ausarbeiten; gestalten</t>
  </si>
  <si>
    <t>travailler</t>
  </si>
  <si>
    <t>antémarginal</t>
  </si>
  <si>
    <t xml:space="preserve">Marchand II/86/6 </t>
  </si>
  <si>
    <t>antérieur</t>
  </si>
  <si>
    <t xml:space="preserve">vorne (nahe am Hutrand); vorhergehend; früher </t>
  </si>
  <si>
    <t>ärgerlich; unangenehm; dumm; fatal; betrüblich; unerfreulich</t>
  </si>
  <si>
    <t>fâcheux</t>
  </si>
  <si>
    <t>apercevoir</t>
  </si>
  <si>
    <t xml:space="preserve">feststellen </t>
  </si>
  <si>
    <t xml:space="preserve">arm werden; verarmen; verelenden </t>
  </si>
  <si>
    <t>s'appauvrir</t>
  </si>
  <si>
    <t>s'apercevoir</t>
  </si>
  <si>
    <t xml:space="preserve">(bewußt, plötzlich) feststellen; gewahr werden; merken </t>
  </si>
  <si>
    <t>arm; ärmlich; schlecht gestellt; beklagenswert; jämmerlich; dürftig; kümmerlich</t>
  </si>
  <si>
    <t>pauvre</t>
  </si>
  <si>
    <t>arâitre</t>
  </si>
  <si>
    <t xml:space="preserve">zum Vorschein kommen; auftreten; erscheinen; sich zeigen </t>
  </si>
  <si>
    <t>Art und Weise</t>
  </si>
  <si>
    <t xml:space="preserve">äußerer Schein; Anschein; Äußere(s); Spur; Wahrscheinlichkeit </t>
  </si>
  <si>
    <t>Art; Spezie</t>
  </si>
  <si>
    <t>augenscheinlich; sichtbar; offensichtlich; ansehnlich; hervorstech end; angesehen; vornehm; ansehnlich; scheinbar</t>
  </si>
  <si>
    <t>épithète</t>
  </si>
  <si>
    <t>apparition</t>
  </si>
  <si>
    <t>Erscheinen; Erscheinung; Auftreten; kurzer Aufenthalt; Gespenst; Sp uk</t>
  </si>
  <si>
    <t>aschfarben; aschgrau</t>
  </si>
  <si>
    <t>cendré</t>
  </si>
  <si>
    <t>appartenant</t>
  </si>
  <si>
    <t xml:space="preserve">zugehörig </t>
  </si>
  <si>
    <t xml:space="preserve">Aspekt; Aussehen; Erscheinung; Anblick; Aussicht; Gesichtspunkt </t>
  </si>
  <si>
    <t>auch nicht</t>
  </si>
  <si>
    <t>ne...pas non plus</t>
  </si>
  <si>
    <t>appellation</t>
  </si>
  <si>
    <t xml:space="preserve">Bezeichnung </t>
  </si>
  <si>
    <t>non plus</t>
  </si>
  <si>
    <t>auch nie 59/53                                               ?????</t>
  </si>
  <si>
    <t>ne...jamais non plus</t>
  </si>
  <si>
    <t>appendiculé</t>
  </si>
  <si>
    <t xml:space="preserve">behangen; mit Fortsätzen </t>
  </si>
  <si>
    <t>auch: tönen; abschatten</t>
  </si>
  <si>
    <t>dégrader</t>
  </si>
  <si>
    <t>s'applanissant</t>
  </si>
  <si>
    <t xml:space="preserve">sich abflachend </t>
  </si>
  <si>
    <t>auch: zuteilen; zuschreiben; beilegen; erteilen; angeben</t>
  </si>
  <si>
    <t>donner</t>
  </si>
  <si>
    <t>s'appliquer</t>
  </si>
  <si>
    <t xml:space="preserve">passen; sich anwenden lassen </t>
  </si>
  <si>
    <t>auf anständige Art; gebührend; korrekt</t>
  </si>
  <si>
    <t>décemment</t>
  </si>
  <si>
    <t>apport</t>
  </si>
  <si>
    <t xml:space="preserve">(gerichtliche) Hinterlegung </t>
  </si>
  <si>
    <t>auf Blättern</t>
  </si>
  <si>
    <t>folicole</t>
  </si>
  <si>
    <t>apporter</t>
  </si>
  <si>
    <t>(mit-, herbei-)bringen; zuführen; beibringen; Gründe anführen; zus chließen; hervorrufen; veranlassen; verursachen; mit sich bringen; anwenden</t>
  </si>
  <si>
    <t>auf dem kürzesten Wege</t>
  </si>
  <si>
    <t>au plus près</t>
  </si>
  <si>
    <t>auf dem Wege sein zu</t>
  </si>
  <si>
    <t>en voie de</t>
  </si>
  <si>
    <t>apprécier</t>
  </si>
  <si>
    <t xml:space="preserve">bewerten; beurteilen; zu würdigen wissen; werten; schätzen </t>
  </si>
  <si>
    <t>auf die Dauer; mit der Zeit; allmählich</t>
  </si>
  <si>
    <t>… la longue</t>
  </si>
  <si>
    <t>apprendre</t>
  </si>
  <si>
    <t xml:space="preserve">lernen; erfahren; hören; wahrnehmen </t>
  </si>
  <si>
    <t>auf die Stammesgeschichte bezüglich; stammesgeschichtlich</t>
  </si>
  <si>
    <t>phylétique</t>
  </si>
  <si>
    <t>auf einmal</t>
  </si>
  <si>
    <t>… la fois</t>
  </si>
  <si>
    <t>rien d'approchant</t>
  </si>
  <si>
    <t xml:space="preserve">nichts Annäherndes </t>
  </si>
  <si>
    <t>auf etw. aufmerksam machen</t>
  </si>
  <si>
    <t>faire remarquer qch  … qn</t>
  </si>
  <si>
    <t>approfondir</t>
  </si>
  <si>
    <t>austiefen; vertiefen; tief eindringen; ergründen; genau untersuchen; gründlich erforschen</t>
  </si>
  <si>
    <t>auf etw. hinweisen</t>
  </si>
  <si>
    <t>renvoyer … qch.</t>
  </si>
  <si>
    <t>approprié</t>
  </si>
  <si>
    <t xml:space="preserve">passend </t>
  </si>
  <si>
    <t>auf etw. verzichten; von etw. absehen</t>
  </si>
  <si>
    <t>renoncer</t>
  </si>
  <si>
    <t>appuyer</t>
  </si>
  <si>
    <t xml:space="preserve">(unter)stützen </t>
  </si>
  <si>
    <t>auf etw. zurückkommen</t>
  </si>
  <si>
    <t>reparler de qch.</t>
  </si>
  <si>
    <t>après</t>
  </si>
  <si>
    <t xml:space="preserve">nach </t>
  </si>
  <si>
    <t>auf etwas beruhen</t>
  </si>
  <si>
    <t>reposer sur qch.</t>
  </si>
  <si>
    <t>d'après</t>
  </si>
  <si>
    <t xml:space="preserve">nach; zufolge; gemäß </t>
  </si>
  <si>
    <t>auf Pilzen lebend; Pilzesser</t>
  </si>
  <si>
    <t>mykophage</t>
  </si>
  <si>
    <t>aptitude</t>
  </si>
  <si>
    <t xml:space="preserve">Eignung; Fähigkeit </t>
  </si>
  <si>
    <t>auf sich achten; sich vorsehen; sich gegenseitig beobachten</t>
  </si>
  <si>
    <t>s'observer</t>
  </si>
  <si>
    <t>aranéeux</t>
  </si>
  <si>
    <t xml:space="preserve">spinnwebartig </t>
  </si>
  <si>
    <t>auf verschiedene Art und Weise</t>
  </si>
  <si>
    <t>diversement</t>
  </si>
  <si>
    <t>ardoisé</t>
  </si>
  <si>
    <t xml:space="preserve">schieferfarbig; mit Schiefer gedeckt </t>
  </si>
  <si>
    <t>auf-, emporheben; in die Höhe heben; aufrichten; aufwirbeln; in Wallung bringen; an-, er- regen; verursachen; bewirken</t>
  </si>
  <si>
    <t>soulever</t>
  </si>
  <si>
    <t>arénacé</t>
  </si>
  <si>
    <t xml:space="preserve">sandig </t>
  </si>
  <si>
    <t>auf; über; an; von; wegen; hinsichtlich; gegenüber</t>
  </si>
  <si>
    <t>sur</t>
  </si>
  <si>
    <t>felderig aufgerissen; zerrissen; gefeldert; gefleckt; getropft ( mit runden Flecken)</t>
  </si>
  <si>
    <t>aufbewahren; bewahren; bewachen; hüten; wahren; beibehalten</t>
  </si>
  <si>
    <t>garder</t>
  </si>
  <si>
    <t>arborisé</t>
  </si>
  <si>
    <t xml:space="preserve">mit Bäumchen </t>
  </si>
  <si>
    <t>aufblühen; sich verzweigen; sich entfalten; sich aufheitern</t>
  </si>
  <si>
    <t>s'épanouir</t>
  </si>
  <si>
    <t>arbuste</t>
  </si>
  <si>
    <t xml:space="preserve">Strauch </t>
  </si>
  <si>
    <t>aufdrücken; einflößen; verleihen; (ab-, be-) drucken</t>
  </si>
  <si>
    <t>imprimer</t>
  </si>
  <si>
    <t>arffimer</t>
  </si>
  <si>
    <t xml:space="preserve">????? </t>
  </si>
  <si>
    <t>aufeinanderfolgend; ununterbrochen</t>
  </si>
  <si>
    <t>successif</t>
  </si>
  <si>
    <t>argenté</t>
  </si>
  <si>
    <t xml:space="preserve">silberweiß </t>
  </si>
  <si>
    <t>Aufenthalt; Aufenthaltsort; Wohnsitz</t>
  </si>
  <si>
    <t>séjour</t>
  </si>
  <si>
    <t>argilace</t>
  </si>
  <si>
    <t xml:space="preserve">lehmfarben, lehmgelb, tonfarben </t>
  </si>
  <si>
    <t>auffallen (wollen); von den anderen abstechen; aus der Reihe tanzen</t>
  </si>
  <si>
    <t>se singulariser</t>
  </si>
  <si>
    <t>argilo-siliceux</t>
  </si>
  <si>
    <t xml:space="preserve">tonig-sauer </t>
  </si>
  <si>
    <t>auffallend; treffend; auffällig</t>
  </si>
  <si>
    <t>frappant</t>
  </si>
  <si>
    <t>arqué</t>
  </si>
  <si>
    <t xml:space="preserve">bogig (-angewachsen; -herablaufend) </t>
  </si>
  <si>
    <t>aufgebogen; hochgebogen</t>
  </si>
  <si>
    <t>recurvé</t>
  </si>
  <si>
    <t>arrête</t>
  </si>
  <si>
    <t xml:space="preserve">Lamellen-Schneide; Kante; Rand </t>
  </si>
  <si>
    <t>aufgegebene Arbeit; Aufgabe</t>
  </si>
  <si>
    <t>tâche</t>
  </si>
  <si>
    <t>arrêter</t>
  </si>
  <si>
    <t>aufhalten; absperren; hemmen; anhalten; abstellen; stillegen; hi ndern; zurückhalten; befestigen; festsetzen; anordnen; verfügen; beschließen; festhalten; festnehmen; sich einer Sache versichern; mieten; unterbrechen; anhalten; stillstehen; stehenbleiben;</t>
  </si>
  <si>
    <t>dressé</t>
  </si>
  <si>
    <t>en arrière</t>
  </si>
  <si>
    <t xml:space="preserve">nach rückwärts </t>
  </si>
  <si>
    <t>aufgerichtet; aufrecht</t>
  </si>
  <si>
    <t>redressé</t>
  </si>
  <si>
    <t>on n`arrive</t>
  </si>
  <si>
    <t xml:space="preserve">man wird nicht vorwärtskommen / nicht ankommen </t>
  </si>
  <si>
    <t>aufgeweicht</t>
  </si>
  <si>
    <t>détrempé</t>
  </si>
  <si>
    <t>arrondi</t>
  </si>
  <si>
    <t xml:space="preserve">eingebogen (n. unten); eingekrümmt; rundlich; abgerundet </t>
  </si>
  <si>
    <t>auflösen; trennen; zersetzen</t>
  </si>
  <si>
    <t>dissocier</t>
  </si>
  <si>
    <t>article</t>
  </si>
  <si>
    <t xml:space="preserve">Glied; Stoff; Gegenstand; Artikel; Ware; Elemente </t>
  </si>
  <si>
    <t>Auflösung; Zersetzung; Trennung</t>
  </si>
  <si>
    <t>dissolution</t>
  </si>
  <si>
    <t>articulé</t>
  </si>
  <si>
    <t xml:space="preserve">gegliedert (deutlich unterteilt) </t>
  </si>
  <si>
    <t xml:space="preserve">aufmerksam; achtsam; bedacht </t>
  </si>
  <si>
    <t>attentif</t>
  </si>
  <si>
    <t>artificiel</t>
  </si>
  <si>
    <t xml:space="preserve">künstlich; kunstgemäß; erkünstelt </t>
  </si>
  <si>
    <t>aufregend; beunruhigend; störend; sinnverwirrend; verführerisch</t>
  </si>
  <si>
    <t>troublant</t>
  </si>
  <si>
    <t>aufrichtig; offen(-herzig); ehrlich; echt; lauter; unverfälscht</t>
  </si>
  <si>
    <t>sincère</t>
  </si>
  <si>
    <t>aspérité</t>
  </si>
  <si>
    <t xml:space="preserve">Rauhigkeit </t>
  </si>
  <si>
    <t>Aufschluß, Aufklärung</t>
  </si>
  <si>
    <t>… la lumière</t>
  </si>
  <si>
    <t xml:space="preserve">ziemlich; genug; hinlänglich; zur Genüge </t>
  </si>
  <si>
    <t>aufspaltend</t>
  </si>
  <si>
    <t>fissile</t>
  </si>
  <si>
    <t>assiduité</t>
  </si>
  <si>
    <t xml:space="preserve">Pünktlichkeit; Dienstbeflissenheit; Emsigkeit; ausdauernder Fleiß </t>
  </si>
  <si>
    <t>aufwärts (gerichtet); oben (befindlich);         auf der Oberseite; oberseits</t>
  </si>
  <si>
    <t>assimiler</t>
  </si>
  <si>
    <t>gleichstellen; ähnlich machen; angleichen; vergleichen; geistig ve rarbeiten; in sich aufnehmen; einheimisch werden</t>
  </si>
  <si>
    <t>aufwärtsgehen; aufwärtssteigen; wieder hinaufgehen</t>
  </si>
  <si>
    <t>remonter</t>
  </si>
  <si>
    <t>assister … qch.</t>
  </si>
  <si>
    <t>beiwohnen, zugegen sein bei etw.; unterstützen; beistehen; behilflich sein; helfen</t>
  </si>
  <si>
    <t>associer</t>
  </si>
  <si>
    <t xml:space="preserve">zugesellen; vereinigen; verbinden </t>
  </si>
  <si>
    <t>aufzählen, -führen</t>
  </si>
  <si>
    <t>énumérer</t>
  </si>
  <si>
    <t>assombrir</t>
  </si>
  <si>
    <t xml:space="preserve">verdüstern; mißmutig machen </t>
  </si>
  <si>
    <t>s'astreindre</t>
  </si>
  <si>
    <t xml:space="preserve">sich unterziehen </t>
  </si>
  <si>
    <t xml:space="preserve">Aureole, Strahlenkranz, Ring </t>
  </si>
  <si>
    <t>aureole</t>
  </si>
  <si>
    <t>attaché</t>
  </si>
  <si>
    <t xml:space="preserve">gebunden </t>
  </si>
  <si>
    <t>aus etw. die Lehre ziehen</t>
  </si>
  <si>
    <t>tirer des enseignements</t>
  </si>
  <si>
    <t>attacher</t>
  </si>
  <si>
    <t>beimessen; beilegen; festmachen; befestigen; anknüpfen; ankleben; anspannen</t>
  </si>
  <si>
    <t>s'attarder</t>
  </si>
  <si>
    <t xml:space="preserve">zurückbleiben; sich verspäten </t>
  </si>
  <si>
    <t>aus Mangel an; in Ermangelung von</t>
  </si>
  <si>
    <t>faute de</t>
  </si>
  <si>
    <t>atteigner</t>
  </si>
  <si>
    <t xml:space="preserve">erreichen </t>
  </si>
  <si>
    <t>aus-, abgleiten; rutschen; gleiten; schlittern</t>
  </si>
  <si>
    <t>glisser</t>
  </si>
  <si>
    <t>aus-, zerschneiden; zerlegen; kunstvoll ausschneiden; zuschneiden; durch-, ausschlagen; abgehackt hervorbringen</t>
  </si>
  <si>
    <t>découper</t>
  </si>
  <si>
    <t>ausbilden; trainieren; schulen</t>
  </si>
  <si>
    <t>exercer</t>
  </si>
  <si>
    <t>attendre</t>
  </si>
  <si>
    <t xml:space="preserve">warten; erwarten </t>
  </si>
  <si>
    <t>ausbreiten; ausstreuen; -gießen; Nachricht verbreiten</t>
  </si>
  <si>
    <t>répandre</t>
  </si>
  <si>
    <t>Ausdruck</t>
  </si>
  <si>
    <t>terme</t>
  </si>
  <si>
    <t>atténué</t>
  </si>
  <si>
    <t xml:space="preserve">ausgeblaßt; verblaßt; verschmälert; verjüngt; verwaschen </t>
  </si>
  <si>
    <t>Ausdruck; Formel; Form</t>
  </si>
  <si>
    <t>expression</t>
  </si>
  <si>
    <t>atténuer</t>
  </si>
  <si>
    <t>vermindern; vermindern; mäßigen; (ab-) schwächen; entkräftigen; m ildern</t>
  </si>
  <si>
    <t>ausdrücken</t>
  </si>
  <si>
    <t>exprimer</t>
  </si>
  <si>
    <t>attester</t>
  </si>
  <si>
    <t xml:space="preserve">bezeugen; beweisen; bescheinigen; Zeugnis ablegen; beurkunden </t>
  </si>
  <si>
    <t>ausdrucksvoll</t>
  </si>
  <si>
    <t>expressif</t>
  </si>
  <si>
    <t>ausdünsten; ausatmen</t>
  </si>
  <si>
    <t>exhaler</t>
  </si>
  <si>
    <t>attribuer</t>
  </si>
  <si>
    <t xml:space="preserve">beimessen; zuteilen </t>
  </si>
  <si>
    <t>Ausdünstung; Ausströmung</t>
  </si>
  <si>
    <t>effluve</t>
  </si>
  <si>
    <t>attribut</t>
  </si>
  <si>
    <t xml:space="preserve">Merkmal </t>
  </si>
  <si>
    <t>auseinanderlaufend; divergierend; abweichend; widerstreitend</t>
  </si>
  <si>
    <t>divergent</t>
  </si>
  <si>
    <t xml:space="preserve">irgendein </t>
  </si>
  <si>
    <t>ausfließen; ausströmen; ausgehen; herrühren; hervorgehen</t>
  </si>
  <si>
    <t>émaner</t>
  </si>
  <si>
    <t>audel…</t>
  </si>
  <si>
    <t xml:space="preserve">jenseits; mehr als </t>
  </si>
  <si>
    <t>ausführen; verwirklichen; leisten; machen</t>
  </si>
  <si>
    <t>effectuer</t>
  </si>
  <si>
    <t>aune</t>
  </si>
  <si>
    <t xml:space="preserve">Erle </t>
  </si>
  <si>
    <t>ausgeben; aufwenden; verbrauchen; fressen</t>
  </si>
  <si>
    <t>dépenser</t>
  </si>
  <si>
    <t>auquel; auxquelles</t>
  </si>
  <si>
    <t>dem; denen ?????</t>
  </si>
  <si>
    <t>auparavant</t>
  </si>
  <si>
    <t xml:space="preserve">vorher, früher </t>
  </si>
  <si>
    <t>étalé</t>
  </si>
  <si>
    <t>aura</t>
  </si>
  <si>
    <t xml:space="preserve">Futur von: avoir </t>
  </si>
  <si>
    <t>ausgebreitet; aufgeschirmt; flächig</t>
  </si>
  <si>
    <t>étendu</t>
  </si>
  <si>
    <t>ausgebuchtet (mit nur einer Bucht)</t>
  </si>
  <si>
    <t>sinué</t>
  </si>
  <si>
    <t>aurore</t>
  </si>
  <si>
    <t xml:space="preserve">morgenrot; hochorange; goldgelb </t>
  </si>
  <si>
    <t>ausgefranst</t>
  </si>
  <si>
    <t>fimbrié</t>
  </si>
  <si>
    <t>außerdem; obendrein; auch; überdies; eben  falls; (eben)so; dah er; deshalb</t>
  </si>
  <si>
    <t>ausgehöhlt</t>
  </si>
  <si>
    <t>pas aussi</t>
  </si>
  <si>
    <t xml:space="preserve">nicht so </t>
  </si>
  <si>
    <t>ausgehöhlt; vertieft (?): Hut-Zentrum</t>
  </si>
  <si>
    <t>creusé</t>
  </si>
  <si>
    <t>aussität</t>
  </si>
  <si>
    <t xml:space="preserve">sogleich; alsbald </t>
  </si>
  <si>
    <t>individualisé</t>
  </si>
  <si>
    <t>austral</t>
  </si>
  <si>
    <t xml:space="preserve">südlich </t>
  </si>
  <si>
    <t>autant</t>
  </si>
  <si>
    <t xml:space="preserve">ebensosehr </t>
  </si>
  <si>
    <t>ausgerandet</t>
  </si>
  <si>
    <t>échancré</t>
  </si>
  <si>
    <t>d'autant que</t>
  </si>
  <si>
    <t xml:space="preserve">ebensosehr wie </t>
  </si>
  <si>
    <t>émarginé</t>
  </si>
  <si>
    <t>d'autant plus que</t>
  </si>
  <si>
    <t>umsomehr als; zumal; da authentique nachweislich</t>
  </si>
  <si>
    <t>ausgerandet-ausgebuchtet</t>
  </si>
  <si>
    <t>sinue-emargine</t>
  </si>
  <si>
    <t>s'autoriser</t>
  </si>
  <si>
    <t xml:space="preserve">sich auf etw. (jdn.) berufen (stützen) </t>
  </si>
  <si>
    <t>autour de</t>
  </si>
  <si>
    <t xml:space="preserve">um ... herum </t>
  </si>
  <si>
    <r>
      <rPr>
        <sz val="10"/>
        <rFont val="Times New Roman"/>
        <family val="1"/>
      </rPr>
      <t>ausgesprochen; glatt; typisch</t>
    </r>
  </si>
  <si>
    <r>
      <rPr>
        <sz val="10"/>
        <rFont val="Times New Roman"/>
        <family val="1"/>
      </rPr>
      <t>caractérisé</t>
    </r>
  </si>
  <si>
    <t>tout autour</t>
  </si>
  <si>
    <t xml:space="preserve">ringsherum </t>
  </si>
  <si>
    <t>ausgestattet mit</t>
  </si>
  <si>
    <t>ausgestopft</t>
  </si>
  <si>
    <t>farci</t>
  </si>
  <si>
    <r>
      <rPr>
        <sz val="10"/>
        <color rgb="FFFF0000"/>
        <rFont val="Times New Roman"/>
        <family val="1"/>
      </rPr>
      <t>d'autres ... et d'autres</t>
    </r>
  </si>
  <si>
    <t>60/13</t>
  </si>
  <si>
    <t>ausgestreut; verbreitet; zersplittert</t>
  </si>
  <si>
    <t>disséminé</t>
  </si>
  <si>
    <r>
      <rPr>
        <sz val="10"/>
        <color rgb="FF3265FF"/>
        <rFont val="Times New Roman"/>
        <family val="1"/>
      </rPr>
      <t>pas d´autre</t>
    </r>
  </si>
  <si>
    <r>
      <rPr>
        <sz val="10"/>
        <color rgb="FF3265FF"/>
        <rFont val="Times New Roman"/>
        <family val="1"/>
      </rPr>
      <t>keine andere</t>
    </r>
  </si>
  <si>
    <t>ausgezackt; angefressen; angenagt</t>
  </si>
  <si>
    <t>érodé</t>
  </si>
  <si>
    <r>
      <rPr>
        <sz val="10"/>
        <rFont val="Times New Roman"/>
        <family val="1"/>
      </rPr>
      <t>autrefois</t>
    </r>
  </si>
  <si>
    <r>
      <rPr>
        <sz val="10"/>
        <rFont val="Times New Roman"/>
        <family val="1"/>
      </rPr>
      <t>einst; ehemals; früher</t>
    </r>
  </si>
  <si>
    <t>Aushöhlung; Hohlraum; Höhlung</t>
  </si>
  <si>
    <t>caverne</t>
  </si>
  <si>
    <r>
      <rPr>
        <sz val="10"/>
        <color rgb="FF3265FF"/>
        <rFont val="Times New Roman"/>
        <family val="1"/>
      </rPr>
      <t>d'autres fois</t>
    </r>
  </si>
  <si>
    <r>
      <rPr>
        <sz val="10"/>
        <color rgb="FF3265FF"/>
        <rFont val="Times New Roman"/>
        <family val="1"/>
      </rPr>
      <t>ein anderes Mal 59/7</t>
    </r>
  </si>
  <si>
    <t>cavité</t>
  </si>
  <si>
    <t>Auskunft; Erkundigung; Referenz</t>
  </si>
  <si>
    <t>renseignement</t>
  </si>
  <si>
    <t>ausländisch; fremd; unbekannt; fremdartig</t>
  </si>
  <si>
    <t>étranger</t>
  </si>
  <si>
    <r>
      <rPr>
        <sz val="10"/>
        <rFont val="Times New Roman"/>
        <family val="1"/>
      </rPr>
      <t>auxquelles</t>
    </r>
  </si>
  <si>
    <r>
      <rPr>
        <sz val="10"/>
        <rFont val="Times New Roman"/>
        <family val="1"/>
      </rPr>
      <t>denen</t>
    </r>
  </si>
  <si>
    <t>auslaufen; abfließen</t>
  </si>
  <si>
    <t>s'écouler</t>
  </si>
  <si>
    <r>
      <rPr>
        <sz val="10"/>
        <rFont val="Times New Roman"/>
        <family val="1"/>
      </rPr>
      <t>avant</t>
    </r>
  </si>
  <si>
    <r>
      <rPr>
        <sz val="10"/>
        <rFont val="Times New Roman"/>
        <family val="1"/>
      </rPr>
      <t>vor (zeitlich)</t>
    </r>
  </si>
  <si>
    <t>ausmerzen; aussondern; beseitigen; ausschalten; kaltstellen; (weg-)räumen; beseitigen; ausscheiden</t>
  </si>
  <si>
    <t>éliminer</t>
  </si>
  <si>
    <r>
      <rPr>
        <sz val="10"/>
        <rFont val="Times New Roman"/>
        <family val="1"/>
      </rPr>
      <t>en avant</t>
    </r>
  </si>
  <si>
    <r>
      <rPr>
        <sz val="10"/>
        <rFont val="Times New Roman"/>
        <family val="1"/>
      </rPr>
      <t>vorwärts (gerichtet); nach vorn; vorne</t>
    </r>
  </si>
  <si>
    <t>Ausnahme; Sonderfall</t>
  </si>
  <si>
    <t>exception</t>
  </si>
  <si>
    <r>
      <rPr>
        <sz val="10"/>
        <rFont val="Times New Roman"/>
        <family val="1"/>
      </rPr>
      <t>avant de</t>
    </r>
  </si>
  <si>
    <r>
      <rPr>
        <sz val="10"/>
        <rFont val="Times New Roman"/>
        <family val="1"/>
      </rPr>
      <t>bevor</t>
    </r>
  </si>
  <si>
    <t>ausprobieren; erproben; experimentieren</t>
  </si>
  <si>
    <t>expérimenter</t>
  </si>
  <si>
    <r>
      <rPr>
        <sz val="10"/>
        <color rgb="FF3265FF"/>
        <rFont val="Times New Roman"/>
        <family val="1"/>
      </rPr>
      <t>avant que</t>
    </r>
  </si>
  <si>
    <r>
      <rPr>
        <sz val="10"/>
        <color rgb="FF3265FF"/>
        <rFont val="Times New Roman"/>
        <family val="1"/>
      </rPr>
      <t>bevor 53/22</t>
    </r>
  </si>
  <si>
    <t>ausscheiden (Flüssigkeit)</t>
  </si>
  <si>
    <t>secréter</t>
  </si>
  <si>
    <r>
      <rPr>
        <sz val="10"/>
        <rFont val="Times New Roman"/>
        <family val="1"/>
      </rPr>
      <t>… l'avenir</t>
    </r>
  </si>
  <si>
    <r>
      <rPr>
        <sz val="10"/>
        <rFont val="Times New Roman"/>
        <family val="1"/>
      </rPr>
      <t>in Zukunft; zukünftig</t>
    </r>
  </si>
  <si>
    <t>ausschließen; ausschalten; ausklammern; ausmerzen; ausstoßen</t>
  </si>
  <si>
    <t>exclure</t>
  </si>
  <si>
    <r>
      <rPr>
        <sz val="10"/>
        <rFont val="Times New Roman"/>
        <family val="1"/>
      </rPr>
      <t>avérer</t>
    </r>
  </si>
  <si>
    <r>
      <rPr>
        <sz val="10"/>
        <rFont val="Times New Roman"/>
        <family val="1"/>
      </rPr>
      <t>etw. sich als wahr erweisend</t>
    </r>
  </si>
  <si>
    <t>ausschlüpfen; aufbrechen; aufblühen; zur Reife bringen</t>
  </si>
  <si>
    <t>éclore</t>
  </si>
  <si>
    <r>
      <rPr>
        <sz val="10"/>
        <color rgb="FF3265FF"/>
        <rFont val="Times New Roman"/>
        <family val="1"/>
      </rPr>
      <t>aveuglante</t>
    </r>
  </si>
  <si>
    <r>
      <rPr>
        <sz val="10"/>
        <color rgb="FF3265FF"/>
        <rFont val="Times New Roman"/>
        <family val="1"/>
      </rPr>
      <t>verblendet 56/45</t>
    </r>
  </si>
  <si>
    <t>avis</t>
  </si>
  <si>
    <t>Meinung; Ansicht; Urteil; Rat; Vorschlag; Gutachten; Stellungnahme; Benachrichtigung; Meldung</t>
  </si>
  <si>
    <t>Außenseite; das Äußere</t>
  </si>
  <si>
    <t>extérieur</t>
  </si>
  <si>
    <t>aviver</t>
  </si>
  <si>
    <t>lebhaft machen; auffrischen; beleben; schüren; wieder aufleben lassen; neuen Auftrieb geben</t>
  </si>
  <si>
    <t>außer</t>
  </si>
  <si>
    <t>hormis</t>
  </si>
  <si>
    <t>avouer</t>
  </si>
  <si>
    <t>bekennen; einräumen; zugeben</t>
  </si>
  <si>
    <t>außer im Hinblick auf                                    ?????</t>
  </si>
  <si>
    <t>compte non tenu de</t>
  </si>
  <si>
    <t>ayant</t>
  </si>
  <si>
    <t>habend</t>
  </si>
  <si>
    <t>außer; darüber hinaus; jenseits; über; neben</t>
  </si>
  <si>
    <r>
      <rPr>
        <sz val="10"/>
        <rFont val="Times New Roman"/>
        <family val="1"/>
      </rPr>
      <t>b:</t>
    </r>
  </si>
  <si>
    <t>außer; mit Ausnahme von</t>
  </si>
  <si>
    <t>banal; allgemein; gewöhnlich; abgedroschen; alltäglich</t>
  </si>
  <si>
    <t>außerdem; ferner; überdies; darüber hinaus outrecruidance                   Vermessenheit, Anmaßunf, Übermuß</t>
  </si>
  <si>
    <t>en outre</t>
  </si>
  <si>
    <t>unteres Ende; niedrig; gemein; niederträchtig</t>
  </si>
  <si>
    <t>de bas en haut</t>
  </si>
  <si>
    <t>von unten nach oben</t>
  </si>
  <si>
    <t>außerdem; zudem; noch dazu</t>
  </si>
  <si>
    <t>de plus</t>
  </si>
  <si>
    <t>de base</t>
  </si>
  <si>
    <t>30/5                                                                ?????</t>
  </si>
  <si>
    <t>basionyme</t>
  </si>
  <si>
    <t>300/26                                                            ?????</t>
  </si>
  <si>
    <t>außerhalb</t>
  </si>
  <si>
    <t>basique de</t>
  </si>
  <si>
    <t>64/4                                                                ?????</t>
  </si>
  <si>
    <t>außerhalb; außer; abgesehen von</t>
  </si>
  <si>
    <t>en dehors de</t>
  </si>
  <si>
    <t>battre</t>
  </si>
  <si>
    <t>schlagen; verprügeln; besiegen; schlagend bearbeiten; klopfen; stampfen; verrühren; beschießen; bespülen; bestreichen; durch-stöbern, -wandern, -laufen; klatschen; von selbst zuschlagen; trommeln; in Bewegung sein; gehen; ticken</t>
  </si>
  <si>
    <t>außerordentlich; außergewöhnlich</t>
  </si>
  <si>
    <t>extraordinair</t>
  </si>
  <si>
    <t>Bavière, la</t>
  </si>
  <si>
    <t>Bayern</t>
  </si>
  <si>
    <t>äußerst; furchtbar; sehr</t>
  </si>
  <si>
    <t>cruellement</t>
  </si>
  <si>
    <t>viel; sehr viel; recht viel; sehr</t>
  </si>
  <si>
    <t>äußerst; überaus</t>
  </si>
  <si>
    <t>des plus</t>
  </si>
  <si>
    <t>de beaucoup</t>
  </si>
  <si>
    <t>26/43                                                              ?????</t>
  </si>
  <si>
    <t>aussichtslos</t>
  </si>
  <si>
    <t>sans issue</t>
  </si>
  <si>
    <t>bec</t>
  </si>
  <si>
    <t>Schnabel</t>
  </si>
  <si>
    <t>aussprechen; anordnen; vortragen; hersagen; kräftig ausdrücken; entscheiden</t>
  </si>
  <si>
    <t>prononcer</t>
  </si>
  <si>
    <t>bête</t>
  </si>
  <si>
    <t>Tier</t>
  </si>
  <si>
    <t>ausstatten mit</t>
  </si>
  <si>
    <t>munir de</t>
  </si>
  <si>
    <t>bien</t>
  </si>
  <si>
    <t>sehr; recht; wirklich; ganz; gut; wohl; gern; ausdrücklich; allerdings; zwar; freilich; ungefähr; wohl; etwa</t>
  </si>
  <si>
    <t>ausstrahlen; emittieren; ausgeben</t>
  </si>
  <si>
    <t>émettre</t>
  </si>
  <si>
    <t>bien blanc</t>
  </si>
  <si>
    <t>sehr weiß</t>
  </si>
  <si>
    <t>ausstreuen</t>
  </si>
  <si>
    <t>épandre</t>
  </si>
  <si>
    <t>bien de</t>
  </si>
  <si>
    <t>ausstreuen; austeilen; verteilen; verstreuen; zerstreuen; zersplittern</t>
  </si>
  <si>
    <t>disperser</t>
  </si>
  <si>
    <t>bien plus</t>
  </si>
  <si>
    <t>sehr viel mehr</t>
  </si>
  <si>
    <t>ausströmen (Geruch); auslösen; einlösen; frei-, losmachen; befreien; hervorheben</t>
  </si>
  <si>
    <t>dégager</t>
  </si>
  <si>
    <t>bien que</t>
  </si>
  <si>
    <t>obgleich; wenn ... auch; obwohl</t>
  </si>
  <si>
    <t>Auster</t>
  </si>
  <si>
    <t>huître</t>
  </si>
  <si>
    <t>si bien que</t>
  </si>
  <si>
    <t>so daß</t>
  </si>
  <si>
    <t>bien souvent</t>
  </si>
  <si>
    <t>sehr häufig                                                                   ?????</t>
  </si>
  <si>
    <t>austrocknen; trocknen</t>
  </si>
  <si>
    <t>dessécher</t>
  </si>
  <si>
    <t>bifide</t>
  </si>
  <si>
    <t>zweispaltig</t>
  </si>
  <si>
    <t>Austrocknung</t>
  </si>
  <si>
    <t>dessication</t>
  </si>
  <si>
    <t>bifurqué</t>
  </si>
  <si>
    <t>gegabelt; gabelig; verästelt</t>
  </si>
  <si>
    <t>Auswirkung</t>
  </si>
  <si>
    <t>effet</t>
  </si>
  <si>
    <t>bunt</t>
  </si>
  <si>
    <t>Auswirkung; Zurückwerfen</t>
  </si>
  <si>
    <t>répercussion</t>
  </si>
  <si>
    <t>bigarreau</t>
  </si>
  <si>
    <t>Herzkirsche</t>
  </si>
  <si>
    <t>Auswuchs; Buckel; warzenartige Erhebung</t>
  </si>
  <si>
    <t>saillie</t>
  </si>
  <si>
    <t>bilobé</t>
  </si>
  <si>
    <t>zweilappig           301/23                               ?????</t>
  </si>
  <si>
    <t>bald ... bald</t>
  </si>
  <si>
    <t>tantôt ... tantôt</t>
  </si>
  <si>
    <t>dunkelbraun; braunschwarz; rußigschwarz;  dunkel; umbrabraun; schokoladebraun; schwarzbraun</t>
  </si>
  <si>
    <t>bistrer</t>
  </si>
  <si>
    <t>bräunen</t>
  </si>
  <si>
    <t>banspruchen, fordern, verlangen</t>
  </si>
  <si>
    <t>prétendre</t>
  </si>
  <si>
    <t>blanchâtre</t>
  </si>
  <si>
    <t>weißlich</t>
  </si>
  <si>
    <t>blanc crayeux</t>
  </si>
  <si>
    <t>kreideweiß</t>
  </si>
  <si>
    <t>ventru</t>
  </si>
  <si>
    <t>blafard</t>
  </si>
  <si>
    <t>fahl; bleich; matt</t>
  </si>
  <si>
    <t>blessé</t>
  </si>
  <si>
    <t>verletzt</t>
  </si>
  <si>
    <t>beachtlich; beträchtlich; erheblich; namhaft; bedeutend; angesehen</t>
  </si>
  <si>
    <t>considérable</t>
  </si>
  <si>
    <t>blessure</t>
  </si>
  <si>
    <t>Verletzung</t>
  </si>
  <si>
    <t>bedauern; vermissen; sich sehnen nach; beklagen; bereuen</t>
  </si>
  <si>
    <t>regretter</t>
  </si>
  <si>
    <t>bleuté</t>
  </si>
  <si>
    <t>leicht bläulich</t>
  </si>
  <si>
    <t>bedeuten; heißen</t>
  </si>
  <si>
    <t>signifier</t>
  </si>
  <si>
    <t>Bohême</t>
  </si>
  <si>
    <t>Böhmen</t>
  </si>
  <si>
    <t>bedeutend; verdienstvoll; außerordentlich</t>
  </si>
  <si>
    <t>éminent</t>
  </si>
  <si>
    <t>bois de feuillus</t>
  </si>
  <si>
    <t>bois mêlé</t>
  </si>
  <si>
    <t>befriedigend; genügend; erfreulich; zufriedenstellend</t>
  </si>
  <si>
    <t>satisfaisant</t>
  </si>
  <si>
    <t>gewölbt</t>
  </si>
  <si>
    <t>beginnen</t>
  </si>
  <si>
    <t>commencer</t>
  </si>
  <si>
    <t>de bonne heure</t>
  </si>
  <si>
    <t>früh; rechtzeitig</t>
  </si>
  <si>
    <t>Begleitung; Gefolge</t>
  </si>
  <si>
    <t>cortège</t>
  </si>
  <si>
    <t>begrenzen; beschränken; limitieren</t>
  </si>
  <si>
    <t>limiter</t>
  </si>
  <si>
    <t>bordé</t>
  </si>
  <si>
    <t>gesäumt</t>
  </si>
  <si>
    <t>begründen</t>
  </si>
  <si>
    <t>fonder</t>
  </si>
  <si>
    <t>bord</t>
  </si>
  <si>
    <t>Hutrand; Kante Saum</t>
  </si>
  <si>
    <t>behaart; haarig</t>
  </si>
  <si>
    <t>poilu</t>
  </si>
  <si>
    <t>bordure</t>
  </si>
  <si>
    <t>Borte; Rabatte; Saum; Kante</t>
  </si>
  <si>
    <t>behandeln</t>
  </si>
  <si>
    <t>traiter</t>
  </si>
  <si>
    <t>Behandlung; Aufnahme; Bewirtung; Gehalt; Besoldung; Verarbeitung; Aufbereitung</t>
  </si>
  <si>
    <t>traitement</t>
  </si>
  <si>
    <t>bosquet</t>
  </si>
  <si>
    <t>Wäldchen; Baumgruppe</t>
  </si>
  <si>
    <t>bosse</t>
  </si>
  <si>
    <t>kleiner Höcker; warzenartige Erhebung</t>
  </si>
  <si>
    <t>bosselure</t>
  </si>
  <si>
    <t>bucklige oder höckrige Beschaffenheit</t>
  </si>
  <si>
    <t>beifügen</t>
  </si>
  <si>
    <t>inclure</t>
  </si>
  <si>
    <t>bossu</t>
  </si>
  <si>
    <t>beigefarben</t>
  </si>
  <si>
    <t>mastic</t>
  </si>
  <si>
    <t>bosselé</t>
  </si>
  <si>
    <t>höckrig; wellig; gewellt; hin- und hergebogen</t>
  </si>
  <si>
    <t>bouchon</t>
  </si>
  <si>
    <t>Stöpsel; Pfropfen; Kork; Spund; Zapfen</t>
  </si>
  <si>
    <t>boucle</t>
  </si>
  <si>
    <t>Schnalle</t>
  </si>
  <si>
    <t>beinahe; bis auf weniges</t>
  </si>
  <si>
    <t>… peu près</t>
  </si>
  <si>
    <t>boueux</t>
  </si>
  <si>
    <t>schlammig; schmutzig; dreckig</t>
  </si>
  <si>
    <t>beisteuern; beitragen; mithelfen zu; eingesetzt werden für</t>
  </si>
  <si>
    <t>contribuer …</t>
  </si>
  <si>
    <t>bouillir</t>
  </si>
  <si>
    <t>sieden; kochen</t>
  </si>
  <si>
    <t>bouquet</t>
  </si>
  <si>
    <t>Strauß; Buckett; Bund; Büschel; Busch; Höhe(-punkt); Krönung; Seekrebs; männlicher Hase; Räude</t>
  </si>
  <si>
    <t>bourbier</t>
  </si>
  <si>
    <t>Morast-, Sumpfloch</t>
  </si>
  <si>
    <t>bourgeon</t>
  </si>
  <si>
    <t>Knospe; Auge; Mitesser; Pustel</t>
  </si>
  <si>
    <t>Bekleidung; Verkleidung; Bedeckung; Haut; Hautschicht; Epidermis; Huthaut; Oberhaut;</t>
  </si>
  <si>
    <t>revêtement</t>
  </si>
  <si>
    <t>bourré</t>
  </si>
  <si>
    <t>gefüllt; vollgestopft</t>
  </si>
  <si>
    <t>Belag; Überzug</t>
  </si>
  <si>
    <t>endruit</t>
  </si>
  <si>
    <t>bousonflure</t>
  </si>
  <si>
    <t>Blase; Bläschen</t>
  </si>
  <si>
    <t>belauern; auflauern; erspähen</t>
  </si>
  <si>
    <t>guetter</t>
  </si>
  <si>
    <t>belohnen</t>
  </si>
  <si>
    <t>récompenser</t>
  </si>
  <si>
    <t>au bout de</t>
  </si>
  <si>
    <t>nach Ablauf von</t>
  </si>
  <si>
    <t>bemehlt; mehlig bestäubt</t>
  </si>
  <si>
    <t>fariné</t>
  </si>
  <si>
    <t>bref; brève</t>
  </si>
  <si>
    <t>bemerkbar; merklich; wahrnehmbar</t>
  </si>
  <si>
    <t>perceptible</t>
  </si>
  <si>
    <t>brièvement</t>
  </si>
  <si>
    <t>kurz und bündig; in wenigen Worten</t>
  </si>
  <si>
    <t>Bemühung; Anstrengung; Streben; Versuch</t>
  </si>
  <si>
    <t>effort</t>
  </si>
  <si>
    <t>brièveté</t>
  </si>
  <si>
    <t>Kürze; kurze Dauer</t>
  </si>
  <si>
    <t>benachbart; anstoßend; sich berührend</t>
  </si>
  <si>
    <t>contigu</t>
  </si>
  <si>
    <t>brillant</t>
  </si>
  <si>
    <t>benutzen; nutzbar machen</t>
  </si>
  <si>
    <t>utiliser</t>
  </si>
  <si>
    <t>brioche</t>
  </si>
  <si>
    <t>Hefekuchen</t>
  </si>
  <si>
    <t>beobachten; wahrnehmen</t>
  </si>
  <si>
    <t>remerquer</t>
  </si>
  <si>
    <t>briqueté</t>
  </si>
  <si>
    <t>mauersteinfarbig</t>
  </si>
  <si>
    <t>bequem; gemächlich; leicht compilatoir</t>
  </si>
  <si>
    <t>commode</t>
  </si>
  <si>
    <t>brique</t>
  </si>
  <si>
    <t>Ziegelstein</t>
  </si>
  <si>
    <t>Bereich; Fähigkeit; Vermögen</t>
  </si>
  <si>
    <t>portée</t>
  </si>
  <si>
    <t>briser</t>
  </si>
  <si>
    <t>zerbrechen; zerschlagen; zertrümmern</t>
  </si>
  <si>
    <t>pruiné; pruineux</t>
  </si>
  <si>
    <t>brou</t>
  </si>
  <si>
    <t>grüne Nuß- oder Mandelschale; Nußbranntwein</t>
  </si>
  <si>
    <t>bereift (von Reifen)</t>
  </si>
  <si>
    <t>cerclé</t>
  </si>
  <si>
    <t>brouillé</t>
  </si>
  <si>
    <t>vermischt</t>
  </si>
  <si>
    <t>bereits vor</t>
  </si>
  <si>
    <t>dès avant</t>
  </si>
  <si>
    <t>brouiller</t>
  </si>
  <si>
    <t>(durcheinander-) mischen; verderben</t>
  </si>
  <si>
    <t>Bericht; Zusammenhang; Beziehung; Verhältnis; Ähnlichkeit; Verkehr; Verbindungen; Ertrag</t>
  </si>
  <si>
    <t>rapport</t>
  </si>
  <si>
    <t>brûlant</t>
  </si>
  <si>
    <t>berichten; anführen; übereinstimmen rapporter qch. … qch.       etw. einer Sache zuschreiben</t>
  </si>
  <si>
    <t>rapporter</t>
  </si>
  <si>
    <t>berichtigen; verbessern; klarstellen; rektifizieren; gerademachen</t>
  </si>
  <si>
    <t>rectifier</t>
  </si>
  <si>
    <t>brun bistre</t>
  </si>
  <si>
    <t>(wie) angebrannt</t>
  </si>
  <si>
    <t>brun rouilleux</t>
  </si>
  <si>
    <t>berühmt; geschätzt; angesehen</t>
  </si>
  <si>
    <t>réputé</t>
  </si>
  <si>
    <t>brunâtre</t>
  </si>
  <si>
    <t>berühren</t>
  </si>
  <si>
    <t>toucher</t>
  </si>
  <si>
    <t>brunir</t>
  </si>
  <si>
    <t>Berühren, Anfassen, auf Druck</t>
  </si>
  <si>
    <t>brusque</t>
  </si>
  <si>
    <t>brüsk; plötzlich; abrupt</t>
  </si>
  <si>
    <t>besät mit; besetzt mit</t>
  </si>
  <si>
    <t>parsemé de</t>
  </si>
  <si>
    <t>bruyère</t>
  </si>
  <si>
    <t>Heide</t>
  </si>
  <si>
    <t>beschattet</t>
  </si>
  <si>
    <t>ombragé</t>
  </si>
  <si>
    <t>c:</t>
  </si>
  <si>
    <t>bescheiden; anspruchslos; schlicht; einfach</t>
  </si>
  <si>
    <t>modeste</t>
  </si>
  <si>
    <t xml:space="preserve">c… et l…                                    </t>
  </si>
  <si>
    <t>hier und da</t>
  </si>
  <si>
    <t>beschmutzen</t>
  </si>
  <si>
    <t>salir</t>
  </si>
  <si>
    <t xml:space="preserve">cabossé                                    </t>
  </si>
  <si>
    <t>verbeult</t>
  </si>
  <si>
    <t>beschmutzt</t>
  </si>
  <si>
    <t>souillé</t>
  </si>
  <si>
    <r>
      <rPr>
        <sz val="10"/>
        <color rgb="FFFF0000"/>
        <rFont val="Times New Roman"/>
        <family val="1"/>
      </rPr>
      <t>calibré</t>
    </r>
  </si>
  <si>
    <r>
      <rPr>
        <sz val="10"/>
        <color rgb="FFFF0000"/>
        <rFont val="Times New Roman"/>
        <family val="1"/>
      </rPr>
      <t>MARCH IV/288/18</t>
    </r>
  </si>
  <si>
    <t>beschreiben</t>
  </si>
  <si>
    <t>décrire</t>
  </si>
  <si>
    <r>
      <rPr>
        <sz val="10"/>
        <rFont val="Times New Roman"/>
        <family val="1"/>
      </rPr>
      <t>calcicole</t>
    </r>
  </si>
  <si>
    <r>
      <rPr>
        <sz val="10"/>
        <rFont val="Times New Roman"/>
        <family val="1"/>
      </rPr>
      <t>kalkhold</t>
    </r>
  </si>
  <si>
    <t>Beseitiger</t>
  </si>
  <si>
    <t>destructeur</t>
  </si>
  <si>
    <r>
      <rPr>
        <sz val="10"/>
        <rFont val="Times New Roman"/>
        <family val="1"/>
      </rPr>
      <t>calice</t>
    </r>
  </si>
  <si>
    <r>
      <rPr>
        <sz val="10"/>
        <rFont val="Times New Roman"/>
        <family val="1"/>
      </rPr>
      <t>(Blumen-)kelch</t>
    </r>
  </si>
  <si>
    <t>besetzen Rom. 679/11</t>
  </si>
  <si>
    <t>occuper</t>
  </si>
  <si>
    <r>
      <rPr>
        <sz val="10"/>
        <rFont val="Times New Roman"/>
        <family val="1"/>
      </rPr>
      <t>campanule</t>
    </r>
  </si>
  <si>
    <r>
      <rPr>
        <sz val="10"/>
        <rFont val="Times New Roman"/>
        <family val="1"/>
      </rPr>
      <t>Glockenblume</t>
    </r>
  </si>
  <si>
    <t>besitzen</t>
  </si>
  <si>
    <t>posséder</t>
  </si>
  <si>
    <r>
      <rPr>
        <sz val="10"/>
        <rFont val="Times New Roman"/>
        <family val="1"/>
      </rPr>
      <t>campanulé</t>
    </r>
  </si>
  <si>
    <r>
      <rPr>
        <sz val="10"/>
        <rFont val="Times New Roman"/>
        <family val="1"/>
      </rPr>
      <t>glockenförmig</t>
    </r>
  </si>
  <si>
    <t>Besitzung; Gut; Landsitz; Gebiet; Bereich</t>
  </si>
  <si>
    <t>domaine</t>
  </si>
  <si>
    <r>
      <rPr>
        <sz val="10"/>
        <rFont val="Times New Roman"/>
        <family val="1"/>
      </rPr>
      <t>canescent</t>
    </r>
  </si>
  <si>
    <r>
      <rPr>
        <sz val="10"/>
        <rFont val="Times New Roman"/>
        <family val="1"/>
      </rPr>
      <t>graufilzig</t>
    </r>
  </si>
  <si>
    <t>en particulier</t>
  </si>
  <si>
    <r>
      <rPr>
        <sz val="10"/>
        <rFont val="Times New Roman"/>
        <family val="1"/>
      </rPr>
      <t>canif</t>
    </r>
  </si>
  <si>
    <r>
      <rPr>
        <sz val="10"/>
        <rFont val="Times New Roman"/>
        <family val="1"/>
      </rPr>
      <t>Taschenmesser; Federmesser</t>
    </r>
  </si>
  <si>
    <t>besonders; vor allem</t>
  </si>
  <si>
    <r>
      <rPr>
        <sz val="10"/>
        <rFont val="Times New Roman"/>
        <family val="1"/>
      </rPr>
      <t>cannelé</t>
    </r>
  </si>
  <si>
    <r>
      <rPr>
        <sz val="10"/>
        <rFont val="Times New Roman"/>
        <family val="1"/>
      </rPr>
      <t>gefurcht</t>
    </r>
  </si>
  <si>
    <t>besser</t>
  </si>
  <si>
    <t>meilleur</t>
  </si>
  <si>
    <r>
      <rPr>
        <sz val="10"/>
        <rFont val="Times New Roman"/>
        <family val="1"/>
      </rPr>
      <t>cannelure</t>
    </r>
  </si>
  <si>
    <r>
      <rPr>
        <sz val="10"/>
        <rFont val="Times New Roman"/>
        <family val="1"/>
      </rPr>
      <t>Riefe; Rinne; Rille; Furche</t>
    </r>
  </si>
  <si>
    <t>besser; mehr</t>
  </si>
  <si>
    <t>mieux</t>
  </si>
  <si>
    <r>
      <rPr>
        <sz val="10"/>
        <color rgb="FF3265FF"/>
        <rFont val="Times New Roman"/>
        <family val="1"/>
      </rPr>
      <t>cantonnés</t>
    </r>
  </si>
  <si>
    <r>
      <rPr>
        <sz val="10"/>
        <color rgb="FF3265FF"/>
        <rFont val="Times New Roman"/>
        <family val="1"/>
      </rPr>
      <t>Rom. 679/14 untergebracht, einquartiert</t>
    </r>
  </si>
  <si>
    <t>beständig</t>
  </si>
  <si>
    <r>
      <rPr>
        <sz val="10"/>
        <rFont val="Times New Roman"/>
        <family val="1"/>
      </rPr>
      <t>capital</t>
    </r>
  </si>
  <si>
    <r>
      <rPr>
        <sz val="10"/>
        <rFont val="Times New Roman"/>
        <family val="1"/>
      </rPr>
      <t>hauptsächlich; wesentlich; vornehmst</t>
    </r>
  </si>
  <si>
    <t>beständig; ausdauernd; standhaft; fest; beharrlich; unzweifelhaft; sicher; feststehend; treu</t>
  </si>
  <si>
    <t>constant</t>
  </si>
  <si>
    <r>
      <rPr>
        <sz val="10"/>
        <rFont val="Times New Roman"/>
        <family val="1"/>
      </rPr>
      <t>capitule</t>
    </r>
  </si>
  <si>
    <r>
      <rPr>
        <sz val="10"/>
        <rFont val="Times New Roman"/>
        <family val="1"/>
      </rPr>
      <t>Köpfchen</t>
    </r>
  </si>
  <si>
    <t>Beständigkeit; Konstanz</t>
  </si>
  <si>
    <t>constance</t>
  </si>
  <si>
    <r>
      <rPr>
        <sz val="10"/>
        <rFont val="Times New Roman"/>
        <family val="1"/>
      </rPr>
      <t>capitulé</t>
    </r>
  </si>
  <si>
    <r>
      <rPr>
        <sz val="10"/>
        <rFont val="Times New Roman"/>
        <family val="1"/>
      </rPr>
      <t>kopfig; mit Köpfchen</t>
    </r>
  </si>
  <si>
    <t>bestärken; befestigen; bekräftigen; bestätigen; beurkunden; einsegnen; konfirmieren</t>
  </si>
  <si>
    <t>confirmer</t>
  </si>
  <si>
    <r>
      <rPr>
        <sz val="10"/>
        <rFont val="Times New Roman"/>
        <family val="1"/>
      </rPr>
      <t>capricieux</t>
    </r>
  </si>
  <si>
    <r>
      <rPr>
        <sz val="10"/>
        <rFont val="Times New Roman"/>
        <family val="1"/>
      </rPr>
      <t>launenhaft; eigensinnig</t>
    </r>
  </si>
  <si>
    <t>bestätigen; überprüfen</t>
  </si>
  <si>
    <t>recouper</t>
  </si>
  <si>
    <r>
      <rPr>
        <sz val="10"/>
        <rFont val="Times New Roman"/>
        <family val="1"/>
      </rPr>
      <t>caractère</t>
    </r>
  </si>
  <si>
    <r>
      <rPr>
        <sz val="10"/>
        <rFont val="Times New Roman"/>
        <family val="1"/>
      </rPr>
      <t>Merkmal</t>
    </r>
  </si>
  <si>
    <t>bestehen auf; betonen; unterstreichen</t>
  </si>
  <si>
    <t>insister sur</t>
  </si>
  <si>
    <t>bestehen(bleiben); fortdauern</t>
  </si>
  <si>
    <r>
      <rPr>
        <sz val="10"/>
        <rFont val="Times New Roman"/>
        <family val="1"/>
      </rPr>
      <t>caractéristique</t>
    </r>
  </si>
  <si>
    <r>
      <rPr>
        <sz val="10"/>
        <rFont val="Times New Roman"/>
        <family val="1"/>
      </rPr>
      <t>charakteristisch; bezeichnend</t>
    </r>
  </si>
  <si>
    <t>bestehen; vorhanden sein; in Kraft bleiben;  Bestand haben; leben; sein Auskommen finden</t>
  </si>
  <si>
    <t>subsister</t>
  </si>
  <si>
    <r>
      <rPr>
        <sz val="10"/>
        <rFont val="Times New Roman"/>
        <family val="1"/>
      </rPr>
      <t>carafe</t>
    </r>
  </si>
  <si>
    <r>
      <rPr>
        <sz val="10"/>
        <rFont val="Times New Roman"/>
        <family val="1"/>
      </rPr>
      <t>Karaffe; Wasserflasche</t>
    </r>
  </si>
  <si>
    <r>
      <rPr>
        <sz val="10"/>
        <rFont val="Times New Roman"/>
        <family val="1"/>
      </rPr>
      <t>carbonate de soude</t>
    </r>
  </si>
  <si>
    <r>
      <rPr>
        <sz val="10"/>
        <rFont val="Times New Roman"/>
        <family val="1"/>
      </rPr>
      <t>Soda; kohlensaures Natron</t>
    </r>
  </si>
  <si>
    <t>betrachten; ins Auge fassen; denken an; beabsichtigen</t>
  </si>
  <si>
    <t>envisager</t>
  </si>
  <si>
    <r>
      <rPr>
        <sz val="10"/>
        <rFont val="Times New Roman"/>
        <family val="1"/>
      </rPr>
      <t>carmin</t>
    </r>
  </si>
  <si>
    <r>
      <rPr>
        <sz val="10"/>
        <rFont val="Times New Roman"/>
        <family val="1"/>
      </rPr>
      <t>karminrot</t>
    </r>
  </si>
  <si>
    <t>betreffs; hinsichtlich; über</t>
  </si>
  <si>
    <t>… propos de</t>
  </si>
  <si>
    <r>
      <rPr>
        <sz val="10"/>
        <rFont val="Times New Roman"/>
        <family val="1"/>
      </rPr>
      <t>carné</t>
    </r>
  </si>
  <si>
    <r>
      <rPr>
        <sz val="10"/>
        <rFont val="Times New Roman"/>
        <family val="1"/>
      </rPr>
      <t>fleischfarben</t>
    </r>
  </si>
  <si>
    <t>beunruhigen</t>
  </si>
  <si>
    <t>inquiéter</t>
  </si>
  <si>
    <r>
      <rPr>
        <sz val="10"/>
        <rFont val="Times New Roman"/>
        <family val="1"/>
      </rPr>
      <t>carpophore</t>
    </r>
  </si>
  <si>
    <r>
      <rPr>
        <sz val="10"/>
        <rFont val="Times New Roman"/>
        <family val="1"/>
      </rPr>
      <t>Fruchtkörper</t>
    </r>
  </si>
  <si>
    <t>bevölkern</t>
  </si>
  <si>
    <t>peupler</t>
  </si>
  <si>
    <r>
      <rPr>
        <sz val="10"/>
        <rFont val="Times New Roman"/>
        <family val="1"/>
      </rPr>
      <t>carrefour</t>
    </r>
  </si>
  <si>
    <r>
      <rPr>
        <sz val="10"/>
        <rFont val="Times New Roman"/>
        <family val="1"/>
      </rPr>
      <t>Kreuzung; Scheideweg</t>
    </r>
  </si>
  <si>
    <r>
      <rPr>
        <sz val="10"/>
        <rFont val="Times New Roman"/>
        <family val="1"/>
      </rPr>
      <t>cas</t>
    </r>
  </si>
  <si>
    <r>
      <rPr>
        <sz val="10"/>
        <rFont val="Times New Roman"/>
        <family val="1"/>
      </rPr>
      <t>Fall; Zustand; Lage</t>
    </r>
  </si>
  <si>
    <r>
      <rPr>
        <sz val="10"/>
        <color rgb="FFFF0000"/>
        <rFont val="Times New Roman"/>
        <family val="1"/>
      </rPr>
      <t>dans bien des cas</t>
    </r>
  </si>
  <si>
    <r>
      <rPr>
        <sz val="10"/>
        <color rgb="FFFF0000"/>
        <rFont val="Times New Roman"/>
        <family val="1"/>
      </rPr>
      <t>23/39</t>
    </r>
  </si>
  <si>
    <t>Bewässerung</t>
  </si>
  <si>
    <t>irrigation</t>
  </si>
  <si>
    <r>
      <rPr>
        <sz val="10"/>
        <rFont val="Times New Roman"/>
        <family val="1"/>
      </rPr>
      <t>caséeux</t>
    </r>
  </si>
  <si>
    <r>
      <rPr>
        <sz val="10"/>
        <rFont val="Times New Roman"/>
        <family val="1"/>
      </rPr>
      <t>käsig</t>
    </r>
  </si>
  <si>
    <t>beweisen</t>
  </si>
  <si>
    <t>prouver</t>
  </si>
  <si>
    <r>
      <rPr>
        <sz val="10"/>
        <rFont val="Times New Roman"/>
        <family val="1"/>
      </rPr>
      <t>cassant</t>
    </r>
  </si>
  <si>
    <r>
      <rPr>
        <sz val="10"/>
        <rFont val="Times New Roman"/>
        <family val="1"/>
      </rPr>
      <t>brüchig</t>
    </r>
  </si>
  <si>
    <t>beweisen; zeigen; darlegen; demonstrieren; (durch Vorzeigen) erklären; anschaulich erläutern; praktisch vorführen</t>
  </si>
  <si>
    <t>démontrer</t>
  </si>
  <si>
    <r>
      <rPr>
        <sz val="10"/>
        <rFont val="Times New Roman"/>
        <family val="1"/>
      </rPr>
      <t>cassure</t>
    </r>
  </si>
  <si>
    <r>
      <rPr>
        <sz val="10"/>
        <rFont val="Times New Roman"/>
        <family val="1"/>
      </rPr>
      <t>Bruch; Riß</t>
    </r>
  </si>
  <si>
    <r>
      <rPr>
        <sz val="10"/>
        <rFont val="Times New Roman"/>
        <family val="1"/>
      </rPr>
      <t>catégorique</t>
    </r>
  </si>
  <si>
    <r>
      <rPr>
        <sz val="10"/>
        <rFont val="Times New Roman"/>
        <family val="1"/>
      </rPr>
      <t>kategorisch; bestimmt; entschieden</t>
    </r>
  </si>
  <si>
    <t>bewirken; hervorbringen; ausführen; machen; operieren; Wirkung tun; anschlagen; fruchten; wirken; verfahren; vorgehen; handeln; sich zu schaffen machen; experimentieren; laborieren</t>
  </si>
  <si>
    <t>en cause</t>
  </si>
  <si>
    <t>fraglich</t>
  </si>
  <si>
    <t>bewohnend; lebend auf</t>
  </si>
  <si>
    <t>propre …</t>
  </si>
  <si>
    <t>être en cause</t>
  </si>
  <si>
    <t>in Frage kommen; betroffen sein; sich handeln um</t>
  </si>
  <si>
    <t>Bezeichnung</t>
  </si>
  <si>
    <t>désignation</t>
  </si>
  <si>
    <t>causer</t>
  </si>
  <si>
    <t>verursachen</t>
  </si>
  <si>
    <t>… cause de</t>
  </si>
  <si>
    <t>wegen; um...willen</t>
  </si>
  <si>
    <t>sujet … caution</t>
  </si>
  <si>
    <t>der Bestätigung bedürfend; unzuverlässig; verdächtig</t>
  </si>
  <si>
    <t>bezeugend, beweisend</t>
  </si>
  <si>
    <t>temoignent</t>
  </si>
  <si>
    <t>Beziehung; Referenz</t>
  </si>
  <si>
    <t>référence</t>
  </si>
  <si>
    <t>Beziehung; Verbindung; Verhältnis; Verkehr</t>
  </si>
  <si>
    <t>relation</t>
  </si>
  <si>
    <t>souple</t>
  </si>
  <si>
    <t>ceci</t>
  </si>
  <si>
    <t>dies; das</t>
  </si>
  <si>
    <t>Bild; Abbildung   312/30                ?????</t>
  </si>
  <si>
    <t>icone</t>
  </si>
  <si>
    <t>ce que; ce qui</t>
  </si>
  <si>
    <t>was; das, was</t>
  </si>
  <si>
    <t>bilden; ausmachen</t>
  </si>
  <si>
    <t>constituer</t>
  </si>
  <si>
    <t>cel dont</t>
  </si>
  <si>
    <t>der-, die-, dasjenige, welche(r,s)</t>
  </si>
  <si>
    <t>binden</t>
  </si>
  <si>
    <t>lier</t>
  </si>
  <si>
    <t>cel…</t>
  </si>
  <si>
    <t>das da; jenes; dieses</t>
  </si>
  <si>
    <t>Binse; Schilf</t>
  </si>
  <si>
    <t>Zelle</t>
  </si>
  <si>
    <t>bis</t>
  </si>
  <si>
    <t>jusqu'…</t>
  </si>
  <si>
    <t>celluleux</t>
  </si>
  <si>
    <t>zellig; zellulär</t>
  </si>
  <si>
    <t>bis ans Ende</t>
  </si>
  <si>
    <t>jusqu'au bout</t>
  </si>
  <si>
    <t>celui</t>
  </si>
  <si>
    <t>derjenige</t>
  </si>
  <si>
    <t>bis auf weniges; beinahe</t>
  </si>
  <si>
    <t>celui-ci; celle-ci..., ceux-ci</t>
  </si>
  <si>
    <t>diese(r,s); letztere(r,s)</t>
  </si>
  <si>
    <t>mittlerweile; jedoch; demgegenüber</t>
  </si>
  <si>
    <t>céracé</t>
  </si>
  <si>
    <t>wächsern; wachsartig</t>
  </si>
  <si>
    <t>blaß; bleich;</t>
  </si>
  <si>
    <t>pâle</t>
  </si>
  <si>
    <t>cercle</t>
  </si>
  <si>
    <t>Kreisfläche; Kreis(-linie)</t>
  </si>
  <si>
    <t>blaß; bleich; verwaschen</t>
  </si>
  <si>
    <t>délavé</t>
  </si>
  <si>
    <t>Blässe</t>
  </si>
  <si>
    <t>pâleur</t>
  </si>
  <si>
    <t>ceris</t>
  </si>
  <si>
    <t>Kirsch-</t>
  </si>
  <si>
    <t>blättrig; Blätter-; geblättert; Blätter tragend; Lamellen tragend; lamellenförmig; plattenförmig</t>
  </si>
  <si>
    <t>lamellé</t>
  </si>
  <si>
    <t>cerner</t>
  </si>
  <si>
    <t>einkreisen; um-ringen, -zingeln; einschliessen; Nuß auskernen</t>
  </si>
  <si>
    <t>Blaubeere</t>
  </si>
  <si>
    <t>myrtille</t>
  </si>
  <si>
    <t>certain</t>
  </si>
  <si>
    <t>sicher; absolut zuverlässig; gewiß</t>
  </si>
  <si>
    <t>blaugrün</t>
  </si>
  <si>
    <t>glauque</t>
  </si>
  <si>
    <t>certaines</t>
  </si>
  <si>
    <t>einige</t>
  </si>
  <si>
    <t>bleigrau; fahl</t>
  </si>
  <si>
    <t>certes</t>
  </si>
  <si>
    <t>wahrlich; ganz bestimmt; sicher</t>
  </si>
  <si>
    <t>Blick</t>
  </si>
  <si>
    <t>regard</t>
  </si>
  <si>
    <t>certitude</t>
  </si>
  <si>
    <t>Zuverlässigkeit; Gewißheit; Überzeugung;   Zuversicht</t>
  </si>
  <si>
    <t>Blut; Abkunft; Verwandtschaft</t>
  </si>
  <si>
    <t>sang</t>
  </si>
  <si>
    <t>céspiteux</t>
  </si>
  <si>
    <t>büschelig; rasig</t>
  </si>
  <si>
    <t>Blütenblatt</t>
  </si>
  <si>
    <t>pétale</t>
  </si>
  <si>
    <t>cf., cfr.</t>
  </si>
  <si>
    <t>vergleiche (confer)</t>
  </si>
  <si>
    <t>Blütenhülle</t>
  </si>
  <si>
    <t>périanthe</t>
  </si>
  <si>
    <t>chagriné</t>
  </si>
  <si>
    <t>Blütenkrone</t>
  </si>
  <si>
    <t>corolle</t>
  </si>
  <si>
    <t>Blütenpflanze; Samenpflanze</t>
  </si>
  <si>
    <t>phanérogame</t>
  </si>
  <si>
    <t>chambre claire</t>
  </si>
  <si>
    <t>???? Romagn. 679/7</t>
  </si>
  <si>
    <t>blutrot; dunkelrot</t>
  </si>
  <si>
    <t>sanguin</t>
  </si>
  <si>
    <t>changeant</t>
  </si>
  <si>
    <t>veränderlich; unstet</t>
  </si>
  <si>
    <t>sol</t>
  </si>
  <si>
    <t>chaque; chaqun</t>
  </si>
  <si>
    <t>jeder</t>
  </si>
  <si>
    <t>Boden; Gelände; Land;</t>
  </si>
  <si>
    <t>charme</t>
  </si>
  <si>
    <t>bodenbewohnend</t>
  </si>
  <si>
    <t>terricole</t>
  </si>
  <si>
    <t>châtaignier</t>
  </si>
  <si>
    <t>Edelkastanie; Kastanie</t>
  </si>
  <si>
    <t>chênaie</t>
  </si>
  <si>
    <t>chêne</t>
  </si>
  <si>
    <t>Eiche; Steineiche</t>
  </si>
  <si>
    <t>chêne vert</t>
  </si>
  <si>
    <t>Steineiche; immergrüne Eiche</t>
  </si>
  <si>
    <t>Böschung</t>
  </si>
  <si>
    <t>talus</t>
  </si>
  <si>
    <t>chenille</t>
  </si>
  <si>
    <t>Raupe</t>
  </si>
  <si>
    <t>Böse; Übel; Schlechte; Leid; Schaden; Verlust; Schmerz; Leiden; Krankheit</t>
  </si>
  <si>
    <t>mal</t>
  </si>
  <si>
    <t>chenille cossus</t>
  </si>
  <si>
    <t>Weidenbohrerraupe</t>
  </si>
  <si>
    <t>aller chercher</t>
  </si>
  <si>
    <t>holen; besorgen</t>
  </si>
  <si>
    <t>chevauchement</t>
  </si>
  <si>
    <t>Überschneidung</t>
  </si>
  <si>
    <t>chevaucher</t>
  </si>
  <si>
    <t>reiten; zurücklegen; übereinanderstehen;      -liegen; -greifen</t>
  </si>
  <si>
    <t>fuscescent</t>
  </si>
  <si>
    <t>chevelu</t>
  </si>
  <si>
    <t>Faden; Fädchen; Haar; Saugwurzel; Rhizoid, Geflecht</t>
  </si>
  <si>
    <t>brechen; abbrechen; verletzen; hindern; stören; hemmen; aufhalten</t>
  </si>
  <si>
    <t>rompre</t>
  </si>
  <si>
    <t>langhaarig; behaart; haarig</t>
  </si>
  <si>
    <t>Brechreiz erregend</t>
  </si>
  <si>
    <t>nauséeux</t>
  </si>
  <si>
    <t>chevelu inné</t>
  </si>
  <si>
    <t>Radialstreifung (inné = angeboren)</t>
  </si>
  <si>
    <t>breit (Lamellen); weit (Poren)</t>
  </si>
  <si>
    <t>chloral</t>
  </si>
  <si>
    <t>58/35                                                              ?????</t>
  </si>
  <si>
    <t>Breitengrad; Freiheit</t>
  </si>
  <si>
    <t>latitude</t>
  </si>
  <si>
    <t>chose</t>
  </si>
  <si>
    <t>Sache; Ding</t>
  </si>
  <si>
    <t>pas grand chose</t>
  </si>
  <si>
    <t>nicht viel</t>
  </si>
  <si>
    <t>Brennessel</t>
  </si>
  <si>
    <t>ortie</t>
  </si>
  <si>
    <t>peu de chose</t>
  </si>
  <si>
    <t>bröckelig; krümelig; mürbe</t>
  </si>
  <si>
    <t>grumeleux</t>
  </si>
  <si>
    <t>chromophil</t>
  </si>
  <si>
    <t>Marchand **/226/10 ????</t>
  </si>
  <si>
    <t>bröcklig; krümelig; mürbe</t>
  </si>
  <si>
    <t>friable</t>
  </si>
  <si>
    <t>ci-après</t>
  </si>
  <si>
    <t>weiter unten; in der Folge</t>
  </si>
  <si>
    <t>Brombeere; Maulbeere</t>
  </si>
  <si>
    <t>mûre</t>
  </si>
  <si>
    <t>ci-contre</t>
  </si>
  <si>
    <t>nebenstehend; umseitig</t>
  </si>
  <si>
    <t>ci-dessus</t>
  </si>
  <si>
    <t>hier oben; oben</t>
  </si>
  <si>
    <t>brüchig; gebrechlich; zerbrechlich</t>
  </si>
  <si>
    <t>circulaire</t>
  </si>
  <si>
    <t>kreisförmig</t>
  </si>
  <si>
    <t>Buchenwald</t>
  </si>
  <si>
    <t>hêtraie</t>
  </si>
  <si>
    <t>ciste</t>
  </si>
  <si>
    <t>Marchand I/118/28</t>
  </si>
  <si>
    <t>buchtig</t>
  </si>
  <si>
    <t>ondulé; onduleux</t>
  </si>
  <si>
    <t>citer</t>
  </si>
  <si>
    <t>nennen; anführen</t>
  </si>
  <si>
    <t>buchtig; geschlängelt; flattrig; wellig verbogen</t>
  </si>
  <si>
    <t>sinueux</t>
  </si>
  <si>
    <t>citrin</t>
  </si>
  <si>
    <t>zitronengelb; zitronfarbig</t>
  </si>
  <si>
    <t>Buckel; Höcker; Papille</t>
  </si>
  <si>
    <t>papille</t>
  </si>
  <si>
    <t>clair</t>
  </si>
  <si>
    <t>hell; glänzend; durchsichtig; klar; deutlich; heiter (Wetter); rein; augenscheinlich; offenbar; dünnflüssig; dünn gesät</t>
  </si>
  <si>
    <t>keulig; keulenförmig</t>
  </si>
  <si>
    <t>clavulé</t>
  </si>
  <si>
    <t>buntgestreift; gefleckt</t>
  </si>
  <si>
    <t>panaché</t>
  </si>
  <si>
    <t>Septe; Scheide; Wand</t>
  </si>
  <si>
    <t>Büschel; Bündel</t>
  </si>
  <si>
    <t>faisceau</t>
  </si>
  <si>
    <t>coalescent</t>
  </si>
  <si>
    <t>verwachsen</t>
  </si>
  <si>
    <t>Büschel; Quaste; Troddel; Haarschopf</t>
  </si>
  <si>
    <t>houppe</t>
  </si>
  <si>
    <t>coco</t>
  </si>
  <si>
    <t>Kokos</t>
  </si>
  <si>
    <t>büschelig; büschelig; gebüschelt; gebündelt</t>
  </si>
  <si>
    <t>fasciculé</t>
  </si>
  <si>
    <t>cohérent</t>
  </si>
  <si>
    <t>zusammenhängend, ineinander übergehend, fest verbunden</t>
  </si>
  <si>
    <t>büschelig; gebündelt; verbunden</t>
  </si>
  <si>
    <t>conné</t>
  </si>
  <si>
    <t>Kragen; Hals; Verengung; Eingang</t>
  </si>
  <si>
    <t>collaborateur</t>
  </si>
  <si>
    <t>Mitarbeiter; Landesverräter; Kollaborateur</t>
  </si>
  <si>
    <t>collant</t>
  </si>
  <si>
    <t>klebrig; klebend</t>
  </si>
  <si>
    <t>cremesporig</t>
  </si>
  <si>
    <t>pallidosporé</t>
  </si>
  <si>
    <t>collapsé</t>
  </si>
  <si>
    <t>geschrumpft</t>
  </si>
  <si>
    <t>coller</t>
  </si>
  <si>
    <t>(zusammen-, an-, auf-)kleben; bekleben; heften; anlegen; anschmiegen</t>
  </si>
  <si>
    <t>da ja; weil doch</t>
  </si>
  <si>
    <t>puisque</t>
  </si>
  <si>
    <t>colline</t>
  </si>
  <si>
    <t>Hügel</t>
  </si>
  <si>
    <t>dachziegelig</t>
  </si>
  <si>
    <t>imbruqué</t>
  </si>
  <si>
    <t>colorant</t>
  </si>
  <si>
    <t>Farbstoff</t>
  </si>
  <si>
    <t>combien</t>
  </si>
  <si>
    <t>wieviel; wie (sehr); in wie hohem Grade</t>
  </si>
  <si>
    <t>damit, auf daß</t>
  </si>
  <si>
    <t>pour que</t>
  </si>
  <si>
    <t>comble</t>
  </si>
  <si>
    <t>Zugabe; Übermaß; Gipfel; höchste Stufe; Gipfel</t>
  </si>
  <si>
    <t>comestible</t>
  </si>
  <si>
    <t>eßbar</t>
  </si>
  <si>
    <t>dank seiner Bemühung</t>
  </si>
  <si>
    <t>grâce … lui</t>
  </si>
  <si>
    <t>comme</t>
  </si>
  <si>
    <t>wie; so wie; als; gleichsam, wie; als; nach Art von; wie (sehr); bis zu welchem Grade; (ebenso) wie; als; da (ja)</t>
  </si>
  <si>
    <t>danken</t>
  </si>
  <si>
    <t>remercier</t>
  </si>
  <si>
    <t>von denen</t>
  </si>
  <si>
    <t>dann; danach</t>
  </si>
  <si>
    <t>puis</t>
  </si>
  <si>
    <t>comme quoi</t>
  </si>
  <si>
    <t>wie wenn; als wenn</t>
  </si>
  <si>
    <t>daran, daß; darin, daß; deshalb, weil; insofern, als</t>
  </si>
  <si>
    <t>en ce que</t>
  </si>
  <si>
    <t>comment</t>
  </si>
  <si>
    <t>wie... ?</t>
  </si>
  <si>
    <t>dargestellt werden; beschrieben werden</t>
  </si>
  <si>
    <t>figurer</t>
  </si>
  <si>
    <t>darin; hinein; innen; inwendig; in uns;</t>
  </si>
  <si>
    <t>dedans</t>
  </si>
  <si>
    <t>commettre</t>
  </si>
  <si>
    <t>(Fehler, Verbrechen) begehen; sich zuschulden kommen lassen; ernennen; bloßstellen; auf's Spiel setzen</t>
  </si>
  <si>
    <t>darstellen; wiedergeben; versinnbildlichen; schildern; vertreten; repräsentieren</t>
  </si>
  <si>
    <t>représenter</t>
  </si>
  <si>
    <t>commis</t>
  </si>
  <si>
    <t>von: commettre</t>
  </si>
  <si>
    <t>darunterliegend, tiefer liegend</t>
  </si>
  <si>
    <t>sous-jacents</t>
  </si>
  <si>
    <t>compiler</t>
  </si>
  <si>
    <t>zusammentragen</t>
  </si>
  <si>
    <t>das heißt; nämlich</t>
  </si>
  <si>
    <t>c'est-…-dire</t>
  </si>
  <si>
    <t>complanter</t>
  </si>
  <si>
    <t>?????</t>
  </si>
  <si>
    <t>das, was</t>
  </si>
  <si>
    <t>ce qui</t>
  </si>
  <si>
    <t>complémentaire</t>
  </si>
  <si>
    <t>ergänzend; Ergänzungs-</t>
  </si>
  <si>
    <t>daß; als; an welchem; wie; es sei denn; da; (auch unübersetzt!); so wie</t>
  </si>
  <si>
    <t>que</t>
  </si>
  <si>
    <t>compliquer</t>
  </si>
  <si>
    <t>komplizieren; erschweren; verwickeln; ver  wirren</t>
  </si>
  <si>
    <t>persistant</t>
  </si>
  <si>
    <t>en commun</t>
  </si>
  <si>
    <t>davon übrigbleibend</t>
  </si>
  <si>
    <t>en restant</t>
  </si>
  <si>
    <t>commun</t>
  </si>
  <si>
    <t>gemein (vorkommend)</t>
  </si>
  <si>
    <t>communication</t>
  </si>
  <si>
    <t>Mitteilung; Bekanntgabe; Anschluß; Verbindung; Gespräch; Beziehung</t>
  </si>
  <si>
    <t>communiquer</t>
  </si>
  <si>
    <t>mitteilen</t>
  </si>
  <si>
    <t>Depot; Lager ; Magazin; Niederschlag; Bodensatz; Hinterlegung; Aufbewahrung;</t>
  </si>
  <si>
    <t>dépôt</t>
  </si>
  <si>
    <t>en compagnie de</t>
  </si>
  <si>
    <t>in Gesellschaft mit; in Begleitung von</t>
  </si>
  <si>
    <t>comparer</t>
  </si>
  <si>
    <t>vergleichen</t>
  </si>
  <si>
    <t>der erste beste</t>
  </si>
  <si>
    <t>n'importe qui</t>
  </si>
  <si>
    <t>comparer …</t>
  </si>
  <si>
    <t>gleichstellen</t>
  </si>
  <si>
    <t>der geringste; kleinste; winzigste</t>
  </si>
  <si>
    <t>le moindre</t>
  </si>
  <si>
    <t>compilation</t>
  </si>
  <si>
    <t>Zusammentragen; Zusammenstoppeln; Sammelwerk</t>
  </si>
  <si>
    <t>der Länge nach; längs</t>
  </si>
  <si>
    <t>complexe</t>
  </si>
  <si>
    <t>komplex; vielseitig; zusammengesetzt; ver  wickelt; erweitert</t>
  </si>
  <si>
    <t>comportement</t>
  </si>
  <si>
    <t>Verhalten; Betragen</t>
  </si>
  <si>
    <t>comporter</t>
  </si>
  <si>
    <t>vertragen; dulden; zulassen; gestatten; aufweisen; enthalten</t>
  </si>
  <si>
    <t>dessen; von welchem; welcher, von denen</t>
  </si>
  <si>
    <t>comprendre</t>
  </si>
  <si>
    <t>enthalten; in sich schließen; mit einschliessen; umfassen; mit erwähnen; verstehen; begreifen; (auf-, er-)fassen</t>
  </si>
  <si>
    <t>deutlich; ersichtlich</t>
  </si>
  <si>
    <t>Verstehen</t>
  </si>
  <si>
    <t>deutlich; ersichtlich; offensichtlich; offenbar; klar; unleugbar</t>
  </si>
  <si>
    <t>évident; évidamment</t>
  </si>
  <si>
    <t>comprimé</t>
  </si>
  <si>
    <t>seitlich zusammengedrückt</t>
  </si>
  <si>
    <t>dicht; spez. schwer</t>
  </si>
  <si>
    <t>dense</t>
  </si>
  <si>
    <t>compte</t>
  </si>
  <si>
    <t>Rechnung</t>
  </si>
  <si>
    <t>compte tenu de</t>
  </si>
  <si>
    <t>im Hinblick auf</t>
  </si>
  <si>
    <t>dick</t>
  </si>
  <si>
    <t>dick;</t>
  </si>
  <si>
    <t>gros</t>
  </si>
  <si>
    <t>compter</t>
  </si>
  <si>
    <t>zählen</t>
  </si>
  <si>
    <t>épaisseur</t>
  </si>
  <si>
    <t>francs-comtois</t>
  </si>
  <si>
    <t>dickleibig</t>
  </si>
  <si>
    <t>obese</t>
  </si>
  <si>
    <t>en ce qui concerne</t>
  </si>
  <si>
    <t>was ... betrifft</t>
  </si>
  <si>
    <t>dickster (oder stärkster) Teil; Hauptteil; Hauptmasse; Hauptsache</t>
  </si>
  <si>
    <t>concerner</t>
  </si>
  <si>
    <t>sich beziehen auf; angehen</t>
  </si>
  <si>
    <t>Dickwerden; Gerinnen; Zusammenwachsen; Verhärtung; Versteinerung; Knotenbildung; Ablagerung; Stein</t>
  </si>
  <si>
    <t>concrétion</t>
  </si>
  <si>
    <t>concevoir</t>
  </si>
  <si>
    <t>empfangen; schwanger werden mit; konzipieren; empfinden; hegen; schöpfen; fassen; (aus-, er-)denken; sich vorstellen; ersinnen; entwerfen; ab-, verfassen; begreifen; begreiflich finden; fassen; verstehen</t>
  </si>
  <si>
    <t>die Ausschwitzung bewirkend</t>
  </si>
  <si>
    <t>Schlußfolgerung</t>
  </si>
  <si>
    <t>dies betreffend</t>
  </si>
  <si>
    <t>… ce propos</t>
  </si>
  <si>
    <t>concomitance</t>
  </si>
  <si>
    <t>gleichzeitiges Bestehen; Zusammenwirken</t>
  </si>
  <si>
    <t>concordant</t>
  </si>
  <si>
    <t>übereinstimmend</t>
  </si>
  <si>
    <t>differenzieren</t>
  </si>
  <si>
    <t>différentier</t>
  </si>
  <si>
    <t>distal; von der Mitte des Körpers entfernt</t>
  </si>
  <si>
    <t>distal</t>
  </si>
  <si>
    <t>Zustand; Beschaffenheit; Eigenschaft; Lage; Rang; Stand; Herkunft; Stellung; (Vor-)Bedingung</t>
  </si>
  <si>
    <t>dominierender Farbton; Tonart; Klangfarbe</t>
  </si>
  <si>
    <t>tonalité</t>
  </si>
  <si>
    <t>conduire</t>
  </si>
  <si>
    <t>führen; leiten; lenken; fahren; bedienen; begleiten; anordnen; durchführen; regieren; anführen; befehligen</t>
  </si>
  <si>
    <t>conférer</t>
  </si>
  <si>
    <t>erteilen; verleihen; gewähren; übertragen; vergleichen; gegeneinanderhalten</t>
  </si>
  <si>
    <t>doppelt; wiederholt</t>
  </si>
  <si>
    <t>géminé</t>
  </si>
  <si>
    <t>dort (-hin); dafür; daran; darauf; dazu; darunter; damit; darin; danach dabei; darüber daraufhin</t>
  </si>
  <si>
    <t>y</t>
  </si>
  <si>
    <t>draußen; äußerlich</t>
  </si>
  <si>
    <t>au dehors</t>
  </si>
  <si>
    <t>vermischen; vereinigen; verwechseln</t>
  </si>
  <si>
    <t>drehen; (um-)wenden; umkehren; sich färben; anfangen zu reifen; drehen; drechseln; formu- lieren; ausdrücken; aufsetzen; richten; wenden; auslegen; interpretieren; umgehen; herumgehen um; sich drehen; sich wenden; abbiegen; sich ändern; sich verwandeln; über- gehen in; werden zu; ablaufen; ausfallen; enden; ausgehen; sauer werden; spielen</t>
  </si>
  <si>
    <t>tourner</t>
  </si>
  <si>
    <t>conformer</t>
  </si>
  <si>
    <t>Gestalt geben; bilden; gestalten</t>
  </si>
  <si>
    <t>dringend; soeben; augenblicklich; sogleich</t>
  </si>
  <si>
    <t>ungeordnet; verwirrt; verworren; konfus;     unbestimmt; beschämt; bestürzt</t>
  </si>
  <si>
    <t>Drittel</t>
  </si>
  <si>
    <t>tiers</t>
  </si>
  <si>
    <t>confusion</t>
  </si>
  <si>
    <t>Unordnung; Verwirrung; Verworrenheit; Konfusion; Verwechslung; Irrtum; Bestürzung; Beschämung</t>
  </si>
  <si>
    <t>Druck</t>
  </si>
  <si>
    <t>pression</t>
  </si>
  <si>
    <t>congénères</t>
  </si>
  <si>
    <t>Gleichgestellte</t>
  </si>
  <si>
    <t>Druck; Auflage; Ausgabe; Abziehen; Kopieren; Ziehung; Auslosen; Ausstellung; Zug; Ziehen; Schwierigkeiten</t>
  </si>
  <si>
    <t>tirage</t>
  </si>
  <si>
    <t>congophil</t>
  </si>
  <si>
    <t>MARCH5,241/34                                                        ?????</t>
  </si>
  <si>
    <t>foncé</t>
  </si>
  <si>
    <t>conjoint</t>
  </si>
  <si>
    <t>verbunden</t>
  </si>
  <si>
    <t>dunkel; finster; undeutlich; kaum bemerkbar; unbekannt; obskur; ruhmlos; niedrig</t>
  </si>
  <si>
    <t>conjointement</t>
  </si>
  <si>
    <t>gemeinschaftlich</t>
  </si>
  <si>
    <t>cramoisi</t>
  </si>
  <si>
    <t>connectif</t>
  </si>
  <si>
    <t>Verbindung</t>
  </si>
  <si>
    <t>dunkelrot; weinrot</t>
  </si>
  <si>
    <t>connexé</t>
  </si>
  <si>
    <t>feinliniert (Sporen); verbunden</t>
  </si>
  <si>
    <t>consacrer</t>
  </si>
  <si>
    <t>widmen; segnen; einweihen; bestätigen; einführen</t>
  </si>
  <si>
    <t>dünn gestielt; kurz gestielt; mit Stielchen</t>
  </si>
  <si>
    <t>pédiculé; pédiculair</t>
  </si>
  <si>
    <t>conseiller</t>
  </si>
  <si>
    <t>raten; beraten; anraten</t>
  </si>
  <si>
    <t>dünn(-wandig); fein; zart</t>
  </si>
  <si>
    <t>ténu</t>
  </si>
  <si>
    <t>par conséquent</t>
  </si>
  <si>
    <t>infolgedessen; daher</t>
  </si>
  <si>
    <t>dünn; dünn-</t>
  </si>
  <si>
    <t>délié</t>
  </si>
  <si>
    <t>conserver</t>
  </si>
  <si>
    <t>erhalten; aufbewahren; konservieren; frisch halten; einmachen; einwecken; (bei-, zurück-) behalten;</t>
  </si>
  <si>
    <t>dünn; fein; zart</t>
  </si>
  <si>
    <t>dünn; schlank; lang</t>
  </si>
  <si>
    <t>grêl</t>
  </si>
  <si>
    <t>durchbrechen, durchbohren, hervorkommen, durchdringen/kommen</t>
  </si>
  <si>
    <t>percer</t>
  </si>
  <si>
    <t>consistant</t>
  </si>
  <si>
    <t>fest, derb</t>
  </si>
  <si>
    <t>durchdringen; eindringen; durchschauen; ergründen</t>
  </si>
  <si>
    <t>pénéntrer</t>
  </si>
  <si>
    <t>consolation</t>
  </si>
  <si>
    <t>Trost; Tröstung</t>
  </si>
  <si>
    <t>durchdringend; durchwachsend</t>
  </si>
  <si>
    <t>pénétrant</t>
  </si>
  <si>
    <t>durchfeuchtet; vollgesogen; durchtränkt;      durchwässert</t>
  </si>
  <si>
    <t>imbibé</t>
  </si>
  <si>
    <t>durchgehen; -laufen; -fahren</t>
  </si>
  <si>
    <t>parcourir</t>
  </si>
  <si>
    <t>durchqueren; überschreiten; durchmachen</t>
  </si>
  <si>
    <t>traverser</t>
  </si>
  <si>
    <t>durchsickern; schwitzen</t>
  </si>
  <si>
    <t>suinter</t>
  </si>
  <si>
    <t>constriction</t>
  </si>
  <si>
    <t>Einschnürung</t>
  </si>
  <si>
    <t>durchwässert; durchfeuchtet; durchdrungen; durchnäßt</t>
  </si>
  <si>
    <t>imbu</t>
  </si>
  <si>
    <t>consubstantialité</t>
  </si>
  <si>
    <t>Wesenseinheit</t>
  </si>
  <si>
    <t>eben machen herunterdrücken</t>
  </si>
  <si>
    <t>rabattre</t>
  </si>
  <si>
    <t>contenir</t>
  </si>
  <si>
    <t>enthalten; umfassen; in sich schließen; zurückhalten; im Zaum halten; eindämmen</t>
  </si>
  <si>
    <t>se contenter de</t>
  </si>
  <si>
    <t>sich zufriedengeben mit; sich begnügen mit; vorliebnehmen mit</t>
  </si>
  <si>
    <t>ebenfalls</t>
  </si>
  <si>
    <t>également</t>
  </si>
  <si>
    <t>ebenso wie</t>
  </si>
  <si>
    <t>de même que</t>
  </si>
  <si>
    <t>contestable</t>
  </si>
  <si>
    <t>strittig; bestreitbar</t>
  </si>
  <si>
    <t>contester</t>
  </si>
  <si>
    <t>streitig machen; in Abrede stellen; sich auflehnen gegen; streiten</t>
  </si>
  <si>
    <t>continu</t>
  </si>
  <si>
    <t>ineinander übergehend; fest verbunden; zusammenhängend</t>
  </si>
  <si>
    <t>contracé</t>
  </si>
  <si>
    <t>zusammengezogen</t>
  </si>
  <si>
    <t>contradiction</t>
  </si>
  <si>
    <t>Widerspruch</t>
  </si>
  <si>
    <t>contraire</t>
  </si>
  <si>
    <t>entgegengesetzt; gegenseitig; Gegen-; widersprechend</t>
  </si>
  <si>
    <t>eher; lieber; vielmehr</t>
  </si>
  <si>
    <t>contrairement …</t>
  </si>
  <si>
    <t>im Gegensatz zu</t>
  </si>
  <si>
    <t>contre</t>
  </si>
  <si>
    <t>gegen; wider; neben; an; dagegen</t>
  </si>
  <si>
    <t>eiförmig</t>
  </si>
  <si>
    <t>ovoide</t>
  </si>
  <si>
    <t>contre-coup</t>
  </si>
  <si>
    <t>Gegenschlag, -stoß; Rück-, Nachwirkung; Folge</t>
  </si>
  <si>
    <t>eigen; eigentlich; eigentümlich; wahr; wirklich; genau der (die-, das-)selbe; sauber</t>
  </si>
  <si>
    <t>propre</t>
  </si>
  <si>
    <t>contredire</t>
  </si>
  <si>
    <t>widersprechen; entgegnen; widerlegen; einwenden</t>
  </si>
  <si>
    <t>Eigenheit; Besonderheit; Einzelheit; Sonderbarkeit; besonderer Umstand</t>
  </si>
  <si>
    <t>particularité</t>
  </si>
  <si>
    <t>Eigensinn, Halsstarrigkeit, Sturheit, Hartnäckigkeit</t>
  </si>
  <si>
    <t>obstination</t>
  </si>
  <si>
    <t>contrôller</t>
  </si>
  <si>
    <t>kontrollieren; nachprüfen; nachrechnen; beaufsichtigen; überwachen; ablesen; kritisieren; bekritteln</t>
  </si>
  <si>
    <t>eigentlich; ganz genau</t>
  </si>
  <si>
    <t>au juste</t>
  </si>
  <si>
    <t>convaincre</t>
  </si>
  <si>
    <t>überzeugen</t>
  </si>
  <si>
    <t>eigentlich; genau gesagt; strenggenommen</t>
  </si>
  <si>
    <t>… proprement parler</t>
  </si>
  <si>
    <t>convenablement</t>
  </si>
  <si>
    <t>ordentlich; anständig; sauber; passend</t>
  </si>
  <si>
    <t>eigentümlich; sonderlich; eigentlich; besonders; besonder; privat; umständlich; genau; einzeln; abgesondert; geheim; bemerkenswert; erwähnenswert; merkwürdig; seltsam; komisch; eigenartig</t>
  </si>
  <si>
    <t>convenir …</t>
  </si>
  <si>
    <t>entsprechen; übereinstimmen mit</t>
  </si>
  <si>
    <t>Eigentümlichkeit; Eigenschaft; Richtigkeit; Eigentum; Besitztum; Gut</t>
  </si>
  <si>
    <t>propriété</t>
  </si>
  <si>
    <t>convexe</t>
  </si>
  <si>
    <t>konvex, gewölbt</t>
  </si>
  <si>
    <t>conviction</t>
  </si>
  <si>
    <t>Überzeugung; überzeugender Beweis</t>
  </si>
  <si>
    <t>corne</t>
  </si>
  <si>
    <t>Horn</t>
  </si>
  <si>
    <t>ein bißchen; ein wenig</t>
  </si>
  <si>
    <t>quelque peu</t>
  </si>
  <si>
    <t>corné</t>
  </si>
  <si>
    <t>hornartig</t>
  </si>
  <si>
    <t>ein ganz klein bißchen</t>
  </si>
  <si>
    <t>tant soit peu</t>
  </si>
  <si>
    <t>ein/angewachsen</t>
  </si>
  <si>
    <t>implanté</t>
  </si>
  <si>
    <t>corps</t>
  </si>
  <si>
    <t>(vegetativer) Körper</t>
  </si>
  <si>
    <t>ein-; untertauchen; untergehen; verschwinden; sich senken; herunterhängen; nach vorn oder zur Seite springen</t>
  </si>
  <si>
    <t>plongé</t>
  </si>
  <si>
    <t>Korpuskel; kleinstes Materieteilchen</t>
  </si>
  <si>
    <t>Einbuchtung; Bucht</t>
  </si>
  <si>
    <t>correspondre</t>
  </si>
  <si>
    <t>einbüßen, verlieren, verloren gehen</t>
  </si>
  <si>
    <t>perdre</t>
  </si>
  <si>
    <t>corroborer</t>
  </si>
  <si>
    <t>stärken; bekräftigen; erhärten</t>
  </si>
  <si>
    <t>Eindruck; Empfindung; Drucken; Druck</t>
  </si>
  <si>
    <t>impression</t>
  </si>
  <si>
    <t>se corrompre</t>
  </si>
  <si>
    <t>verderben; in Fäulnis übergehen</t>
  </si>
  <si>
    <t>eindrucksvoll</t>
  </si>
  <si>
    <t>impressionant</t>
  </si>
  <si>
    <t>Verderb; Verderben; Verderblichkeit; Verwesung; Zersetzung; Verderbtheit; Korruption; Bestechung; Bestechlichkeit; Verfälschung</t>
  </si>
  <si>
    <t>eine Farbe dunkler machen</t>
  </si>
  <si>
    <t>foncer une couleur</t>
  </si>
  <si>
    <t>eine Lappalie</t>
  </si>
  <si>
    <t>un rien</t>
  </si>
  <si>
    <t>cortical</t>
  </si>
  <si>
    <t>zur Rind gehörend</t>
  </si>
  <si>
    <t>einen Fehltritt begehen</t>
  </si>
  <si>
    <t>fauter</t>
  </si>
  <si>
    <t>cortiqué</t>
  </si>
  <si>
    <t>einen Moment lang</t>
  </si>
  <si>
    <t>sur le moment</t>
  </si>
  <si>
    <t>côté</t>
  </si>
  <si>
    <t>Seite; Gegend; Richtung</t>
  </si>
  <si>
    <t>einer Sache berauben; etw. entziehen</t>
  </si>
  <si>
    <t>priver</t>
  </si>
  <si>
    <t>de côté</t>
  </si>
  <si>
    <t>Seitenmaß</t>
  </si>
  <si>
    <t>einer Sache eine best. Richtung geben</t>
  </si>
  <si>
    <t>orienter  qch.</t>
  </si>
  <si>
    <t>du côté de</t>
  </si>
  <si>
    <t>von ... her; nach ... hin</t>
  </si>
  <si>
    <t>Einfall; Auftreffen; Einfallswinkel; Folge; Anstellwinkel</t>
  </si>
  <si>
    <t>incidence</t>
  </si>
  <si>
    <t>cotonneux</t>
  </si>
  <si>
    <t>wattig; watteartig</t>
  </si>
  <si>
    <t>einfallen, eindringen, einbrechen in; überfallen; erfassen; befallen; überschwemmen; überwuchern</t>
  </si>
  <si>
    <t>envahir</t>
  </si>
  <si>
    <t>couché</t>
  </si>
  <si>
    <t>liegend; anliegend</t>
  </si>
  <si>
    <t>eingeschnitten</t>
  </si>
  <si>
    <t>découpé</t>
  </si>
  <si>
    <t>papier couché</t>
  </si>
  <si>
    <t>Glanzpapier</t>
  </si>
  <si>
    <t>étranglé</t>
  </si>
  <si>
    <t>coudé</t>
  </si>
  <si>
    <t>gekrümmt; krumm; gebogen; bogenförmig</t>
  </si>
  <si>
    <t>eingesenkt</t>
  </si>
  <si>
    <t>immerse</t>
  </si>
  <si>
    <t>reconnaître … coup</t>
  </si>
  <si>
    <t>inné</t>
  </si>
  <si>
    <t>coup d'oeil</t>
  </si>
  <si>
    <t>kurzer Blick</t>
  </si>
  <si>
    <t>Schnitt; (Trink-) Becher; Schale</t>
  </si>
  <si>
    <t>einige; manche</t>
  </si>
  <si>
    <t>quelques-unes</t>
  </si>
  <si>
    <t>couple</t>
  </si>
  <si>
    <t>Paar; Pärchen; Element; Koppelriemen</t>
  </si>
  <si>
    <t>einigermaßen</t>
  </si>
  <si>
    <t>passablement</t>
  </si>
  <si>
    <t>coupure</t>
  </si>
  <si>
    <t>Gruppe</t>
  </si>
  <si>
    <t>cour</t>
  </si>
  <si>
    <t>Hof</t>
  </si>
  <si>
    <t>einordnen</t>
  </si>
  <si>
    <t>situer</t>
  </si>
  <si>
    <t>courament</t>
  </si>
  <si>
    <t>geläufig; gewöhnlich; fließend; mit Leichtigkeit</t>
  </si>
  <si>
    <t>einreißend</t>
  </si>
  <si>
    <t>fentillant</t>
  </si>
  <si>
    <t>courant</t>
  </si>
  <si>
    <t>laufend; fließend; gebräuchlich; üblich; gewöhnlich; gangbar; geläufig; flott</t>
  </si>
  <si>
    <t>Einschluß</t>
  </si>
  <si>
    <t>inclusion</t>
  </si>
  <si>
    <t>courbé</t>
  </si>
  <si>
    <t>gekrümmt; krumm; gebogen</t>
  </si>
  <si>
    <t>au cours</t>
  </si>
  <si>
    <t>im Laufe</t>
  </si>
  <si>
    <t>einsetzen; einschieben; einflechten; einfügen</t>
  </si>
  <si>
    <t>insérer</t>
  </si>
  <si>
    <t>coussin</t>
  </si>
  <si>
    <t>Kissen</t>
  </si>
  <si>
    <t>couteau</t>
  </si>
  <si>
    <t>Messer</t>
  </si>
  <si>
    <t>eintreten; hineingehören; hineinkommen; hineinpassen</t>
  </si>
  <si>
    <t>entrer</t>
  </si>
  <si>
    <t>Einwurf; Einwand; Beanstandung</t>
  </si>
  <si>
    <t>objection</t>
  </si>
  <si>
    <t>craquelé</t>
  </si>
  <si>
    <t>felderig aufgerissen; zerrissen; gefeldert</t>
  </si>
  <si>
    <t xml:space="preserve">einzig und allein; bloß; einzig; einzigartig; Einheits- </t>
  </si>
  <si>
    <t>unique</t>
  </si>
  <si>
    <t>craquelure</t>
  </si>
  <si>
    <t>Riß; Spalt</t>
  </si>
  <si>
    <t>ekelhaft; widerlich</t>
  </si>
  <si>
    <t>écoeurant</t>
  </si>
  <si>
    <t>cratère</t>
  </si>
  <si>
    <t>Krater</t>
  </si>
  <si>
    <t>elfenbeinfarben; elfenbeinweiß</t>
  </si>
  <si>
    <t>craindre</t>
  </si>
  <si>
    <t>(be)fürchten; sich fürchten</t>
  </si>
  <si>
    <t>empfänglich; empfindlich; reizbar; Geeignet</t>
  </si>
  <si>
    <t>susceptible</t>
  </si>
  <si>
    <t>créateur</t>
  </si>
  <si>
    <t>Schöpfer; Erfinder; Gründer; Stifter</t>
  </si>
  <si>
    <t>empfindlich; merklich; fühlbar</t>
  </si>
  <si>
    <t>crénelé</t>
  </si>
  <si>
    <t>feingekerbt</t>
  </si>
  <si>
    <t>eng stehend; gedrängt; zusammengedrängt</t>
  </si>
  <si>
    <t>serré, serrulé</t>
  </si>
  <si>
    <t>crête</t>
  </si>
  <si>
    <t>Grat</t>
  </si>
  <si>
    <t>eng; schmal; innig</t>
  </si>
  <si>
    <t>étroit</t>
  </si>
  <si>
    <t>crêté</t>
  </si>
  <si>
    <t>gratig</t>
  </si>
  <si>
    <t>enghohl</t>
  </si>
  <si>
    <t>fistuleux</t>
  </si>
  <si>
    <t>entdecken; enthüllen; offenbaren; verraten</t>
  </si>
  <si>
    <t>hohl</t>
  </si>
  <si>
    <t>entfernen</t>
  </si>
  <si>
    <t>enlever</t>
  </si>
  <si>
    <t>crevasse</t>
  </si>
  <si>
    <t>entfernend</t>
  </si>
  <si>
    <t>écartant</t>
  </si>
  <si>
    <t>crevassé</t>
  </si>
  <si>
    <t>entfernt (stehend); Zwischenraum lassend</t>
  </si>
  <si>
    <t>espacé</t>
  </si>
  <si>
    <t>criblé</t>
  </si>
  <si>
    <t>siebartig durchbrochen</t>
  </si>
  <si>
    <t>crieux</t>
  </si>
  <si>
    <t>64/3                                                                ?????</t>
  </si>
  <si>
    <t>crispé</t>
  </si>
  <si>
    <t>kraus; gekräuselt; runzelig; gerunzelt</t>
  </si>
  <si>
    <t>cristé; cristulé</t>
  </si>
  <si>
    <t>kristuliert (Sporen); etwa: gratig</t>
  </si>
  <si>
    <t>enthalten; verschließen</t>
  </si>
  <si>
    <t>renfermer</t>
  </si>
  <si>
    <t>croire</t>
  </si>
  <si>
    <t>glauben</t>
  </si>
  <si>
    <t>enthüllen; aufdecken; offenbaren</t>
  </si>
  <si>
    <t>révéler</t>
  </si>
  <si>
    <t>croisé</t>
  </si>
  <si>
    <t>gekreuzt</t>
  </si>
  <si>
    <t>enthüllen; aufdecken; offenbaren; sich erweisen; sich herausstellen; zutage treten</t>
  </si>
  <si>
    <t>croître</t>
  </si>
  <si>
    <t>wachsen</t>
  </si>
  <si>
    <t>entleert, leergemacht, leergeworden</t>
  </si>
  <si>
    <t>vidé</t>
  </si>
  <si>
    <t>croquant</t>
  </si>
  <si>
    <t>knusprig</t>
  </si>
  <si>
    <t>entnehmen (Probe); einbehalten</t>
  </si>
  <si>
    <t>prélever</t>
  </si>
  <si>
    <t>croquis</t>
  </si>
  <si>
    <t>Entwurf, Skizze</t>
  </si>
  <si>
    <t>entscheidend; entschieden</t>
  </si>
  <si>
    <t>décisif</t>
  </si>
  <si>
    <t>croûte</t>
  </si>
  <si>
    <t>Kruste; Rinde</t>
  </si>
  <si>
    <t>entschieden</t>
  </si>
  <si>
    <t>décidément</t>
  </si>
  <si>
    <t>entsetzlich; furchtbar</t>
  </si>
  <si>
    <t>épourantable</t>
  </si>
  <si>
    <t>crustacés</t>
  </si>
  <si>
    <t>Krebstiere</t>
  </si>
  <si>
    <t>cuit</t>
  </si>
  <si>
    <t>gekocht; gebacken; gebraten; besoffen; verloren; fertig; erledigt; erwischt</t>
  </si>
  <si>
    <t>cuivré; cuivreux</t>
  </si>
  <si>
    <t>entsprechend</t>
  </si>
  <si>
    <t>homologue</t>
  </si>
  <si>
    <t>cuspidé</t>
  </si>
  <si>
    <t>stachelförmig</t>
  </si>
  <si>
    <t>entspricht: äque onä</t>
  </si>
  <si>
    <t>que l'on</t>
  </si>
  <si>
    <t>(Ober-) Haut; Kutis; Epidermis; Huthaut</t>
  </si>
  <si>
    <t>enttäuschen; hintergehen</t>
  </si>
  <si>
    <t>décevoir</t>
  </si>
  <si>
    <t>cyathiforme</t>
  </si>
  <si>
    <t>trichterförmig</t>
  </si>
  <si>
    <t>entwässert</t>
  </si>
  <si>
    <t>déhydraté</t>
  </si>
  <si>
    <t>d:</t>
  </si>
  <si>
    <t>entweder ... oder</t>
  </si>
  <si>
    <t>ou ... ou</t>
  </si>
  <si>
    <t>dartreux</t>
  </si>
  <si>
    <t>flechtig</t>
  </si>
  <si>
    <t>soit ... soit</t>
  </si>
  <si>
    <t>davantage</t>
  </si>
  <si>
    <t>(noch) mehr; länger; weiter</t>
  </si>
  <si>
    <t>entwirren; in Ordnung bringen; aufklären</t>
  </si>
  <si>
    <t>débrouiller</t>
  </si>
  <si>
    <t>de</t>
  </si>
  <si>
    <t>von; aus; zu; mit</t>
  </si>
  <si>
    <t>entwischen; entkommen; entlaufen; entfliehen; entrinnen; entgehen; entziehen; entschlüpfen; entfahren; unterlaufen; entschwinden; entweichen; davonkommen</t>
  </si>
  <si>
    <t>échapper</t>
  </si>
  <si>
    <t>débarrasser</t>
  </si>
  <si>
    <t>von e-er Last befreien; aufräumen; freilegen; freimachen;</t>
  </si>
  <si>
    <t>débordant</t>
  </si>
  <si>
    <t>vorspringend; vorragend</t>
  </si>
  <si>
    <t>Entzerrung; Streuung; Ausbreiten</t>
  </si>
  <si>
    <t>étalement</t>
  </si>
  <si>
    <t>epikutikular, Oberhaut-, Huthaut-</t>
  </si>
  <si>
    <t>épicuticulair</t>
  </si>
  <si>
    <t>debout de</t>
  </si>
  <si>
    <t>stehend auf</t>
  </si>
  <si>
    <t>er muß</t>
  </si>
  <si>
    <t>il doit</t>
  </si>
  <si>
    <t>er selbst</t>
  </si>
  <si>
    <t>lui même</t>
  </si>
  <si>
    <t>(auf-) finden</t>
  </si>
  <si>
    <t>Erbrechen</t>
  </si>
  <si>
    <t>vomissement</t>
  </si>
  <si>
    <t>erd...</t>
  </si>
  <si>
    <t>géophile</t>
  </si>
  <si>
    <t>erdfarben</t>
  </si>
  <si>
    <t>terreux</t>
  </si>
  <si>
    <t>déchiqueté</t>
  </si>
  <si>
    <t>zerstückelt; zerfetzt; zerrissen</t>
  </si>
  <si>
    <t>erfahren</t>
  </si>
  <si>
    <t>expérimenté</t>
  </si>
  <si>
    <t>se déchirer</t>
  </si>
  <si>
    <t>(sich) zerreißen; Risse bekommen; (auf-)brechen; bluten; sich gegenseitig zerfleischen</t>
  </si>
  <si>
    <t>Erfahrung; Versuch; Experiment</t>
  </si>
  <si>
    <t>Erfassung; Auswertung; Erforschung</t>
  </si>
  <si>
    <t>prospection</t>
  </si>
  <si>
    <t>Erfolg haben; gelingen; seinen Zweck erreichen; Beifall finden; gedeihen; gut bekommen; zustandebringen; erfolgreich durchführen</t>
  </si>
  <si>
    <t>réussir</t>
  </si>
  <si>
    <t>Erfolg; Glück; Gelingen</t>
  </si>
  <si>
    <t>succès</t>
  </si>
  <si>
    <t>erforschen; ab-, untersuchen; besichtigen</t>
  </si>
  <si>
    <t>explorer</t>
  </si>
  <si>
    <t>ergreifen; packen; rühren; begreifen; verstehen; beschlagnahmen</t>
  </si>
  <si>
    <t>saisir</t>
  </si>
  <si>
    <t>décurrant</t>
  </si>
  <si>
    <t>erheben; erhöhen; höher setzen; steigern; erbauen; errichten; großziehen; aufziehen; erziehen</t>
  </si>
  <si>
    <t>élever</t>
  </si>
  <si>
    <t>erhellen; hell machen; aufklären; klarstellen; Licht bringen in; verdünnen</t>
  </si>
  <si>
    <t>éclaircir</t>
  </si>
  <si>
    <t>défaut</t>
  </si>
  <si>
    <t>Mangel; Fehlen; Fehler; Gebrechen; Unvollkommenheit; Untugend; Mißstand; Defekt</t>
  </si>
  <si>
    <t>erhoffen; erwarten</t>
  </si>
  <si>
    <t>espérer</t>
  </si>
  <si>
    <t>défrichement</t>
  </si>
  <si>
    <t>Urbarmachen, urbar gemachtes Land</t>
  </si>
  <si>
    <t>erkennen; wiedererkennen; feststellen</t>
  </si>
  <si>
    <t>reconnaître</t>
  </si>
  <si>
    <t>se défierer</t>
  </si>
  <si>
    <t>mißtrauen</t>
  </si>
  <si>
    <t>erklären; erläutern; entwickeln; zu erkennen geben</t>
  </si>
  <si>
    <t>expliquer</t>
  </si>
  <si>
    <t>défrâichi</t>
  </si>
  <si>
    <t>nicht mehr neu; abgetragen; verblaßt; nicht mehr ganz frisch</t>
  </si>
  <si>
    <t>erklimmen; herauffahren, -steigen</t>
  </si>
  <si>
    <t>gravir</t>
  </si>
  <si>
    <t>erlauben; gestatten; dulden</t>
  </si>
  <si>
    <t>permettre</t>
  </si>
  <si>
    <t>erlaubt</t>
  </si>
  <si>
    <t>loisible</t>
  </si>
  <si>
    <t>erleiden; erdulden; aushalten; über sich er- gehen lassen; erfahren; durchmachen</t>
  </si>
  <si>
    <t>subir</t>
  </si>
  <si>
    <t>déja</t>
  </si>
  <si>
    <t>schon; bereits</t>
  </si>
  <si>
    <t>erlöschen; ausgelöscht werden; vergehen; sich verwischen; bescheiden beiseite treten; zurücktreten; in den Hintergrund treten; den Körper zurücknehmen; zurückbleiben</t>
  </si>
  <si>
    <t>s'effacer</t>
  </si>
  <si>
    <t>déjeter</t>
  </si>
  <si>
    <t>sich werfen; sich verziehen; sich krümmen</t>
  </si>
  <si>
    <t>Ernährung</t>
  </si>
  <si>
    <t>nutrition</t>
  </si>
  <si>
    <t>erneuern; auffrischen; umbilden; neu gestalten; verjüngen; neu wählen; wieder aufbringen</t>
  </si>
  <si>
    <t>renouveler</t>
  </si>
  <si>
    <t>zart; schmackhaft</t>
  </si>
  <si>
    <t>erscheinen; sich zeigen; hervortreten; scheinen</t>
  </si>
  <si>
    <t>paraître</t>
  </si>
  <si>
    <t>au demeurant</t>
  </si>
  <si>
    <t>übrigens; im Grunde</t>
  </si>
  <si>
    <t>erschöpfend; allumfassend; ausführlich</t>
  </si>
  <si>
    <t>exhaustif</t>
  </si>
  <si>
    <t>demeurer</t>
  </si>
  <si>
    <t>Zeit brauchen; bleiben</t>
  </si>
  <si>
    <t>Ersetzung; Ersatz</t>
  </si>
  <si>
    <t>substitution</t>
  </si>
  <si>
    <t>erstaunlich</t>
  </si>
  <si>
    <t>étonnant</t>
  </si>
  <si>
    <t>erträglich; leidlich</t>
  </si>
  <si>
    <t>supportable</t>
  </si>
  <si>
    <t>denticulé</t>
  </si>
  <si>
    <t>feingezähnt; gezähnelt; gesägt</t>
  </si>
  <si>
    <t>mentioner</t>
  </si>
  <si>
    <t>Erwähnung</t>
  </si>
  <si>
    <t>mention</t>
  </si>
  <si>
    <t>dépasser</t>
  </si>
  <si>
    <t>überragen</t>
  </si>
  <si>
    <t>erweitern; breiter machen</t>
  </si>
  <si>
    <t>élargir</t>
  </si>
  <si>
    <t>se déployer</t>
  </si>
  <si>
    <t>sich ausbreiten; sich entfalten</t>
  </si>
  <si>
    <t>erwidern; widersprechen; (zu etw. passen)</t>
  </si>
  <si>
    <t>répondre (… qch.)</t>
  </si>
  <si>
    <t>es bei etw. bewenden lassen</t>
  </si>
  <si>
    <t>s'en tenir … qch.</t>
  </si>
  <si>
    <t>es fehlt (viel daran), daß</t>
  </si>
  <si>
    <t>il s'en faut (de beau coup) que</t>
  </si>
  <si>
    <t>dépourvu de</t>
  </si>
  <si>
    <t>nicht versehen mit; ohne</t>
  </si>
  <si>
    <t>es gibt kaum etwas anderes als</t>
  </si>
  <si>
    <t>il n'y a guère que</t>
  </si>
  <si>
    <t>es kann sein; es mag sein                ?????</t>
  </si>
  <si>
    <t>il se peut</t>
  </si>
  <si>
    <t>Vertiefung</t>
  </si>
  <si>
    <t>déprimé</t>
  </si>
  <si>
    <t>vertieft; eingedrückt; niedergedrückt</t>
  </si>
  <si>
    <t>es wird</t>
  </si>
  <si>
    <t>il sera</t>
  </si>
  <si>
    <t>depuis</t>
  </si>
  <si>
    <t>von ... an; seit</t>
  </si>
  <si>
    <t>frêne</t>
  </si>
  <si>
    <t>dérisoirement</t>
  </si>
  <si>
    <t>lächerlich, höhnisch, spöttisch</t>
  </si>
  <si>
    <t>derme</t>
  </si>
  <si>
    <t>53/19                                                ?????</t>
  </si>
  <si>
    <t>etw. (feiwillig) entbehren; verzichten; sich einer Sache enthalten; sich leisten; sich gönnen passer pour qch.                für etw. gehalten werden; gelten als</t>
  </si>
  <si>
    <t>se passer de qch.</t>
  </si>
  <si>
    <t>derrière</t>
  </si>
  <si>
    <t>hinter; dahinter</t>
  </si>
  <si>
    <t>etw. berücksichtigen; einer Sache Rechnung tragen</t>
  </si>
  <si>
    <t>tenir compte de qch.</t>
  </si>
  <si>
    <t>dernier</t>
  </si>
  <si>
    <t>letzter</t>
  </si>
  <si>
    <t>etw. bewirken; etw. hervorrufen</t>
  </si>
  <si>
    <t>provoquer qch.</t>
  </si>
  <si>
    <t>dès</t>
  </si>
  <si>
    <t>von...an; seit; bereits; noch</t>
  </si>
  <si>
    <t>etw. gebrauchen od. anwenden; sich einer Sache bedienen</t>
  </si>
  <si>
    <t>user de qch.</t>
  </si>
  <si>
    <t>etw. leiten; beherrschen; den Ausschlag geben</t>
  </si>
  <si>
    <t>présider … qch.</t>
  </si>
  <si>
    <t>dès que</t>
  </si>
  <si>
    <t>sobald</t>
  </si>
  <si>
    <t>etw. nehmen; zu etw. greifen; sich an etw. wenden</t>
  </si>
  <si>
    <t>recourir … qch.</t>
  </si>
  <si>
    <t>unangenehm; unerfreulich; mißlich; unliebsam; störend</t>
  </si>
  <si>
    <t>descend</t>
  </si>
  <si>
    <t>heruntergehen; ...</t>
  </si>
  <si>
    <t>etw. wagen</t>
  </si>
  <si>
    <t>se hasarder … faire qch</t>
  </si>
  <si>
    <t>etwas; ein bißchen</t>
  </si>
  <si>
    <t>exempli gratia: z.B.</t>
  </si>
  <si>
    <t>dessin</t>
  </si>
  <si>
    <t>Zeichnung; Zeichnen; Skizze; Riß; Plan; Entwurf</t>
  </si>
  <si>
    <t>Faden; Fädchen; Netz</t>
  </si>
  <si>
    <t>filet</t>
  </si>
  <si>
    <t>en dessous</t>
  </si>
  <si>
    <t>(nach) unten; versteckt</t>
  </si>
  <si>
    <t>Faden; Faser</t>
  </si>
  <si>
    <t>dessus</t>
  </si>
  <si>
    <t>fadenförmig</t>
  </si>
  <si>
    <t>filiform</t>
  </si>
  <si>
    <t>au dessus</t>
  </si>
  <si>
    <t>über, oberhalb</t>
  </si>
  <si>
    <t>fädig; faserig; fadenförmig</t>
  </si>
  <si>
    <t>filamenteux</t>
  </si>
  <si>
    <t>se détacher</t>
  </si>
  <si>
    <t>sich losmachen; sich trennen</t>
  </si>
  <si>
    <t>fahl; matt (Oberfläche); stumpf, trüb (Farbe)</t>
  </si>
  <si>
    <t>déterminer</t>
  </si>
  <si>
    <t>(näher) bestimmen; abgrenzen; erfassen; festsetzen, -stellen; ermitteln; klären; regeln</t>
  </si>
  <si>
    <t>fahlgelb, rehbraun, rehfarben</t>
  </si>
  <si>
    <t>détonner</t>
  </si>
  <si>
    <t>nicht zu etw. passen; vom Ton abweichen</t>
  </si>
  <si>
    <t>détruire</t>
  </si>
  <si>
    <t>zerstören</t>
  </si>
  <si>
    <t>falls; wenn; so; ob</t>
  </si>
  <si>
    <t>si</t>
  </si>
  <si>
    <t>falsch (?)</t>
  </si>
  <si>
    <t>fausse</t>
  </si>
  <si>
    <t>détromper q.</t>
  </si>
  <si>
    <t>j-n e-s Besseren belehren; von e-m Irrtum befreien</t>
  </si>
  <si>
    <t>falsch; Sense</t>
  </si>
  <si>
    <t>faux</t>
  </si>
  <si>
    <t>zerstören; vernichten; niederreißen; zertrümmern; schleifen; verheeren; umbringen; aus-, vertilgen; zugrunde richten</t>
  </si>
  <si>
    <t>Falte</t>
  </si>
  <si>
    <t>pli</t>
  </si>
  <si>
    <t>devancier</t>
  </si>
  <si>
    <t>Vorgänger</t>
  </si>
  <si>
    <t>färben; tönen; beizen</t>
  </si>
  <si>
    <t>teinter</t>
  </si>
  <si>
    <t>Farbenmischung</t>
  </si>
  <si>
    <t>panachure</t>
  </si>
  <si>
    <t>devenir</t>
  </si>
  <si>
    <t>werden</t>
  </si>
  <si>
    <t>deviner</t>
  </si>
  <si>
    <t>(er)raten; herauslesen; vorhersagen; prophezeien; ahnen</t>
  </si>
  <si>
    <t>Farn(-kraut)</t>
  </si>
  <si>
    <t>fougère</t>
  </si>
  <si>
    <t>devînt</t>
  </si>
  <si>
    <t>von devenir: werden</t>
  </si>
  <si>
    <t>Faser; Fäserchen</t>
  </si>
  <si>
    <t>fibrille</t>
  </si>
  <si>
    <t>devoir</t>
  </si>
  <si>
    <t>schulden; verdanken; zu verdanken haben;   sollen; müssen; willens sein; planen;können</t>
  </si>
  <si>
    <t>faserig</t>
  </si>
  <si>
    <t>fibreux</t>
  </si>
  <si>
    <t>dévorer</t>
  </si>
  <si>
    <t>zerfleischen; zerreißen; gierig essen; verschlingen; verzehren; verschwenden</t>
  </si>
  <si>
    <t>faserig; fibrillös</t>
  </si>
  <si>
    <t>fibrilleux</t>
  </si>
  <si>
    <t>dévouer</t>
  </si>
  <si>
    <t>weihen; widmen</t>
  </si>
  <si>
    <t>Faß</t>
  </si>
  <si>
    <t>fût</t>
  </si>
  <si>
    <t>dichroïque</t>
  </si>
  <si>
    <t>zweifarbig ??</t>
  </si>
  <si>
    <t>fast</t>
  </si>
  <si>
    <t>diètre</t>
  </si>
  <si>
    <t>V-Form; Winkelform</t>
  </si>
  <si>
    <t>fast gestreift; partiell zebriert</t>
  </si>
  <si>
    <t>subzébré</t>
  </si>
  <si>
    <t>différencier</t>
  </si>
  <si>
    <t>unterscheiden; differenzieren</t>
  </si>
  <si>
    <t>fast kugelförmig</t>
  </si>
  <si>
    <t>subglobuleux</t>
  </si>
  <si>
    <t>se différencier</t>
  </si>
  <si>
    <t>sich unterscheiden; sich hervortun</t>
  </si>
  <si>
    <t>fast...</t>
  </si>
  <si>
    <t>sub...</t>
  </si>
  <si>
    <t>différent</t>
  </si>
  <si>
    <t>verschieden; abweichend</t>
  </si>
  <si>
    <t>faul, schlaff, träge, untätig</t>
  </si>
  <si>
    <t>paresseux</t>
  </si>
  <si>
    <t>feierlich einsetzen; einweihen; eröffnen; enthüllen; ankündigen; einleiten</t>
  </si>
  <si>
    <t>inaugurer</t>
  </si>
  <si>
    <t>difforme</t>
  </si>
  <si>
    <t>ungestalt; mißgestaltet; häßlich; unförmig</t>
  </si>
  <si>
    <t>fein dichtwarzig; genarbt; körnig</t>
  </si>
  <si>
    <t>grenu</t>
  </si>
  <si>
    <t>diffracter</t>
  </si>
  <si>
    <t>Lichtstrahlen brechen</t>
  </si>
  <si>
    <t>fein gefältelt, gerunzelt(?), uneben(?), rauh(?)</t>
  </si>
  <si>
    <t>ruguleux</t>
  </si>
  <si>
    <t>dilacérer</t>
  </si>
  <si>
    <t>gewaltsam zerreißen</t>
  </si>
  <si>
    <t>dilater</t>
  </si>
  <si>
    <t>(aus-)dehnen; erweitern</t>
  </si>
  <si>
    <t>verwaschen (Farbe)</t>
  </si>
  <si>
    <t>feingrubig; mit Grübchen</t>
  </si>
  <si>
    <t>scrobiculé</t>
  </si>
  <si>
    <t>Verdünnung</t>
  </si>
  <si>
    <t>feinkörnig</t>
  </si>
  <si>
    <t>diminuer</t>
  </si>
  <si>
    <t>verkleinern; vermindern</t>
  </si>
  <si>
    <t>… vrai dire</t>
  </si>
  <si>
    <t>offengestanden; ehrlich gesagt</t>
  </si>
  <si>
    <t>feinstachlig</t>
  </si>
  <si>
    <t>spinuleux</t>
  </si>
  <si>
    <t>verruculeux</t>
  </si>
  <si>
    <t>discale</t>
  </si>
  <si>
    <t>discerner</t>
  </si>
  <si>
    <t>unterscheiden; erkennen; einsehen</t>
  </si>
  <si>
    <t>discolore</t>
  </si>
  <si>
    <t>verschiedenfarbig</t>
  </si>
  <si>
    <t>fern; abgelegen; entlegen</t>
  </si>
  <si>
    <t>éloigné</t>
  </si>
  <si>
    <t>discontinu</t>
  </si>
  <si>
    <t>unterbrochen; unzusammenhängend</t>
  </si>
  <si>
    <t>ferner hinzufügen</t>
  </si>
  <si>
    <t>surajouter</t>
  </si>
  <si>
    <t>discret</t>
  </si>
  <si>
    <t>(räumlich) getrennt; zurückhaltend; bescheiden; besonnen; diskret; vorsichtig; taktvoll; verschwiegen</t>
  </si>
  <si>
    <t>disparition</t>
  </si>
  <si>
    <t>Verschwinden</t>
  </si>
  <si>
    <t>fest; dauerhaft; beständig; gleichbleibend; stetig; stabil; standfest; kippsicher; wertbeständig</t>
  </si>
  <si>
    <t>stable</t>
  </si>
  <si>
    <t>fest; derb</t>
  </si>
  <si>
    <t>fest; derb; stark; kräftig; kernig; festhaltend; feststehend; sicher festsitzend; festliegend; standhaft; sicher; nachdrücklich; tüchtig; sehr</t>
  </si>
  <si>
    <t>ferme</t>
  </si>
  <si>
    <t>(an)ordnen; einrichten; disponieren; verfügen</t>
  </si>
  <si>
    <t>festsetzen; einrichten; errichten; gründen; ein-, aufsetzen; ausstellen; feststellen; darlegen; erklären; begründen</t>
  </si>
  <si>
    <t>établir</t>
  </si>
  <si>
    <t>dissidence</t>
  </si>
  <si>
    <t>(Glaubens-)Zwist; Schisma; Abweichung; Meinungsverschiedenheit; Spaltung</t>
  </si>
  <si>
    <t>Fett; fettig</t>
  </si>
  <si>
    <t>gras</t>
  </si>
  <si>
    <t>lipoïde</t>
  </si>
  <si>
    <t>fettig; schmierig</t>
  </si>
  <si>
    <t>graisseux</t>
  </si>
  <si>
    <t>Fetzen</t>
  </si>
  <si>
    <t>lambeau</t>
  </si>
  <si>
    <t>distinction</t>
  </si>
  <si>
    <t>Unterscheidung</t>
  </si>
  <si>
    <t>Feuchte liebend</t>
  </si>
  <si>
    <t>hygrophile</t>
  </si>
  <si>
    <t>se distinguer de</t>
  </si>
  <si>
    <t>sich unterscheiden von</t>
  </si>
  <si>
    <t>distinguo</t>
  </si>
  <si>
    <t>Unterscheidung; Unterschied</t>
  </si>
  <si>
    <t>Fichtenwald (?, von picea)</t>
  </si>
  <si>
    <t>pessière</t>
  </si>
  <si>
    <t>feutré</t>
  </si>
  <si>
    <t>divers</t>
  </si>
  <si>
    <t>verschiedene; unterschiedliche; manche; allerlei</t>
  </si>
  <si>
    <t>tomenteux</t>
  </si>
  <si>
    <t>finden; verschaffen; antreffen; erfinden; entdecken; ersinnen; herausbringen; erachten; dafürhalten; finden; empfinden</t>
  </si>
  <si>
    <t>trouver</t>
  </si>
  <si>
    <t>diverser</t>
  </si>
  <si>
    <t>zerlegen</t>
  </si>
  <si>
    <t>Finger</t>
  </si>
  <si>
    <t>doigt</t>
  </si>
  <si>
    <t>diverticule</t>
  </si>
  <si>
    <t>Haken (an Zystiden); Ausstülpung; Divertikel</t>
  </si>
  <si>
    <t>plain</t>
  </si>
  <si>
    <t>flächenständig; leicht</t>
  </si>
  <si>
    <t>facile</t>
  </si>
  <si>
    <t>Flachmoor; Moor; Sumpf</t>
  </si>
  <si>
    <t>marécage</t>
  </si>
  <si>
    <t>lagéniforme</t>
  </si>
  <si>
    <t>flattrig; wellig verbogen</t>
  </si>
  <si>
    <t>festonné</t>
  </si>
  <si>
    <t>on doit</t>
  </si>
  <si>
    <t>von devoir; sollen; müssen; schuldig sein; wollen; planen; können</t>
  </si>
  <si>
    <t>Flaum(-Federn); Daunen; Pelzschicht; Feder-; Daunenbett</t>
  </si>
  <si>
    <t>duvet</t>
  </si>
  <si>
    <t>dominante</t>
  </si>
  <si>
    <t>Schwerpunkt</t>
  </si>
  <si>
    <t>Fleck; fleckig</t>
  </si>
  <si>
    <t>tache</t>
  </si>
  <si>
    <t>fleischfarben; fleischrosa; fleischrötlich</t>
  </si>
  <si>
    <t>incarnat</t>
  </si>
  <si>
    <t>doré</t>
  </si>
  <si>
    <t>vergoldet; golden; Gold-; goldgelb; goldig</t>
  </si>
  <si>
    <t>rose carné</t>
  </si>
  <si>
    <t>dos</t>
  </si>
  <si>
    <t>Rücken; Buckel Rückseite</t>
  </si>
  <si>
    <t>Flöckchen; Schüppchen</t>
  </si>
  <si>
    <t>flacon</t>
  </si>
  <si>
    <t>mild, zart</t>
  </si>
  <si>
    <t>flocon</t>
  </si>
  <si>
    <t>doucement</t>
  </si>
  <si>
    <t>langsam; behutsam; leise; sachte; heinlich; ruhig; friedlich; gelassen; gemächlich</t>
  </si>
  <si>
    <t>fugitif</t>
  </si>
  <si>
    <t>douter</t>
  </si>
  <si>
    <t>zweifeln</t>
  </si>
  <si>
    <t>flüchtig; vorübergehend; schnell verblassend; unecht; früh abfallend; von kurzer Dauer</t>
  </si>
  <si>
    <t>fugace</t>
  </si>
  <si>
    <t>doux</t>
  </si>
  <si>
    <t>zébré-ailé</t>
  </si>
  <si>
    <t>se dresser</t>
  </si>
  <si>
    <t>sich aufrichten</t>
  </si>
  <si>
    <t>Flüssigkeit; flüssige Nahrung</t>
  </si>
  <si>
    <t>liquide</t>
  </si>
  <si>
    <t>Flüssigmachen; Verflüssigung</t>
  </si>
  <si>
    <t>liquéfaction</t>
  </si>
  <si>
    <t>dû; due</t>
  </si>
  <si>
    <t>von devoir: schulden; verdanken; zu verdanken haben; sollen; müssen; willens sein; planen; können</t>
  </si>
  <si>
    <t>folgen</t>
  </si>
  <si>
    <t>suivent</t>
  </si>
  <si>
    <t>dur</t>
  </si>
  <si>
    <t>folgen; begleiten</t>
  </si>
  <si>
    <t>suivre</t>
  </si>
  <si>
    <t>folgender Tag</t>
  </si>
  <si>
    <t>lendemain</t>
  </si>
  <si>
    <r>
      <rPr>
        <sz val="10"/>
        <rFont val="Times New Roman"/>
        <family val="1"/>
      </rPr>
      <t>e:</t>
    </r>
  </si>
  <si>
    <t>Form; Gestalt; Art; Weise; Aussehen; Verhalten; Umstände</t>
  </si>
  <si>
    <t>faςon</t>
  </si>
  <si>
    <t>ébauche</t>
  </si>
  <si>
    <t>Primordium; Anlage</t>
  </si>
  <si>
    <t>fortbestehen lassen; verewigen</t>
  </si>
  <si>
    <t>perpétuer</t>
  </si>
  <si>
    <t>ébullition</t>
  </si>
  <si>
    <t>Kochen</t>
  </si>
  <si>
    <t>fortwerfen</t>
  </si>
  <si>
    <t>rejeter</t>
  </si>
  <si>
    <t>écailleux</t>
  </si>
  <si>
    <t>Fraßstellen</t>
  </si>
  <si>
    <t>morsures des bêtes</t>
  </si>
  <si>
    <t>frei</t>
  </si>
  <si>
    <t>libre</t>
  </si>
  <si>
    <t>frei; freimütig; aufrichtig; offenherzig; rein; unverfälscht; wahr</t>
  </si>
  <si>
    <t>franc</t>
  </si>
  <si>
    <t>s'écarter</t>
  </si>
  <si>
    <t>sich entfernen; abweichen; sich öffnen; auseinandergehen; sich zerstreuen</t>
  </si>
  <si>
    <t>freiwillig; ausfreien Stücken</t>
  </si>
  <si>
    <t>gaieté de coeur</t>
  </si>
  <si>
    <t>frisch; kühl; Frischmaterial</t>
  </si>
  <si>
    <t>échantillon</t>
  </si>
  <si>
    <t>(Einzel-) Exemplar</t>
  </si>
  <si>
    <t>échec</t>
  </si>
  <si>
    <t>Mißerfolg; Fehl-, Rückschlag; Scheitern; Verlust; Durchfall; Schlappe</t>
  </si>
  <si>
    <t>früh, bald, frühzeitig</t>
  </si>
  <si>
    <t>tôt</t>
  </si>
  <si>
    <t>échelle</t>
  </si>
  <si>
    <t>Leiter</t>
  </si>
  <si>
    <t>échelon</t>
  </si>
  <si>
    <t>Leiter; Sprosse; Stufe; Rangstufe; Dienst     grad; Staffel</t>
  </si>
  <si>
    <t>Frühling</t>
  </si>
  <si>
    <t>vernal</t>
  </si>
  <si>
    <t>échinulé</t>
  </si>
  <si>
    <t>frühreif; frühzeitig; verfrüht; voreilig</t>
  </si>
  <si>
    <t>prématuré</t>
  </si>
  <si>
    <t>frühzeitig; frühreif</t>
  </si>
  <si>
    <t>précoce</t>
  </si>
  <si>
    <t>éclairé</t>
  </si>
  <si>
    <t>hell; erleuchtet; aufgeklärt; freisinnig; klarsehend</t>
  </si>
  <si>
    <t>fuchsig; fuchsrot</t>
  </si>
  <si>
    <t>éclatant</t>
  </si>
  <si>
    <t>glänzend; strahlend; Hell; großartig; auffallend; offensichtlich; deutlich</t>
  </si>
  <si>
    <t>fuchsrötlich</t>
  </si>
  <si>
    <t>roussâtre</t>
  </si>
  <si>
    <t>éclaté</t>
  </si>
  <si>
    <t>zerrissen; felderig aufgerissen; gefeldert</t>
  </si>
  <si>
    <t>fühlen; empfinden; wahrnehmen; merken; einsehen; vorhersehen; riechen</t>
  </si>
  <si>
    <t>sentir</t>
  </si>
  <si>
    <t>führen; befördern; betreiben</t>
  </si>
  <si>
    <t>mener</t>
  </si>
  <si>
    <t>écorce</t>
  </si>
  <si>
    <t>Rinde; Borke; Baumrinde</t>
  </si>
  <si>
    <t>füllen; spicken; vollpfropfen</t>
  </si>
  <si>
    <t>Fundament, Begründung, Grundlage</t>
  </si>
  <si>
    <t>fondement</t>
  </si>
  <si>
    <t>écrasser</t>
  </si>
  <si>
    <t>zerdrücken</t>
  </si>
  <si>
    <t>Fundort; Lokalität; Standort</t>
  </si>
  <si>
    <t>station</t>
  </si>
  <si>
    <t>écrevisse</t>
  </si>
  <si>
    <t>(Fluß-)Krebs</t>
  </si>
  <si>
    <t>für etw. gehalten werden; gelten als</t>
  </si>
  <si>
    <t>passer pour qch.</t>
  </si>
  <si>
    <t>écusson</t>
  </si>
  <si>
    <t>Schild</t>
  </si>
  <si>
    <t>für, wegen</t>
  </si>
  <si>
    <t>pour</t>
  </si>
  <si>
    <t>effacement</t>
  </si>
  <si>
    <t>Streichen; Löschen; Tilgen; Bescheidenheit; bescheidenes Zurücktreten</t>
  </si>
  <si>
    <t>Furche; Rille; Radius</t>
  </si>
  <si>
    <t>rayon</t>
  </si>
  <si>
    <t>Futur von savoir (wissen; können)</t>
  </si>
  <si>
    <t>saurai</t>
  </si>
  <si>
    <t>effectif</t>
  </si>
  <si>
    <t>wirklich; echt; real; faktisch; effektiv; tatsächlich</t>
  </si>
  <si>
    <t>Futur von voir 30/2                                          ?????</t>
  </si>
  <si>
    <t>on verra</t>
  </si>
  <si>
    <t>s'effectuer</t>
  </si>
  <si>
    <t>sich vollziehen</t>
  </si>
  <si>
    <t>Gangstein; Muttererde um ein Mineral; hier vielleicht: Ummantelung</t>
  </si>
  <si>
    <t>en effet</t>
  </si>
  <si>
    <t>in der Tat; wirklich; effektiv</t>
  </si>
  <si>
    <t>ganz und gar, völlig</t>
  </si>
  <si>
    <t>tout à fait</t>
  </si>
  <si>
    <t>effilé</t>
  </si>
  <si>
    <t>zugespitzt; dünn; schlank; schmächtig; lang; schmal</t>
  </si>
  <si>
    <t>ganz und gar; völlig</t>
  </si>
  <si>
    <t>tout … fait</t>
  </si>
  <si>
    <t>ganz; ganzrandig; ungeteilt; vollständig</t>
  </si>
  <si>
    <t>entier</t>
  </si>
  <si>
    <t>s'efforcer</t>
  </si>
  <si>
    <t>sich anstrengen; sich bemühen</t>
  </si>
  <si>
    <t>gänzlich; völlig; vollständig; unverkürzt</t>
  </si>
  <si>
    <t>en entier</t>
  </si>
  <si>
    <t>gar nicht; überhaupt nicht; keinesfalls; keineswegs</t>
  </si>
  <si>
    <t>nullement</t>
  </si>
  <si>
    <t>s'effriter</t>
  </si>
  <si>
    <t>verwittern; zerbröckeln; sich auflösen; schwinden</t>
  </si>
  <si>
    <t>Gattin; Gemahlin</t>
  </si>
  <si>
    <t>épouse</t>
  </si>
  <si>
    <t>Gattung; Geschlecht; Art; Sorte</t>
  </si>
  <si>
    <t>gleich; gleichlang; gleichdick</t>
  </si>
  <si>
    <t>Gebrauch; Sitte; Herkommen; Sprachgebrauch; Benutzung; Anwendung; Haltbarkeit; Nutzung; Gewohnheit; Vertrautheit</t>
  </si>
  <si>
    <t>usage</t>
  </si>
  <si>
    <t>gebräuchlich; herkömmlich; üblich</t>
  </si>
  <si>
    <t>usuel</t>
  </si>
  <si>
    <t>… cet égard</t>
  </si>
  <si>
    <t>in dieser Hinsicht</t>
  </si>
  <si>
    <t>égratigner</t>
  </si>
  <si>
    <t>zerschrammen; (zer-)kratzen; ritzen; aufrauhen; schraffieren</t>
  </si>
  <si>
    <t>gebuckelt; mit zentralem Höcker</t>
  </si>
  <si>
    <t>omboné</t>
  </si>
  <si>
    <t>élancé</t>
  </si>
  <si>
    <t>schlank; hochaufgeschossen</t>
  </si>
  <si>
    <t>gebuckelt; mit zentralem Höcker; mittig gebuckelt</t>
  </si>
  <si>
    <t>gebuckelt; mit zitzenartigen Erhebungen bedeckt</t>
  </si>
  <si>
    <t>papillé</t>
  </si>
  <si>
    <t>gedrungen</t>
  </si>
  <si>
    <t>rable</t>
  </si>
  <si>
    <t>geduldig</t>
  </si>
  <si>
    <t>patiemment</t>
  </si>
  <si>
    <t>Gefälligkeit; Freundlichkeit</t>
  </si>
  <si>
    <t>obligeance</t>
  </si>
  <si>
    <t>gefaltet; gefältelt</t>
  </si>
  <si>
    <t>plissé</t>
  </si>
  <si>
    <t>embarrassé</t>
  </si>
  <si>
    <t>wirr; verworren; unklar; verlegen; befangen; unschlüssig; ratlos</t>
  </si>
  <si>
    <t>embrouillé</t>
  </si>
  <si>
    <t>wirr; konfus; unklar</t>
  </si>
  <si>
    <t>taché</t>
  </si>
  <si>
    <t>émergeant</t>
  </si>
  <si>
    <t>herausragend</t>
  </si>
  <si>
    <t>gefleckt; gesprenkelt; getupft</t>
  </si>
  <si>
    <t>moucheté</t>
  </si>
  <si>
    <t>émietter</t>
  </si>
  <si>
    <t>zerbröckeln; zersplittern; vergeuden</t>
  </si>
  <si>
    <t>Gefühl; Empfindung; Empfindungsvermögen; Bewußtsein; Meinung; Ansicht</t>
  </si>
  <si>
    <t>sentiment</t>
  </si>
  <si>
    <t>emmêlé</t>
  </si>
  <si>
    <t>irregulär; verfilzt; verworren; durcheinander</t>
  </si>
  <si>
    <t>émoussé</t>
  </si>
  <si>
    <t>gefurcht</t>
  </si>
  <si>
    <t>silloné</t>
  </si>
  <si>
    <t>empêcher</t>
  </si>
  <si>
    <t>verhindern; sich wiedersetzen; verhüten</t>
  </si>
  <si>
    <t>fourchu</t>
  </si>
  <si>
    <t>empoissement</t>
  </si>
  <si>
    <t>Vergiftung</t>
  </si>
  <si>
    <t>gegen etw. sein; e-er Sache widerstrebnen; etw. verabscheuen</t>
  </si>
  <si>
    <t>répugner … qch.</t>
  </si>
  <si>
    <t>emporter</t>
  </si>
  <si>
    <t>mit-; wegnehmen; beseitigen; sich bemächtigen; wegtragen</t>
  </si>
  <si>
    <t>gegen; nach</t>
  </si>
  <si>
    <t>vers</t>
  </si>
  <si>
    <t>l'emporter</t>
  </si>
  <si>
    <t>sich durchsetzen</t>
  </si>
  <si>
    <t>gegen-; wechsel-; beiderseitig et (ou) réciproquement      und (oder) umgekehrt</t>
  </si>
  <si>
    <t>réciproque</t>
  </si>
  <si>
    <t>s'empresser de f. qch</t>
  </si>
  <si>
    <t>sich beeilen, etw. zu tun</t>
  </si>
  <si>
    <t>en</t>
  </si>
  <si>
    <t>in Form von; als; wie; überdies; dort; noch; wieder; in; nach; auf; im Jahre; innerhalb</t>
  </si>
  <si>
    <t>gegenseitig; einander</t>
  </si>
  <si>
    <t>les uns les autres</t>
  </si>
  <si>
    <t>enchevêtre</t>
  </si>
  <si>
    <t>verfilzt</t>
  </si>
  <si>
    <t>gegenüber</t>
  </si>
  <si>
    <t>vis … vis de</t>
  </si>
  <si>
    <t>noch (immer); bis jetzt; wieder; überdies</t>
  </si>
  <si>
    <t>gegenübersetzen; -stellen; -hängen; entgegenstellen; einwenden</t>
  </si>
  <si>
    <t>opposer</t>
  </si>
  <si>
    <t>encore que</t>
  </si>
  <si>
    <t>wenn auch; obgleich</t>
  </si>
  <si>
    <t>endroit</t>
  </si>
  <si>
    <t>(best.) Stelle; Ort; Platz</t>
  </si>
  <si>
    <t>gehabt</t>
  </si>
  <si>
    <t>eu; eue; eût</t>
  </si>
  <si>
    <t>par endroits</t>
  </si>
  <si>
    <t>gehen; fahren; fliegen; reiten; reisen; vorübergehen; durchkommen; durchgehen; gelangen; überliefert werden; vergehen; verstreichen; vorstehen; verderben; verblühen; verwelken; gelten; durchgehen; überqueren; überschreiten; vorbeigehen; übersetzen; hinüberfahren; durchstecken; -stoßen; -seihen; -laufen lassen; übertreffen; überragen; übersteigen; anziehen; hinstellen; verbringen; verleben; erlauben; zugestehen; passieren; stattfinden</t>
  </si>
  <si>
    <t>passer</t>
  </si>
  <si>
    <t>s'enfoncer</t>
  </si>
  <si>
    <t>sich senken; ver-, einsinken; einstürzen</t>
  </si>
  <si>
    <t>gekammert</t>
  </si>
  <si>
    <t>s´engager sur</t>
  </si>
  <si>
    <t>sich für ... engagieren</t>
  </si>
  <si>
    <t>englober</t>
  </si>
  <si>
    <t>umfassen; vereinigen; verschmelzen; mit einrechnen; einverleiben</t>
  </si>
  <si>
    <t>gekörnt; punktiert</t>
  </si>
  <si>
    <t>grené</t>
  </si>
  <si>
    <t>gekräuselt</t>
  </si>
  <si>
    <t>frisé</t>
  </si>
  <si>
    <t>enroulé</t>
  </si>
  <si>
    <t>(n. unten) eingerollt; aufgerollt; zusammengerollt</t>
  </si>
  <si>
    <t>ensemble</t>
  </si>
  <si>
    <t>Gesamtheit; Komplex</t>
  </si>
  <si>
    <t>entendre</t>
  </si>
  <si>
    <t>hören; vernehmen; anhören; erhören; meinen; glauben; annehmen; begreifen; verstehen; beabsichtigen; wünschen; verlangen;</t>
  </si>
  <si>
    <t>gelappt</t>
  </si>
  <si>
    <t>lobé</t>
  </si>
  <si>
    <t>jaunâtre</t>
  </si>
  <si>
    <t>entonnoir</t>
  </si>
  <si>
    <t>Trichter</t>
  </si>
  <si>
    <t>gelbrot</t>
  </si>
  <si>
    <t>entourer</t>
  </si>
  <si>
    <t>umgeben; einfassen; umranken; umringen; einkreisen</t>
  </si>
  <si>
    <t>gelbsporig</t>
  </si>
  <si>
    <t>xanthopsporé</t>
  </si>
  <si>
    <t>entraîner</t>
  </si>
  <si>
    <t>mitreißen; packen</t>
  </si>
  <si>
    <t>gelegentlich</t>
  </si>
  <si>
    <t>occasionel</t>
  </si>
  <si>
    <t>entrelacer</t>
  </si>
  <si>
    <t>ineinanderschlingen; verflechten; durch-, einweben</t>
  </si>
  <si>
    <t>gelegentlich; beiläufig; nebenbei</t>
  </si>
  <si>
    <t>incidemment</t>
  </si>
  <si>
    <t>entre temps</t>
  </si>
  <si>
    <t>inzwischen</t>
  </si>
  <si>
    <t>gemäß; nach; zufolge</t>
  </si>
  <si>
    <t>selon</t>
  </si>
  <si>
    <t>entreprendre</t>
  </si>
  <si>
    <t>unternehmen</t>
  </si>
  <si>
    <t>gemischt</t>
  </si>
  <si>
    <t>mêlé</t>
  </si>
  <si>
    <t>ungefähr; etwa</t>
  </si>
  <si>
    <t>genabelt</t>
  </si>
  <si>
    <t>ombiliqué</t>
  </si>
  <si>
    <t>genau gesagt; strenggenommen; ... im engeren Sinne</t>
  </si>
  <si>
    <t>proprement dit</t>
  </si>
  <si>
    <t>Genauigkeit; Pünktlichkeit; Richtigkeit; Zuverlässigkeit</t>
  </si>
  <si>
    <t>exactitude</t>
  </si>
  <si>
    <t>Genauigkeit; Zuverlässigkeit</t>
  </si>
  <si>
    <t>extractitude</t>
  </si>
  <si>
    <t>generativ (Hyphe)</t>
  </si>
  <si>
    <t>fondamental</t>
  </si>
  <si>
    <t>épaississement</t>
  </si>
  <si>
    <t>Verdickung</t>
  </si>
  <si>
    <t>generisch; die Gattung allgemein bestimmend</t>
  </si>
  <si>
    <t>générique</t>
  </si>
  <si>
    <t>genug; hinreichend</t>
  </si>
  <si>
    <t>suffisamment</t>
  </si>
  <si>
    <t>genügen</t>
  </si>
  <si>
    <t>suffire</t>
  </si>
  <si>
    <t>épargner</t>
  </si>
  <si>
    <t>schonen; verschonen; ersparen; sparen; aussparen</t>
  </si>
  <si>
    <t>genügend; ausreichend; hinlänglich; selbstgefällig; eingebildet</t>
  </si>
  <si>
    <t>suffissant</t>
  </si>
  <si>
    <t>épars</t>
  </si>
  <si>
    <t>éphémère</t>
  </si>
  <si>
    <t>vergänglich, kurzlebig</t>
  </si>
  <si>
    <t>gerade; geradlinig</t>
  </si>
  <si>
    <t>rectiligne</t>
  </si>
  <si>
    <t>épice</t>
  </si>
  <si>
    <t>Gewürz</t>
  </si>
  <si>
    <t>geradezu; deutlich; ganz einfach</t>
  </si>
  <si>
    <t>pain d'épice</t>
  </si>
  <si>
    <t>Lebkuchen</t>
  </si>
  <si>
    <t>striolé; strié</t>
  </si>
  <si>
    <t>geringer; kleiner; minder</t>
  </si>
  <si>
    <t>gern; willig; gewöhnlich; ohne weiteres</t>
  </si>
  <si>
    <t>épigastre</t>
  </si>
  <si>
    <t>Oberbauch</t>
  </si>
  <si>
    <t>Geruchs-</t>
  </si>
  <si>
    <t>olfactif</t>
  </si>
  <si>
    <t>épine</t>
  </si>
  <si>
    <t>Stachel</t>
  </si>
  <si>
    <t>Geruchssinn</t>
  </si>
  <si>
    <t>odorat</t>
  </si>
  <si>
    <t>gesättigt</t>
  </si>
  <si>
    <t>saturé</t>
  </si>
  <si>
    <t>épreuve</t>
  </si>
  <si>
    <t>lisaire</t>
  </si>
  <si>
    <t>érafler</t>
  </si>
  <si>
    <t>ritzen; schürfen; aufschrammen</t>
  </si>
  <si>
    <t>geschmacklos; fade</t>
  </si>
  <si>
    <t>insispide</t>
  </si>
  <si>
    <t>espace</t>
  </si>
  <si>
    <t>Raum; Zwischenraum; Lücke; Fläche; Bahn;             Ausschluß</t>
  </si>
  <si>
    <t>Geschmacks-; schmackhaft</t>
  </si>
  <si>
    <t>gustatif</t>
  </si>
  <si>
    <t>geschmückt mit</t>
  </si>
  <si>
    <t>orné</t>
  </si>
  <si>
    <t>geschunden</t>
  </si>
  <si>
    <t>excorié</t>
  </si>
  <si>
    <t>geschweift; = langgezogen S-förmig</t>
  </si>
  <si>
    <t>galbé</t>
  </si>
  <si>
    <t>essai</t>
  </si>
  <si>
    <t>Probe; Versuch</t>
  </si>
  <si>
    <t>geschwollen; verquollen; mutig; waghalsig</t>
  </si>
  <si>
    <t>essayer</t>
  </si>
  <si>
    <t>versuchen; probieren</t>
  </si>
  <si>
    <t>gesellig; in Gruppen</t>
  </si>
  <si>
    <t>en troupes</t>
  </si>
  <si>
    <t>essence</t>
  </si>
  <si>
    <t>Wesen; Sein Wesenheit; Essenz; Extrakt...</t>
  </si>
  <si>
    <t>Gesichtspunkt; Aussicht</t>
  </si>
  <si>
    <t>point de vue</t>
  </si>
  <si>
    <t>wesentlich; bedeutend; in hohem Maße</t>
  </si>
  <si>
    <t>gesprenkelt; getupft</t>
  </si>
  <si>
    <t>tiuqueté</t>
  </si>
  <si>
    <t>estimer</t>
  </si>
  <si>
    <t>glauben; der Ansicht sein; davon ausgehen; (ab)schätzen; veranschlagen; taxieren; (hoch-)achten</t>
  </si>
  <si>
    <t>gesprenkelt; getupft; punktiert</t>
  </si>
  <si>
    <t>pointillé</t>
  </si>
  <si>
    <t>établissement</t>
  </si>
  <si>
    <t>Gründung; Einrichtung; Errichtung; Begrün dung; Darlegung; Feststellung; Ausstellung; Ausfertigung; Unternehmen; Anlage; Werk; Betrieb; Geschäft; Niederlassung; Ansiedlung; Anstalt; Schule</t>
  </si>
  <si>
    <t>Gestalt; Form; Größe; (Körper-)Wuchs; Figur; Taille; Länge; Format; Fähigkeit</t>
  </si>
  <si>
    <t>s'étalant</t>
  </si>
  <si>
    <t>sich flach ausbreitend</t>
  </si>
  <si>
    <t>gestreift; streifig; gebändert</t>
  </si>
  <si>
    <t>vergeté</t>
  </si>
  <si>
    <t>vergetulé</t>
  </si>
  <si>
    <t>s'étaler</t>
  </si>
  <si>
    <t>sich ausbreiten; sich entfalten; sich breitmachen; prahlen; sich zur Schau stellen</t>
  </si>
  <si>
    <t>gestreift; zebriert</t>
  </si>
  <si>
    <t>zébré</t>
  </si>
  <si>
    <t>gesucht; viel begehrt</t>
  </si>
  <si>
    <t>recherché</t>
  </si>
  <si>
    <t>étang</t>
  </si>
  <si>
    <t>Teich; Weiher</t>
  </si>
  <si>
    <t>getönt</t>
  </si>
  <si>
    <t>teinté de</t>
  </si>
  <si>
    <t>étant</t>
  </si>
  <si>
    <t>seiend</t>
  </si>
  <si>
    <t>gewaltig; stark; äußerst; kräftig; mächtig</t>
  </si>
  <si>
    <t>puissament; puissant</t>
  </si>
  <si>
    <t>état</t>
  </si>
  <si>
    <t>Phase; Stadium; Lage; Zustand</t>
  </si>
  <si>
    <t>Gewebe</t>
  </si>
  <si>
    <t>tissu</t>
  </si>
  <si>
    <t>etire</t>
  </si>
  <si>
    <t>gezogen</t>
  </si>
  <si>
    <t>gewöhnlich; i.a.; üblich; einfach</t>
  </si>
  <si>
    <t>ordinaire</t>
  </si>
  <si>
    <t>s'étoiler</t>
  </si>
  <si>
    <t>sternförmig springen (Glas)</t>
  </si>
  <si>
    <t>geworfen (Holz,...)</t>
  </si>
  <si>
    <t>gondolé</t>
  </si>
  <si>
    <t>étoupe</t>
  </si>
  <si>
    <t>Werg; Dichtungsmaterial</t>
  </si>
  <si>
    <t>gewunden</t>
  </si>
  <si>
    <t>gewunden; gekrümmt</t>
  </si>
  <si>
    <t>sinulé</t>
  </si>
  <si>
    <t>étrécie</t>
  </si>
  <si>
    <t>gibt es (dort) ... ?</t>
  </si>
  <si>
    <t>y a-t-il</t>
  </si>
  <si>
    <t>étude</t>
  </si>
  <si>
    <t>Studium; Studie; Abhandlung</t>
  </si>
  <si>
    <t>gießen; schütten; wegschütten; einzahlen; umwerfen; kippen; umkippen; umlegen; um- stürzen; umfallen; sich neigen; verfallen</t>
  </si>
  <si>
    <t>verser</t>
  </si>
  <si>
    <t>étudier</t>
  </si>
  <si>
    <t>studieren</t>
  </si>
  <si>
    <t>jaunissant</t>
  </si>
  <si>
    <t>évasé</t>
  </si>
  <si>
    <t>verbreitert</t>
  </si>
  <si>
    <t>glänzend machen; putzen; glatt bürsten</t>
  </si>
  <si>
    <t>lustrer</t>
  </si>
  <si>
    <t>évidemment</t>
  </si>
  <si>
    <t>offensichtlich; offenbar</t>
  </si>
  <si>
    <t>évidence</t>
  </si>
  <si>
    <t>Offensichtlichkeit</t>
  </si>
  <si>
    <t>en évidence</t>
  </si>
  <si>
    <t>mit Sicherheit</t>
  </si>
  <si>
    <t>Glas</t>
  </si>
  <si>
    <t>verre</t>
  </si>
  <si>
    <t>être en évidence</t>
  </si>
  <si>
    <t>klar zutagetreten</t>
  </si>
  <si>
    <t>glasklar; glasig; gläsern; starr</t>
  </si>
  <si>
    <t>vitreux</t>
  </si>
  <si>
    <t>éviter</t>
  </si>
  <si>
    <t>vermeiden</t>
  </si>
  <si>
    <t>glatt; vereinigt; vereint; verbunden; einträchtig; einfarbig; ungemustert; uni; schlicht; schmucklos; eben; flach,</t>
  </si>
  <si>
    <t>uni</t>
  </si>
  <si>
    <t>wachrufen; in Erinnerung bringen; hinweisen; unterstreichen;  aufwerfen; geltend machen; äußern</t>
  </si>
  <si>
    <t>glattpoliert; blank; höflich</t>
  </si>
  <si>
    <t>poli</t>
  </si>
  <si>
    <t>exagérer</t>
  </si>
  <si>
    <t>übertreiben; überschätzen; zu hoch anschlagen</t>
  </si>
  <si>
    <t>examen</t>
  </si>
  <si>
    <t>Prüfung; Examen; Untersuchung; Besichtigung</t>
  </si>
  <si>
    <t>gleich; ähnlich</t>
  </si>
  <si>
    <t>pareille</t>
  </si>
  <si>
    <t>excès</t>
  </si>
  <si>
    <t>Übermaß</t>
  </si>
  <si>
    <t>gleichen; ähnlich sein</t>
  </si>
  <si>
    <t>excessif</t>
  </si>
  <si>
    <t>übermäßig; übertrieben; maßlos; überhöht</t>
  </si>
  <si>
    <t>uniforme</t>
  </si>
  <si>
    <t>exiger</t>
  </si>
  <si>
    <t>(er-)fordern; verlangen; beanspruchen</t>
  </si>
  <si>
    <t>micacé</t>
  </si>
  <si>
    <t>Graben</t>
  </si>
  <si>
    <t>fossé</t>
  </si>
  <si>
    <t>s'expliquer</t>
  </si>
  <si>
    <t>sich äußern; sich aussprechen</t>
  </si>
  <si>
    <t>granatfarben; dunkelrot</t>
  </si>
  <si>
    <t>grenat</t>
  </si>
  <si>
    <t>Gras</t>
  </si>
  <si>
    <t>herbe</t>
  </si>
  <si>
    <t>grasig; grasartig</t>
  </si>
  <si>
    <t>grauend</t>
  </si>
  <si>
    <t>grisonnant</t>
  </si>
  <si>
    <t>extemporanément</t>
  </si>
  <si>
    <t>während der äOperationä zubereitet</t>
  </si>
  <si>
    <t>grich.: das nur einmal Vorkommende</t>
  </si>
  <si>
    <t>"hapax"</t>
  </si>
  <si>
    <t>grob; plump; roh; ungeschliffen; gemein</t>
  </si>
  <si>
    <t>grossier</t>
  </si>
  <si>
    <t>Größe; Größenangabe</t>
  </si>
  <si>
    <t>mesure</t>
  </si>
  <si>
    <t>großenteils</t>
  </si>
  <si>
    <t>en grande partie</t>
  </si>
  <si>
    <t>exubérant</t>
  </si>
  <si>
    <t>üppig; überschwenglich</t>
  </si>
  <si>
    <t>größere Zahl; Mehrzahl</t>
  </si>
  <si>
    <t>majorité</t>
  </si>
  <si>
    <t>f:</t>
  </si>
  <si>
    <t>en majeure partie</t>
  </si>
  <si>
    <t>face (de la lame)</t>
  </si>
  <si>
    <t>(Lamellen-) Fläche</t>
  </si>
  <si>
    <t>Grund; Basis; Grundfarbe</t>
  </si>
  <si>
    <t>fond</t>
  </si>
  <si>
    <t>Grundriß; Plan; Karte; Entwurf; Ebene(?)</t>
  </si>
  <si>
    <t>plan</t>
  </si>
  <si>
    <t>faciès</t>
  </si>
  <si>
    <t>Habitus; Aussehen; Atandort-Varietät; Standort-Aussehen; Gesichtszüge; Gesichtsausdruck</t>
  </si>
  <si>
    <t>de toute faςon</t>
  </si>
  <si>
    <t>jedenfalls</t>
  </si>
  <si>
    <t>Grünspan-farbig; spangrün</t>
  </si>
  <si>
    <t>vert de gris</t>
  </si>
  <si>
    <t>schwach; gering; unbedeutend; dünn</t>
  </si>
  <si>
    <t>faire bien des….</t>
  </si>
  <si>
    <t>viele …. zu machen   Rom. 679/32</t>
  </si>
  <si>
    <t>gültig, annehmbar, wertvoll</t>
  </si>
  <si>
    <t>valable</t>
  </si>
  <si>
    <t>aller faire</t>
  </si>
  <si>
    <t>27/29                                                              ?????</t>
  </si>
  <si>
    <t>günstig; gewogen; vorteilhaft</t>
  </si>
  <si>
    <t>favorable</t>
  </si>
  <si>
    <t>faire faire</t>
  </si>
  <si>
    <t>machen lassen; zu tun veranlassen</t>
  </si>
  <si>
    <t>faire partie de</t>
  </si>
  <si>
    <t>zu etw. gehören</t>
  </si>
  <si>
    <t>Habitus; Aussehen</t>
  </si>
  <si>
    <t>fait</t>
  </si>
  <si>
    <t>Tat; Handlung; Tatsache; Vorfall; Ereignis</t>
  </si>
  <si>
    <t>Habitus; Aussehen; Wuchs</t>
  </si>
  <si>
    <t>du fait</t>
  </si>
  <si>
    <t>wegen</t>
  </si>
  <si>
    <t>en fait</t>
  </si>
  <si>
    <t>29/11                                                              ?????</t>
  </si>
  <si>
    <t>falciforme</t>
  </si>
  <si>
    <t>halb abziehbar</t>
  </si>
  <si>
    <t>au moitié separable</t>
  </si>
  <si>
    <t>falloir</t>
  </si>
  <si>
    <t>hémisphérique</t>
  </si>
  <si>
    <t>halten; besitzen; aufbewahren; fassen; enthalten; festhalten; innehaben; einnehmen; besetzt halten; zurückhalten; aufhalten; für etw. halten od. ansehen; erfüllen; ver- walten; führen; haften; befestigen; befestigt sein; bestehen; sich halten; dauern; von Bestand sein; (aus-)halten; Gültigkeit haben; Platz finden; hinein gehen; tagen; lauten</t>
  </si>
  <si>
    <t>tenir</t>
  </si>
  <si>
    <t>handhaben; (kunstgerecht) behandeln; betäti- gen; transportieren; drehen; manipulieren</t>
  </si>
  <si>
    <t>manipuler</t>
  </si>
  <si>
    <t>Handhabung; Betätigung; Verwaltung</t>
  </si>
  <si>
    <t>maniement</t>
  </si>
  <si>
    <t>fastidieux</t>
  </si>
  <si>
    <t>langwierig; widerlich; abstoßend</t>
  </si>
  <si>
    <t>il faudrait</t>
  </si>
  <si>
    <t>von: falloir (müssen)</t>
  </si>
  <si>
    <t>harzig (?)</t>
  </si>
  <si>
    <t>résinoid</t>
  </si>
  <si>
    <t>harzig; Harz-; Nadelbaum; Nadelholz; Koni fere</t>
  </si>
  <si>
    <t>il faut</t>
  </si>
  <si>
    <t>Haselnuß</t>
  </si>
  <si>
    <t>il ne faut pas</t>
  </si>
  <si>
    <t>man darf nicht                                                ?????</t>
  </si>
  <si>
    <t>Haselnußstrauch</t>
  </si>
  <si>
    <t>noisetier</t>
  </si>
  <si>
    <t>haufenweise; im Überfluß</t>
  </si>
  <si>
    <t>en tas</t>
  </si>
  <si>
    <t>häufig</t>
  </si>
  <si>
    <t>fréquent</t>
  </si>
  <si>
    <t>häufig besuchen</t>
  </si>
  <si>
    <t>fréquenter</t>
  </si>
  <si>
    <t>Häufigkeit</t>
  </si>
  <si>
    <t>fréquence</t>
  </si>
  <si>
    <t>hauptsächlich, Hauptsache, Wichtigste</t>
  </si>
  <si>
    <t>principal</t>
  </si>
  <si>
    <t>fendillé</t>
  </si>
  <si>
    <t>fendre</t>
  </si>
  <si>
    <t>spalten; zerspalten; aufspalten; (auf-)schlitzen; (auf-)ritzen; hacken; zerteilen</t>
  </si>
  <si>
    <t>Häutchen; Huthaut; Oberhaut; Epidermis(!); Kutis</t>
  </si>
  <si>
    <t>fente</t>
  </si>
  <si>
    <t>Ritze; Spalte; Schlitz; Sprung</t>
  </si>
  <si>
    <t>Hecke</t>
  </si>
  <si>
    <t>haie</t>
  </si>
  <si>
    <t>feuillu</t>
  </si>
  <si>
    <t>Herbarium</t>
  </si>
  <si>
    <t>fibrillum</t>
  </si>
  <si>
    <t>Überfaserung</t>
  </si>
  <si>
    <t>Hering</t>
  </si>
  <si>
    <t>hareng</t>
  </si>
  <si>
    <t>fidèle</t>
  </si>
  <si>
    <t>treu; zuverlässig; wahrheitsgetreu; genau</t>
  </si>
  <si>
    <t>Herkunft; Ursprung</t>
  </si>
  <si>
    <t>en provenance</t>
  </si>
  <si>
    <t>figé</t>
  </si>
  <si>
    <t>starr; erstarrt</t>
  </si>
  <si>
    <t>herrlich; großartig</t>
  </si>
  <si>
    <t>magnifique</t>
  </si>
  <si>
    <t>herrühren</t>
  </si>
  <si>
    <t>heruntergehängt; vermindert</t>
  </si>
  <si>
    <t>rabattu</t>
  </si>
  <si>
    <t>Reihe; Glied; Zug; Rotte</t>
  </si>
  <si>
    <t>hier: unseptiert (ein einziger unseptierter Körper)</t>
  </si>
  <si>
    <t>uniloculair</t>
  </si>
  <si>
    <t>fin</t>
  </si>
  <si>
    <t>schmal; fein; dünn</t>
  </si>
  <si>
    <t>Hilarfleck                                                       ?????</t>
  </si>
  <si>
    <t>hilair</t>
  </si>
  <si>
    <t>… la fin</t>
  </si>
  <si>
    <t>hile</t>
  </si>
  <si>
    <t>… des fins</t>
  </si>
  <si>
    <t>zum Zwecke                                                  ?????</t>
  </si>
  <si>
    <t>Hilarfleck; Hilum</t>
  </si>
  <si>
    <t>tache supra-appendicu laire</t>
  </si>
  <si>
    <t>finir par</t>
  </si>
  <si>
    <t>schließlich doch etw. tun; endigen mit</t>
  </si>
  <si>
    <t>Hilfe; Beistand; Unterstützung; Fürsorge</t>
  </si>
  <si>
    <t>secours</t>
  </si>
  <si>
    <t>hinabstürzen; beschleunigen; niederschlagen; ausfällen</t>
  </si>
  <si>
    <t>précipiter</t>
  </si>
  <si>
    <t>hinderlich; beschwerlich; peinlich</t>
  </si>
  <si>
    <t>gênant</t>
  </si>
  <si>
    <t>fixité</t>
  </si>
  <si>
    <t>Unveränderlichkeit; Festigkeit; Haltbarkeit; Unbeweglichkeit; Starrheit</t>
  </si>
  <si>
    <t>hindern; hemmen; belästigen; in Verlegenheit bringen; beengen; zusammenpferchen; drücken; quälen; spannen; zwängen; zu eng sein</t>
  </si>
  <si>
    <t>gêner</t>
  </si>
  <si>
    <t>flanc de la lame</t>
  </si>
  <si>
    <t>Lamellenfläche</t>
  </si>
  <si>
    <t>wellig; hin- und hergebogen; geschlängelt; flattrig; wellig verbogen; buchtig</t>
  </si>
  <si>
    <t>hochentwickelt; hochgradig; scharf (Prüfung)</t>
  </si>
  <si>
    <t>poussé</t>
  </si>
  <si>
    <t>Hochmoor</t>
  </si>
  <si>
    <t>haut marais</t>
  </si>
  <si>
    <t>flou</t>
  </si>
  <si>
    <t>sanft; weich; unscharf; duftig und verschwommen gezeichnet</t>
  </si>
  <si>
    <t>hochschlagen; heben; bestimmen</t>
  </si>
  <si>
    <t>relever</t>
  </si>
  <si>
    <t>höchstens                                                       ?????</t>
  </si>
  <si>
    <t>höckrig; knollig; warzig</t>
  </si>
  <si>
    <t>de fois … autre</t>
  </si>
  <si>
    <t>von Zeit zu Zeit; dann und wann</t>
  </si>
  <si>
    <t>Höhe</t>
  </si>
  <si>
    <t>hauteur</t>
  </si>
  <si>
    <t>höhergelegen; überlegen; ausgezeichnet; hervorragend; oberhalb gelegen</t>
  </si>
  <si>
    <t>hohes Alter; Alter</t>
  </si>
  <si>
    <t>vétusté</t>
  </si>
  <si>
    <t>font</t>
  </si>
  <si>
    <t>(v. faire: machen; lassen)</t>
  </si>
  <si>
    <t>force nous est de...</t>
  </si>
  <si>
    <t>wir müssen...</t>
  </si>
  <si>
    <t>forcément</t>
  </si>
  <si>
    <t>mit Gewalt; gezwungenerweise; notwendiger            weise formel                                ausdrücklich; deutlich</t>
  </si>
  <si>
    <t>honigfarben, Honig</t>
  </si>
  <si>
    <t>miel</t>
  </si>
  <si>
    <t>forêt de feuillus</t>
  </si>
  <si>
    <t>fort</t>
  </si>
  <si>
    <t>kräftig; robust; stark</t>
  </si>
  <si>
    <t>fort peu</t>
  </si>
  <si>
    <t>424/16                                                            ?????</t>
  </si>
  <si>
    <t>a fortiori</t>
  </si>
  <si>
    <t>umso mehr; mit umso größerer Berechtigung</t>
  </si>
  <si>
    <t>Hülle</t>
  </si>
  <si>
    <t>involucre</t>
  </si>
  <si>
    <t>Hut-</t>
  </si>
  <si>
    <t>pileique</t>
  </si>
  <si>
    <t>Epikutis revêtement piléique</t>
  </si>
  <si>
    <t>foule</t>
  </si>
  <si>
    <t>Menge; Gedränge</t>
  </si>
  <si>
    <t>marge</t>
  </si>
  <si>
    <t>fouler</t>
  </si>
  <si>
    <t>niedertreten; treten; drücken, quetschen</t>
  </si>
  <si>
    <t>Identität; Übereinstimmung</t>
  </si>
  <si>
    <t>identité</t>
  </si>
  <si>
    <t>fournir</t>
  </si>
  <si>
    <t>versorgen; liefern</t>
  </si>
  <si>
    <t>en général</t>
  </si>
  <si>
    <t>im Bereich; im Vermögen</t>
  </si>
  <si>
    <t>… ls porté</t>
  </si>
  <si>
    <t>fragmenter</t>
  </si>
  <si>
    <t>zerstückeln; zerlegen; aufteilen</t>
  </si>
  <si>
    <t>im ganzen; insgesamt; alles in allem</t>
  </si>
  <si>
    <t>au total</t>
  </si>
  <si>
    <t>au rebours de</t>
  </si>
  <si>
    <t>im Gegenteil</t>
  </si>
  <si>
    <t>loin de l…</t>
  </si>
  <si>
    <t>Mandelcrem; -kuchen</t>
  </si>
  <si>
    <t>im großen und ganzen</t>
  </si>
  <si>
    <t>grosso modo</t>
  </si>
  <si>
    <t>frapper</t>
  </si>
  <si>
    <t>schlagen; treffen; verwunden; prägen; Ein    druck machen auf; überraschen; befremden; belasten; schlagen; klopfen</t>
  </si>
  <si>
    <t>im Kreise der</t>
  </si>
  <si>
    <t>au sein de</t>
  </si>
  <si>
    <t>im Vergleich mit</t>
  </si>
  <si>
    <t>au regard de</t>
  </si>
  <si>
    <t>im Verhältnis</t>
  </si>
  <si>
    <t>par rapport</t>
  </si>
  <si>
    <t>im Walde; im Gehölz</t>
  </si>
  <si>
    <t>sylvestre</t>
  </si>
  <si>
    <t>immer mehr</t>
  </si>
  <si>
    <t>de plus en plus</t>
  </si>
  <si>
    <t>froissement</t>
  </si>
  <si>
    <t>Reibung; Quetschung</t>
  </si>
  <si>
    <t>immer weniger</t>
  </si>
  <si>
    <t>de moins en moins</t>
  </si>
  <si>
    <t>froisser</t>
  </si>
  <si>
    <t>reiben</t>
  </si>
  <si>
    <t>immer wenn; wenn; da (nun einmal); jedesmal wenn</t>
  </si>
  <si>
    <t>frondicol</t>
  </si>
  <si>
    <t>MARCHAND 5: 76/32                                 ?????</t>
  </si>
  <si>
    <t>in (aus) der Nähe; nahe; genau; sorgfältig</t>
  </si>
  <si>
    <t>de près</t>
  </si>
  <si>
    <t>Reiben; Frottieren; Reibung; Reiberei; Differenz</t>
  </si>
  <si>
    <t>in der Eigenschaft von; als ...; zum Zwecke; in der Hinsicht; ...</t>
  </si>
  <si>
    <t>… titre (de)</t>
  </si>
  <si>
    <t>in der Folge; später</t>
  </si>
  <si>
    <t>par la suite</t>
  </si>
  <si>
    <t>in der Lage sein, etw. zu tun</t>
  </si>
  <si>
    <t>être en mesure de faire qch.</t>
  </si>
  <si>
    <t>fulginescent</t>
  </si>
  <si>
    <t>rußend</t>
  </si>
  <si>
    <t>kleiig; mehlig-flockig</t>
  </si>
  <si>
    <t>fusuforme</t>
  </si>
  <si>
    <t>spindelförmig</t>
  </si>
  <si>
    <t>… ce point</t>
  </si>
  <si>
    <t>fusse; fussant</t>
  </si>
  <si>
    <t>Subjonctiv zu être</t>
  </si>
  <si>
    <t>in einem solchen Maße, daß</t>
  </si>
  <si>
    <t>au point que</t>
  </si>
  <si>
    <r>
      <rPr>
        <sz val="10"/>
        <rFont val="Times New Roman"/>
        <family val="1"/>
      </rPr>
      <t>g:</t>
    </r>
  </si>
  <si>
    <t>in einem solchen Maße, daß (?)</t>
  </si>
  <si>
    <t>au point de</t>
  </si>
  <si>
    <t>gagner</t>
  </si>
  <si>
    <t>verdienen; erlangen; bekommen; gewinnen; sich bemächtigen; bestechen; sich zuziehen; erreichen; kommen bis an; übergreifen auf; erfassen; überraschen; sich verbessern; um sich greifen</t>
  </si>
  <si>
    <t>in gleicher Ebene liegen mit; auf gleicher Höhe stehen mit; j-m die Waage halten</t>
  </si>
  <si>
    <t>être au niveau de</t>
  </si>
  <si>
    <t>in Grade einteilen; abstufen; allmählich        steigern</t>
  </si>
  <si>
    <t>graduer</t>
  </si>
  <si>
    <t>se garder</t>
  </si>
  <si>
    <t>sich hüten</t>
  </si>
  <si>
    <t>in Gruppen (wachsend)</t>
  </si>
  <si>
    <t>en touffes</t>
  </si>
  <si>
    <t>géléfication</t>
  </si>
  <si>
    <t>Verschleimung</t>
  </si>
  <si>
    <t>in Massen; in Hülle und Fülle</t>
  </si>
  <si>
    <t>en masse</t>
  </si>
  <si>
    <t>gélifié</t>
  </si>
  <si>
    <t>verschleimt</t>
  </si>
  <si>
    <t>in mehrere Teile teilen; zerlegen; ab-, einteilen; (ver-)teilen; austeilen; mitempfin- den; teilnehmen an; teilen; in Parteien (zer-)spalten; trennen; beteiligt sein; teilhaben</t>
  </si>
  <si>
    <t>partager</t>
  </si>
  <si>
    <t>in Mooren</t>
  </si>
  <si>
    <t>dans les tourbières</t>
  </si>
  <si>
    <t>in verschiedene Abschnitte teilen; durchschneiden, -trennen</t>
  </si>
  <si>
    <t>sectionner</t>
  </si>
  <si>
    <t>indes; jedoch; dennoch</t>
  </si>
  <si>
    <t>pourtant</t>
  </si>
  <si>
    <t>indiskutabel; unbestreitbar</t>
  </si>
  <si>
    <t>indiscutable</t>
  </si>
  <si>
    <t>Individuum</t>
  </si>
  <si>
    <t>individu</t>
  </si>
  <si>
    <t>genou</t>
  </si>
  <si>
    <t>Knie</t>
  </si>
  <si>
    <t>Individuum; Person; Thema; Gegenstand</t>
  </si>
  <si>
    <t>sujet</t>
  </si>
  <si>
    <t>genouille</t>
  </si>
  <si>
    <t>infolge; wegen</t>
  </si>
  <si>
    <t>par suite de</t>
  </si>
  <si>
    <t>gerςure</t>
  </si>
  <si>
    <t>giter</t>
  </si>
  <si>
    <t>53/1                                                                ?????</t>
  </si>
  <si>
    <t>glabre</t>
  </si>
  <si>
    <t>kahl</t>
  </si>
  <si>
    <t>inkrustiert; verkrustet</t>
  </si>
  <si>
    <t>incrusté</t>
  </si>
  <si>
    <t>glaiseux</t>
  </si>
  <si>
    <t>tonhaltig; tonig</t>
  </si>
  <si>
    <t>Innere; Inland; Daheim; Häuslichkeit; Herz; Zimmerstück; Interieur; Innenansicht; Innenaufnahme</t>
  </si>
  <si>
    <t>intérieur</t>
  </si>
  <si>
    <t>innerer Durchmesser; Licht; Kerze; Lampe</t>
  </si>
  <si>
    <t>glébuleux</t>
  </si>
  <si>
    <t>innigst</t>
  </si>
  <si>
    <t>intime</t>
  </si>
  <si>
    <t>se glisser</t>
  </si>
  <si>
    <t>sich einschleichen; unterlaufen (Fehler)</t>
  </si>
  <si>
    <t>Interesse; Nutzen; Anteil</t>
  </si>
  <si>
    <t>intérêt</t>
  </si>
  <si>
    <t>globule</t>
  </si>
  <si>
    <t>Kügelchen</t>
  </si>
  <si>
    <t>irgendein; x-beliebig; unbedeutend</t>
  </si>
  <si>
    <t>quelconique</t>
  </si>
  <si>
    <t>gouaché</t>
  </si>
  <si>
    <t>verwaschen; ausgeblaßt; verblaßt</t>
  </si>
  <si>
    <t>irgendwo(hin)</t>
  </si>
  <si>
    <t>quelque part</t>
  </si>
  <si>
    <t>goulot</t>
  </si>
  <si>
    <t>(enger) Flaschenhals</t>
  </si>
  <si>
    <t>goûter</t>
  </si>
  <si>
    <t>probieren; kosten</t>
  </si>
  <si>
    <t>piqueté-plurizébré</t>
  </si>
  <si>
    <t>goutte</t>
  </si>
  <si>
    <t>jdm. etw. einbringen</t>
  </si>
  <si>
    <t>valoir qch. … q.</t>
  </si>
  <si>
    <t>gouttelette</t>
  </si>
  <si>
    <t>jdn. benachrichtigen; jdn. in Kenntnis setzen</t>
  </si>
  <si>
    <t>prévenir q.</t>
  </si>
  <si>
    <t>gracilité</t>
  </si>
  <si>
    <t>Schlankheit; Zierlichkeit</t>
  </si>
  <si>
    <t>toutefois</t>
  </si>
  <si>
    <t>Korn; Beere; Kaffeebohne; Kügelchen; Körn             chen; Gran; Körper</t>
  </si>
  <si>
    <t>Johannisbeer(e)</t>
  </si>
  <si>
    <t>granuleux</t>
  </si>
  <si>
    <t>körnig (Oberfläche)</t>
  </si>
  <si>
    <t>jungfräulich</t>
  </si>
  <si>
    <t>vierge</t>
  </si>
  <si>
    <t>granuliforme</t>
  </si>
  <si>
    <t>körnchenförmig</t>
  </si>
  <si>
    <t>kahl; öde; abgetragen</t>
  </si>
  <si>
    <t>pelé</t>
  </si>
  <si>
    <t>graver</t>
  </si>
  <si>
    <t>(ein-)gravieren</t>
  </si>
  <si>
    <t>kämmen; krempeln; hecheln</t>
  </si>
  <si>
    <t>peigner</t>
  </si>
  <si>
    <t>greffé</t>
  </si>
  <si>
    <t>veredelt; gepfropft</t>
  </si>
  <si>
    <t>Kauen</t>
  </si>
  <si>
    <t>Kaulquappe; Kind</t>
  </si>
  <si>
    <t>têtard</t>
  </si>
  <si>
    <t>kaum; eben erst; fast gar nicht</t>
  </si>
  <si>
    <t>… peine</t>
  </si>
  <si>
    <t>kegelstumpfförmig</t>
  </si>
  <si>
    <t>tronconique</t>
  </si>
  <si>
    <t>kein Wort sagen</t>
  </si>
  <si>
    <t>ne dire mot</t>
  </si>
  <si>
    <t>Kelchblatt</t>
  </si>
  <si>
    <t>sépale</t>
  </si>
  <si>
    <t>kettenförmige Struktur</t>
  </si>
  <si>
    <t>lignes catélunés</t>
  </si>
  <si>
    <t>grumeau</t>
  </si>
  <si>
    <t>Klümpchen; Gerinnsel</t>
  </si>
  <si>
    <t>Keule</t>
  </si>
  <si>
    <t>massue</t>
  </si>
  <si>
    <t>ne...guère; guère</t>
  </si>
  <si>
    <t>nicht viel; kaum</t>
  </si>
  <si>
    <t>pin</t>
  </si>
  <si>
    <t>Kiefernwald</t>
  </si>
  <si>
    <t>pinède</t>
  </si>
  <si>
    <t>Kies; Schotter</t>
  </si>
  <si>
    <t>pierraille</t>
  </si>
  <si>
    <t>h:</t>
  </si>
  <si>
    <t>Standort</t>
  </si>
  <si>
    <t>habituel</t>
  </si>
  <si>
    <t>üblich; gewöhnlich; gewohnheitsmäßig; Gewohnheits...</t>
  </si>
  <si>
    <t>klar; deutlich; rein; glatt; frei von; sauber; unvermischt</t>
  </si>
  <si>
    <t>net</t>
  </si>
  <si>
    <t>klarstellen; ins rechte Licht rücken; hervorheben</t>
  </si>
  <si>
    <t>mettre en évidence</t>
  </si>
  <si>
    <t>klebrig</t>
  </si>
  <si>
    <t>viscidule</t>
  </si>
  <si>
    <t>hasard</t>
  </si>
  <si>
    <t>Zufall; Glück</t>
  </si>
  <si>
    <t>visqueux</t>
  </si>
  <si>
    <t>haut</t>
  </si>
  <si>
    <t>Spitze (Stiel); Höhe; oberer Teil; Gipfel</t>
  </si>
  <si>
    <t>kleine Insel</t>
  </si>
  <si>
    <t>îlot</t>
  </si>
  <si>
    <t>de haut en bas</t>
  </si>
  <si>
    <t>von oben nach unten</t>
  </si>
  <si>
    <t>kleine Ortschaft</t>
  </si>
  <si>
    <t>lieudit</t>
  </si>
  <si>
    <t>kleine Platte; Plakette; Bändchen; Büchlein</t>
  </si>
  <si>
    <t>plaquette</t>
  </si>
  <si>
    <t>kleinschuppig; feinschuppig</t>
  </si>
  <si>
    <t>squamuleux</t>
  </si>
  <si>
    <t>herbacé</t>
  </si>
  <si>
    <t>krautig; kräuterartig</t>
  </si>
  <si>
    <t>Klinge; dünnes Plättchen; Lamelle; Woge; Welle</t>
  </si>
  <si>
    <t>lame</t>
  </si>
  <si>
    <t>knapp? 277/6                                                 ?????</t>
  </si>
  <si>
    <t>succinte (succincte?)</t>
  </si>
  <si>
    <t>hérissé</t>
  </si>
  <si>
    <t>steif aufgerichtet; striegelig; striegelhaarig; borstig; struppig</t>
  </si>
  <si>
    <t>hésitation</t>
  </si>
  <si>
    <t>Zögern</t>
  </si>
  <si>
    <t>Rotbuche</t>
  </si>
  <si>
    <t>hétérodiamétrique</t>
  </si>
  <si>
    <t>heurter</t>
  </si>
  <si>
    <t>(an)stoßen; (an)prallen</t>
  </si>
  <si>
    <t>Komma; Beistrich</t>
  </si>
  <si>
    <t>virgule</t>
  </si>
  <si>
    <t>Konditorei; Feingebäck</t>
  </si>
  <si>
    <t>pâtisserie</t>
  </si>
  <si>
    <t>können; dürfen; Vermögen</t>
  </si>
  <si>
    <t>pouvoir</t>
  </si>
  <si>
    <t>könnend</t>
  </si>
  <si>
    <t>hulieux</t>
  </si>
  <si>
    <t>koppeln</t>
  </si>
  <si>
    <t>jumeler</t>
  </si>
  <si>
    <t>hymenopodial</t>
  </si>
  <si>
    <r>
      <rPr>
        <sz val="10"/>
        <rFont val="Times New Roman"/>
        <family val="1"/>
      </rPr>
      <t>i:</t>
    </r>
  </si>
  <si>
    <t>ianthinosporé</t>
  </si>
  <si>
    <t>violettsporig (Spp. purpurbraun)</t>
  </si>
  <si>
    <t>id.</t>
  </si>
  <si>
    <t>276/2                                                              ?????</t>
  </si>
  <si>
    <t>kostbar; wertvoll</t>
  </si>
  <si>
    <t>précieux</t>
  </si>
  <si>
    <t>kräftig; intensiv; tief (Farbe)</t>
  </si>
  <si>
    <t>soutenu</t>
  </si>
  <si>
    <t>kräftig; stark; rüstig; nachdrücklich; entschlossen; energisch</t>
  </si>
  <si>
    <t>vigoureux</t>
  </si>
  <si>
    <t>immaculé</t>
  </si>
  <si>
    <t>ungefleckt</t>
  </si>
  <si>
    <t>immature</t>
  </si>
  <si>
    <t>unreif</t>
  </si>
  <si>
    <t>immensément</t>
  </si>
  <si>
    <t>unermeßlich, ungeheuer, maßlos, unendlich, grenzenlos, unübersehbar, großartig</t>
  </si>
  <si>
    <t>unveränderlich (Farbe)</t>
  </si>
  <si>
    <t>imparfait</t>
  </si>
  <si>
    <t>unvollkommen; unvollendet; mangelhaft</t>
  </si>
  <si>
    <t>kreisförmig; tellerförmig</t>
  </si>
  <si>
    <t>orbiculaire</t>
  </si>
  <si>
    <t>impuissant</t>
  </si>
  <si>
    <t>ohnmächtig; machtlos; unfähig</t>
  </si>
  <si>
    <t>kugelähnlich</t>
  </si>
  <si>
    <t>sphéroidal</t>
  </si>
  <si>
    <t>inadmissible</t>
  </si>
  <si>
    <t>unzulässig</t>
  </si>
  <si>
    <t>inaperςu</t>
  </si>
  <si>
    <t>unbemerkt</t>
  </si>
  <si>
    <t>kühn; waghalsig; verwegen; vermessen; voreilig; leichtfertig</t>
  </si>
  <si>
    <t>téméraire</t>
  </si>
  <si>
    <t>incapable de</t>
  </si>
  <si>
    <t>unfähig zu; ungeschickt zu</t>
  </si>
  <si>
    <t>incertain</t>
  </si>
  <si>
    <t>ungewiß; zweifelhaft; unsicher; unbestimmt; unentschieden; veränderlich; unbeständig; unzuverlässig; unschlüssig</t>
  </si>
  <si>
    <t>kürzlich; vor kurzem; neulich</t>
  </si>
  <si>
    <t>récemment</t>
  </si>
  <si>
    <t>récent; récemment</t>
  </si>
  <si>
    <t>incoericible</t>
  </si>
  <si>
    <t>unbändig; nicht unterdrückbar</t>
  </si>
  <si>
    <t>inconsommable</t>
  </si>
  <si>
    <t>unverzehrbar</t>
  </si>
  <si>
    <t>Lachs</t>
  </si>
  <si>
    <t>saumon</t>
  </si>
  <si>
    <t>inconvénient</t>
  </si>
  <si>
    <t>Unzuträglichkeit; Mißstand; Hindernis; Nachteil</t>
  </si>
  <si>
    <t>incurvé</t>
  </si>
  <si>
    <t>(n. unten) eingebogen</t>
  </si>
  <si>
    <t>Länge</t>
  </si>
  <si>
    <t>longueur</t>
  </si>
  <si>
    <t>indécis</t>
  </si>
  <si>
    <t>unentschieden, unentschlossen; unschlüssig</t>
  </si>
  <si>
    <t>indéfiniment</t>
  </si>
  <si>
    <t>unbestimmt; unbegrenzt</t>
  </si>
  <si>
    <t>indéniable</t>
  </si>
  <si>
    <t>unleugbar indifféremment    gleichgültig; ausnahmslos?</t>
  </si>
  <si>
    <t>längs; hindurch (zeitl.)</t>
  </si>
  <si>
    <t>le long de</t>
  </si>
  <si>
    <t>indication</t>
  </si>
  <si>
    <t>Wink; Hinweis</t>
  </si>
  <si>
    <t>lent</t>
  </si>
  <si>
    <t>Langsamkeit; Trägheit; Schwerfälligkeit; Schläfrigkeit</t>
  </si>
  <si>
    <t>lenteur</t>
  </si>
  <si>
    <t>indispensable</t>
  </si>
  <si>
    <t>unerläßlich; unentbehrlich; unbedingt notwendig; unabkömmlich</t>
  </si>
  <si>
    <t>lanzettlich</t>
  </si>
  <si>
    <t>lancéolé</t>
  </si>
  <si>
    <t>mélèze</t>
  </si>
  <si>
    <t>indulgent</t>
  </si>
  <si>
    <t>nachsichtig</t>
  </si>
  <si>
    <t>inégal</t>
  </si>
  <si>
    <t>uneben; untermischt (ungleich lang); ungleich</t>
  </si>
  <si>
    <t>inéluctable</t>
  </si>
  <si>
    <t>unvermeidlich; unabwendbar; unausweichlich</t>
  </si>
  <si>
    <t>reglos; tot</t>
  </si>
  <si>
    <t>inévitable</t>
  </si>
  <si>
    <t>unvermeidlich; unabwendbar</t>
  </si>
  <si>
    <t>inexplicable</t>
  </si>
  <si>
    <t>unerklärlich</t>
  </si>
  <si>
    <t>lebhaft; leuchtend</t>
  </si>
  <si>
    <t>vif; vive</t>
  </si>
  <si>
    <t>niedrig gelegen; Unter...; Nieder...; weniger</t>
  </si>
  <si>
    <t>infime</t>
  </si>
  <si>
    <t>unterst; winzig</t>
  </si>
  <si>
    <t>überaus</t>
  </si>
  <si>
    <t>leer; hohl</t>
  </si>
  <si>
    <t>vide</t>
  </si>
  <si>
    <t>infléchir</t>
  </si>
  <si>
    <t>(einwärts) biegen; lenken; verändern; brechen</t>
  </si>
  <si>
    <t>Leere; Lücke; leerer Raum; Unterdruck; Vakuum; Hohlheit; Sinnlosigkeit; Gehaltlosigkeit; Öde; Leere</t>
  </si>
  <si>
    <t>infrapaginal</t>
  </si>
  <si>
    <t>28/9                                                                ?????</t>
  </si>
  <si>
    <t>infranchissable</t>
  </si>
  <si>
    <t>unüberschreitbar; unüberwindlich</t>
  </si>
  <si>
    <t>léger; légère</t>
  </si>
  <si>
    <t>leicht erröten</t>
  </si>
  <si>
    <t>rosir</t>
  </si>
  <si>
    <t>inlassable</t>
  </si>
  <si>
    <t>unermüdlich</t>
  </si>
  <si>
    <t>leihen</t>
  </si>
  <si>
    <t>prêter</t>
  </si>
  <si>
    <t>innocence</t>
  </si>
  <si>
    <t>Unschuld; Treuherzigkeit; Arglosigkeit</t>
  </si>
  <si>
    <t>leserlich</t>
  </si>
  <si>
    <t>lisible</t>
  </si>
  <si>
    <t>insignifiant</t>
  </si>
  <si>
    <t>unbedeutend; unerheblich; geringfügig</t>
  </si>
  <si>
    <t>leuchtend; schimmernd; glänzend</t>
  </si>
  <si>
    <t>réfrigent</t>
  </si>
  <si>
    <t>insouciant</t>
  </si>
  <si>
    <t>sorglos, unbekümmert</t>
  </si>
  <si>
    <t>insuffisant</t>
  </si>
  <si>
    <t>unzureichend, nicht ausreichend</t>
  </si>
  <si>
    <t>tilleul</t>
  </si>
  <si>
    <t>intact</t>
  </si>
  <si>
    <t>unversehrt; unverletzt; unberührt; intakt; unbescholten</t>
  </si>
  <si>
    <t>linear; geradlinig; linienförmig</t>
  </si>
  <si>
    <t>linéair</t>
  </si>
  <si>
    <t>intégral</t>
  </si>
  <si>
    <t>vollständig; ganz; unverkürzt; unangetastet</t>
  </si>
  <si>
    <t>Linie; Reihe; Strich; Richtung; Weg; Rang; Reihe</t>
  </si>
  <si>
    <t>ligne</t>
  </si>
  <si>
    <t>intense, -sément</t>
  </si>
  <si>
    <t>stark; angespannt; laut; lautstark</t>
  </si>
  <si>
    <t>Loch(?) 327/45                                              ?????</t>
  </si>
  <si>
    <t>trou</t>
  </si>
  <si>
    <t>s'intercaler</t>
  </si>
  <si>
    <t>sich einordnen; sich einschalten; sich einschieben</t>
  </si>
  <si>
    <t>lokalisieren; ausfindig machen</t>
  </si>
  <si>
    <t>localiser</t>
  </si>
  <si>
    <t>interdit</t>
  </si>
  <si>
    <t>verboten</t>
  </si>
  <si>
    <t>Los; Anteil; Posten; Waren; Quantum; Satz; bestimmte Menge</t>
  </si>
  <si>
    <t>lot</t>
  </si>
  <si>
    <t>lose; schwach; schlaff</t>
  </si>
  <si>
    <t>lâche</t>
  </si>
  <si>
    <t>Lücke</t>
  </si>
  <si>
    <t>lacun(e)</t>
  </si>
  <si>
    <t>intervenation</t>
  </si>
  <si>
    <t>Vermittlung; Intervention; Einschreiten;      Einmischung;Eingriff; adrige Verbindung(?)</t>
  </si>
  <si>
    <t>Madengänge</t>
  </si>
  <si>
    <t>mangeures des larres</t>
  </si>
  <si>
    <t>intolérable</t>
  </si>
  <si>
    <t>unerträglich</t>
  </si>
  <si>
    <t>man</t>
  </si>
  <si>
    <t>on</t>
  </si>
  <si>
    <t>intrinséque</t>
  </si>
  <si>
    <t>wahr; wirklich; eigentlich; tatsächlich;         spezifisch; typisch; wesentlich</t>
  </si>
  <si>
    <t>l'on</t>
  </si>
  <si>
    <t>inutile</t>
  </si>
  <si>
    <t>unnütz; fruchtlos; vergeblich</t>
  </si>
  <si>
    <t>man kann Rom. 679/46</t>
  </si>
  <si>
    <t>on puisse</t>
  </si>
  <si>
    <t>invraisemblable</t>
  </si>
  <si>
    <t>unwahrscheinlich</t>
  </si>
  <si>
    <t>irrégulière</t>
  </si>
  <si>
    <t>ungleichmäßig</t>
  </si>
  <si>
    <t>manchmal; mitunter</t>
  </si>
  <si>
    <t>isodiamétrique</t>
  </si>
  <si>
    <t>Mangel haben an; fehlen</t>
  </si>
  <si>
    <t>manquer de</t>
  </si>
  <si>
    <t>j:</t>
  </si>
  <si>
    <t>sans jamais</t>
  </si>
  <si>
    <t>274/5                                                              ?????</t>
  </si>
  <si>
    <t>jauni</t>
  </si>
  <si>
    <t>von: jaunit (gilben; gelb färben, ... werden</t>
  </si>
  <si>
    <t>jeter</t>
  </si>
  <si>
    <t>werfen; schleudern; ausstrahlen; ausspeien; aussprühen; weggießen; aus-, heraus-, hinaus- werfen; von sich geben; ausstoßen; weg-, abwerfen; treiben; richten; wenden; gewaltsam irgendwohin bringen</t>
  </si>
  <si>
    <t>suberaie</t>
  </si>
  <si>
    <t>MARCHAND: 237/29                                  ?????</t>
  </si>
  <si>
    <t>syncrétique</t>
  </si>
  <si>
    <t>jonquille</t>
  </si>
  <si>
    <t>narzissengelb</t>
  </si>
  <si>
    <t>MARCHAND5,86/26       (eine Baumart?)                 ?????</t>
  </si>
  <si>
    <t>mersier</t>
  </si>
  <si>
    <t>judicieux</t>
  </si>
  <si>
    <t>vernünftig; gescheit; klug; urteilsfähig; scharfsinnig</t>
  </si>
  <si>
    <t>MARCHAND5: 238/16                                ?????</t>
  </si>
  <si>
    <t>sphérule</t>
  </si>
  <si>
    <t>juger</t>
  </si>
  <si>
    <t>richten; aburteilen; denken; sich vorstellen; halten für; erachten; ermessen; glauben; beurteilen; urteilen; der Ansicht sein</t>
  </si>
  <si>
    <t>Marginalhaar</t>
  </si>
  <si>
    <t>poil marginal</t>
  </si>
  <si>
    <t>Mark</t>
  </si>
  <si>
    <t>markieren; auffinden; bestimmen</t>
  </si>
  <si>
    <t>repérer</t>
  </si>
  <si>
    <t>markiert; bezeichnet; gestempelt; notiert; deutlich</t>
  </si>
  <si>
    <t>marqué</t>
  </si>
  <si>
    <t>marbré</t>
  </si>
  <si>
    <t>comme de juste</t>
  </si>
  <si>
    <t>natürlich; selbstverständlich</t>
  </si>
  <si>
    <t>marbrures, avec -</t>
  </si>
  <si>
    <t>Marmorierung</t>
  </si>
  <si>
    <t>marbrure</t>
  </si>
  <si>
    <r>
      <rPr>
        <sz val="10"/>
        <rFont val="Times New Roman"/>
        <family val="1"/>
      </rPr>
      <t>l:</t>
    </r>
  </si>
  <si>
    <t>maille</t>
  </si>
  <si>
    <t>lacéré</t>
  </si>
  <si>
    <t>zerrissen</t>
  </si>
  <si>
    <t>Masse; Menge</t>
  </si>
  <si>
    <t>masse</t>
  </si>
  <si>
    <t>mäßig; maßvoll; niedrig (Preis); gemäßigt</t>
  </si>
  <si>
    <t>modéré</t>
  </si>
  <si>
    <t>lacinié</t>
  </si>
  <si>
    <t>zerfranst</t>
  </si>
  <si>
    <t>massiv; massig; umfangreich</t>
  </si>
  <si>
    <t>massif</t>
  </si>
  <si>
    <t>matt; glanzlos</t>
  </si>
  <si>
    <t>mausern; sich häuten; haaren; im Stimmbruch sein</t>
  </si>
  <si>
    <t>muer</t>
  </si>
  <si>
    <t>laineux</t>
  </si>
  <si>
    <t>wollig</t>
  </si>
  <si>
    <t>mehr als</t>
  </si>
  <si>
    <t>plus de; plus que</t>
  </si>
  <si>
    <t>mehrfachseptiert</t>
  </si>
  <si>
    <t>pluricloisonné</t>
  </si>
  <si>
    <t>lame de verre</t>
  </si>
  <si>
    <t>Meinung; Ansicht; Dafürhalten</t>
  </si>
  <si>
    <t>opinion</t>
  </si>
  <si>
    <t>meist; öfter</t>
  </si>
  <si>
    <t>languette</t>
  </si>
  <si>
    <t>Zünglein; Lasche</t>
  </si>
  <si>
    <t>lanière</t>
  </si>
  <si>
    <t>Riemen</t>
  </si>
  <si>
    <t>melden</t>
  </si>
  <si>
    <t>signaler</t>
  </si>
  <si>
    <t>laqué</t>
  </si>
  <si>
    <t>(wie) lackiert</t>
  </si>
  <si>
    <t>Menge</t>
  </si>
  <si>
    <t>multitude</t>
  </si>
  <si>
    <t>lardacé</t>
  </si>
  <si>
    <t>speckartig</t>
  </si>
  <si>
    <t>Menge; Quantität</t>
  </si>
  <si>
    <t>quantité</t>
  </si>
  <si>
    <t>larmoyant</t>
  </si>
  <si>
    <t>tränend; mit Tröpfchen besetzt</t>
  </si>
  <si>
    <t>latéral</t>
  </si>
  <si>
    <t>seitlich; seitwärts befindlich; Seiten-; Neben-</t>
  </si>
  <si>
    <t>laver</t>
  </si>
  <si>
    <t>waschen; abspülen</t>
  </si>
  <si>
    <t>mindestens; wenigstens</t>
  </si>
  <si>
    <t>Mischung; Vermengung; Mischen</t>
  </si>
  <si>
    <t>mélange</t>
  </si>
  <si>
    <t>lequel</t>
  </si>
  <si>
    <t>welcher</t>
  </si>
  <si>
    <t>Mißachtung; Geringschätzung                      ?????</t>
  </si>
  <si>
    <t>mésetimation</t>
  </si>
  <si>
    <t>lésure</t>
  </si>
  <si>
    <t>Verletzung; Wunde</t>
  </si>
  <si>
    <t>leucodérivé</t>
  </si>
  <si>
    <t>61/17                                                              ??????</t>
  </si>
  <si>
    <t>leucosporé</t>
  </si>
  <si>
    <t>weißsporig</t>
  </si>
  <si>
    <t>mit anderen Worten</t>
  </si>
  <si>
    <t>en d'autres termes</t>
  </si>
  <si>
    <t>mit Bläschen; mit Pusteln; warzig</t>
  </si>
  <si>
    <t>pustuleux</t>
  </si>
  <si>
    <t>mit der Zeit; auf die Dauer; allmählich</t>
  </si>
  <si>
    <t>lieu</t>
  </si>
  <si>
    <t>Ort; Stelle</t>
  </si>
  <si>
    <t>mit einander verbinden; wieder zusammenbinden; in Zs.-hang bringen</t>
  </si>
  <si>
    <t>relier</t>
  </si>
  <si>
    <t>mit etw. verbunden sein qch.</t>
  </si>
  <si>
    <t>se raccorder … (avec)</t>
  </si>
  <si>
    <t>mit Karbolsäure getränkt</t>
  </si>
  <si>
    <t>phéniqué</t>
  </si>
  <si>
    <t>faire entrer en ligne de compte</t>
  </si>
  <si>
    <t>(mit) in Betracht ziehen</t>
  </si>
  <si>
    <t>mit knapper Not</t>
  </si>
  <si>
    <t>… grand peine</t>
  </si>
  <si>
    <t>murique</t>
  </si>
  <si>
    <t>limace</t>
  </si>
  <si>
    <t>(Nackt-)schnecke</t>
  </si>
  <si>
    <t>mit Recht</t>
  </si>
  <si>
    <t>avec raison</t>
  </si>
  <si>
    <t>mit Staub bedeckt; bepudert; überpudert</t>
  </si>
  <si>
    <t>poudré</t>
  </si>
  <si>
    <t>linéole</t>
  </si>
  <si>
    <t>mit Streifen versehen; kratzen; riefeln; (aus-, durch-)streichen</t>
  </si>
  <si>
    <t>rayer</t>
  </si>
  <si>
    <t>linéolé</t>
  </si>
  <si>
    <t>21/14     ?????</t>
  </si>
  <si>
    <t>mit Zahn herablaufend</t>
  </si>
  <si>
    <t>uncine; uncinulé</t>
  </si>
  <si>
    <t>lisière</t>
  </si>
  <si>
    <t>Saum; Grenze; Rand; Rain</t>
  </si>
  <si>
    <t>Mitteilung</t>
  </si>
  <si>
    <t>literière</t>
  </si>
  <si>
    <t>Streu</t>
  </si>
  <si>
    <t>Mittel</t>
  </si>
  <si>
    <t>moyen</t>
  </si>
  <si>
    <t>litigieux</t>
  </si>
  <si>
    <t>strittig; Streit-</t>
  </si>
  <si>
    <t>Mittel...; in der Mitte befindlich</t>
  </si>
  <si>
    <t>médian</t>
  </si>
  <si>
    <t>mittelmäßig; ziemlich</t>
  </si>
  <si>
    <t>médiocre</t>
  </si>
  <si>
    <t>livrer</t>
  </si>
  <si>
    <t>(ab-, aus-)liefern; übergeben; aushändigen; preisgeben; überlassen;</t>
  </si>
  <si>
    <t>mitunter; manchmal</t>
  </si>
  <si>
    <t>weit; entfernt</t>
  </si>
  <si>
    <t>Monograph</t>
  </si>
  <si>
    <t>monographe</t>
  </si>
  <si>
    <t>de loin</t>
  </si>
  <si>
    <t>von weitem; von weither; seit langem(???)</t>
  </si>
  <si>
    <t>plus loin</t>
  </si>
  <si>
    <t>weiter unten ????</t>
  </si>
  <si>
    <t>Morchel</t>
  </si>
  <si>
    <t>morille</t>
  </si>
  <si>
    <t>voir plus loin</t>
  </si>
  <si>
    <t>siehe unten</t>
  </si>
  <si>
    <t>muffiger Geruch</t>
  </si>
  <si>
    <t>Mühe; Verletzung; Strafe; Leid; Kummer; Arbeit; Schwierigkeit; Widerstreben</t>
  </si>
  <si>
    <t>en long</t>
  </si>
  <si>
    <t>nach (zeitl.; Reihenfolge); infolge; wegen</t>
  </si>
  <si>
    <t>… la suite de</t>
  </si>
  <si>
    <t>lors de</t>
  </si>
  <si>
    <t>zur Zeit; anläßlich; bei</t>
  </si>
  <si>
    <t>Nachbar; benachbart</t>
  </si>
  <si>
    <t>voisin</t>
  </si>
  <si>
    <t>nachdenken; denken</t>
  </si>
  <si>
    <t>songer</t>
  </si>
  <si>
    <t>lourd</t>
  </si>
  <si>
    <t>schwer, grob, plump, sauer</t>
  </si>
  <si>
    <t>nachfolgend</t>
  </si>
  <si>
    <t>suivant</t>
  </si>
  <si>
    <t>lubrifié</t>
  </si>
  <si>
    <t>schmierig (=glatt + feucht, nicht klebrig)</t>
  </si>
  <si>
    <t>Nachfolger</t>
  </si>
  <si>
    <t>successeur</t>
  </si>
  <si>
    <t>Nachforschungen; Ermittlungen</t>
  </si>
  <si>
    <t>recherches</t>
  </si>
  <si>
    <t>nackt; bloß; entblößt; unbekleidet; blank; kahl; unbedeckt; schmucklos; ohne Behaarung; blattlos; baumlos; offen; rein; unverfälscht;  ungeschminkt</t>
  </si>
  <si>
    <t>nu; nue</t>
  </si>
  <si>
    <t>m:</t>
  </si>
  <si>
    <t>nahe</t>
  </si>
  <si>
    <t>Nähe</t>
  </si>
  <si>
    <t>proximité</t>
  </si>
  <si>
    <t>nahe bei</t>
  </si>
  <si>
    <t>près de</t>
  </si>
  <si>
    <t>mainte fois</t>
  </si>
  <si>
    <t>soundso oft; zu wiederholtem Male</t>
  </si>
  <si>
    <t>nahe gelegen; in der Nähe befindlich</t>
  </si>
  <si>
    <t>prochain</t>
  </si>
  <si>
    <t>maintenir</t>
  </si>
  <si>
    <t>sich behaupten, sich (er)halten</t>
  </si>
  <si>
    <t>nahelegen; einsuggerieren; anregen; auf einen Gedanken bringen; Vorstellung, Gefühl hervorrufen, auslösen; denken lassen an</t>
  </si>
  <si>
    <t>suggérer</t>
  </si>
  <si>
    <t>näher als</t>
  </si>
  <si>
    <t>plus près que</t>
  </si>
  <si>
    <t>naß machen; anfeuchten; bespülen; eintauchen; einweichen</t>
  </si>
  <si>
    <t>mouiller</t>
  </si>
  <si>
    <t>natürlich; echt; ohne Zutat; angeboren; ungekünstelt; urwüchsig; gerade</t>
  </si>
  <si>
    <t>naturel</t>
  </si>
  <si>
    <t>malaisé</t>
  </si>
  <si>
    <t>schwer; schwierig</t>
  </si>
  <si>
    <t>malgré</t>
  </si>
  <si>
    <t>trotz</t>
  </si>
  <si>
    <t>malheur</t>
  </si>
  <si>
    <t>Unglück; Mißgeschick</t>
  </si>
  <si>
    <t>nehmen; gedeihen</t>
  </si>
  <si>
    <t>prendre</t>
  </si>
  <si>
    <t>mamelon</t>
  </si>
  <si>
    <t>Warze; Buckel; Höcker</t>
  </si>
  <si>
    <t>mamelonné</t>
  </si>
  <si>
    <t>zitzenförmig; brustwarzenförmig; hügelig</t>
  </si>
  <si>
    <t>Netz; Netzwerk; Maschenwerk</t>
  </si>
  <si>
    <t>manchon</t>
  </si>
  <si>
    <t>Scheide</t>
  </si>
  <si>
    <t>netzig; retikuliert; mit Netz</t>
  </si>
  <si>
    <t>réticulé</t>
  </si>
  <si>
    <t>neu herausgeben; neu auflegen; wieder auftischen</t>
  </si>
  <si>
    <t>rééditer</t>
  </si>
  <si>
    <t>neulich; früher</t>
  </si>
  <si>
    <t>naguère</t>
  </si>
  <si>
    <t>neutral; parteilos; sächlich; geschlechtslos</t>
  </si>
  <si>
    <t>neutre</t>
  </si>
  <si>
    <t>manière de voir</t>
  </si>
  <si>
    <t>Standpunkt</t>
  </si>
  <si>
    <t>nicht antreffen; verfehlen; versäumen; nicht erwischen; fehlen; abwesend sein</t>
  </si>
  <si>
    <t>manifeste</t>
  </si>
  <si>
    <t>offensichtlich; offenkundig</t>
  </si>
  <si>
    <t>nicht recht ...</t>
  </si>
  <si>
    <t>ne ... pas trop</t>
  </si>
  <si>
    <t>marginelle</t>
  </si>
  <si>
    <t>überstehender Hutrand</t>
  </si>
  <si>
    <t>nierenförmig</t>
  </si>
  <si>
    <t>réniforme</t>
  </si>
  <si>
    <t>mas</t>
  </si>
  <si>
    <t>südfrz. Bauernhaus</t>
  </si>
  <si>
    <t>nördlich</t>
  </si>
  <si>
    <t>septentrional</t>
  </si>
  <si>
    <t>normalerweise</t>
  </si>
  <si>
    <t>d'ordinaire</t>
  </si>
  <si>
    <t>Note; Notiz; Anmerkung; Nummer; Ton; Prädikat; Rechnung</t>
  </si>
  <si>
    <t>note</t>
  </si>
  <si>
    <t>notieren; aufzeichnen; vormerken</t>
  </si>
  <si>
    <t>noter</t>
  </si>
  <si>
    <t>massif (d'arbres)</t>
  </si>
  <si>
    <t>(Baum-) Gruppe</t>
  </si>
  <si>
    <t>nuancieren; abstufen; schattieren</t>
  </si>
  <si>
    <t>nuancer</t>
  </si>
  <si>
    <t>massif de rosiers</t>
  </si>
  <si>
    <t>Rosenbusch</t>
  </si>
  <si>
    <t>nun(aber); folglich; also</t>
  </si>
  <si>
    <t>or</t>
  </si>
  <si>
    <t>nur; allein; bloß; erst; weiter nichts; wenigstens</t>
  </si>
  <si>
    <t>nur; erst</t>
  </si>
  <si>
    <t>ne...que</t>
  </si>
  <si>
    <t>Nutzen aus etw. ziehen</t>
  </si>
  <si>
    <t>tirer parti de qch.</t>
  </si>
  <si>
    <t>nützlich</t>
  </si>
  <si>
    <t>utile</t>
  </si>
  <si>
    <t>maturité</t>
  </si>
  <si>
    <t>Reife</t>
  </si>
  <si>
    <t>ob berechtigt oder nicht</t>
  </si>
  <si>
    <t>… tort ou … raison</t>
  </si>
  <si>
    <t>méconnaissable</t>
  </si>
  <si>
    <t>unkenntlich; unerkennbar; entstellt</t>
  </si>
  <si>
    <t>méconnu</t>
  </si>
  <si>
    <t>verkannt</t>
  </si>
  <si>
    <t>obgleich (er ...); wobei (er ...) noch</t>
  </si>
  <si>
    <t>tout en ...</t>
  </si>
  <si>
    <t>obgleich; wenn auch</t>
  </si>
  <si>
    <t>Obstgarten</t>
  </si>
  <si>
    <t>verger</t>
  </si>
  <si>
    <t>obwohl; wenn auch</t>
  </si>
  <si>
    <t>ocracé</t>
  </si>
  <si>
    <t>sogar; selbst</t>
  </si>
  <si>
    <t>oder</t>
  </si>
  <si>
    <t>ou; ou bien</t>
  </si>
  <si>
    <t>oder aber</t>
  </si>
  <si>
    <t>eux mêmes</t>
  </si>
  <si>
    <t>ménager</t>
  </si>
  <si>
    <t>sparsam (schonend) umgehen mit; anbringen; anlegen; schonend behandeln</t>
  </si>
  <si>
    <t>Öffnung; Anfang</t>
  </si>
  <si>
    <t>ouverture</t>
  </si>
  <si>
    <t>ils se ressemblent …</t>
  </si>
  <si>
    <t>sie sehen sich zum Verwechseln ähnlich s'y méprendre</t>
  </si>
  <si>
    <t>oft</t>
  </si>
  <si>
    <t>méridional</t>
  </si>
  <si>
    <t>südlich</t>
  </si>
  <si>
    <t>Ohnmacht</t>
  </si>
  <si>
    <t>syncope</t>
  </si>
  <si>
    <t>mériter (de)</t>
  </si>
  <si>
    <t>verdienen (zu; daß); wert sein; würdig sein</t>
  </si>
  <si>
    <t>mésophile</t>
  </si>
  <si>
    <t>Ordnung; Anordnung; Reihenfolge; (sozialer) Stand; Orden; Befehl; Auftrag</t>
  </si>
  <si>
    <t>ordre</t>
  </si>
  <si>
    <t>ordnungsgemäß aufstellen; in Ordnung bringen; ordnen; wegräumen; wegpacken; einreihen; rechnen</t>
  </si>
  <si>
    <t>ranger</t>
  </si>
  <si>
    <t>mettre au point</t>
  </si>
  <si>
    <t>richtig-, klarstellen; formulieren; überarbeiten; entwickeln; erfinden; nachregulieren; richtig (scharf) einstellen</t>
  </si>
  <si>
    <t>östlich; orientalisch</t>
  </si>
  <si>
    <t>oriental</t>
  </si>
  <si>
    <t>Ozeanien</t>
  </si>
  <si>
    <t>Océanie</t>
  </si>
  <si>
    <t>le Midi de la France</t>
  </si>
  <si>
    <t>Südfrankreich</t>
  </si>
  <si>
    <t>Parallelität; Gleichlauf; Wechselbeziehung; Übereinstimmung</t>
  </si>
  <si>
    <t>parallélisme</t>
  </si>
  <si>
    <t>Partei; Entschluß; Behandlung; Vorteil; Nutzen</t>
  </si>
  <si>
    <t>parti</t>
  </si>
  <si>
    <t>partiell verbunden (Sporen)</t>
  </si>
  <si>
    <t>subconnexé</t>
  </si>
  <si>
    <t>subréticulé-zébré</t>
  </si>
  <si>
    <t>milieu</t>
  </si>
  <si>
    <t>Umwelt; Milieu; Mitte; Wirkungskreis; Medium; Mittel</t>
  </si>
  <si>
    <t>mine</t>
  </si>
  <si>
    <t>????</t>
  </si>
  <si>
    <t>perlmutterartig</t>
  </si>
  <si>
    <t>nacré</t>
  </si>
  <si>
    <t>minuscule</t>
  </si>
  <si>
    <t>sehr klein; winzig</t>
  </si>
  <si>
    <t>minutie</t>
  </si>
  <si>
    <t>Sorgfalt, Gründlichkeit</t>
  </si>
  <si>
    <t>perplex; ratlos; bestürzt</t>
  </si>
  <si>
    <t>perplexe</t>
  </si>
  <si>
    <t>mi-rayon</t>
  </si>
  <si>
    <t>zur Hälfte</t>
  </si>
  <si>
    <t>Pfad, Fußweg</t>
  </si>
  <si>
    <t>sentier</t>
  </si>
  <si>
    <t>Pfahl; Pfosten; Mast; Stütze</t>
  </si>
  <si>
    <t>poteau</t>
  </si>
  <si>
    <t>mise</t>
  </si>
  <si>
    <t>Pflanzenschleim; Büroleim; Schleim</t>
  </si>
  <si>
    <t>Pflaumenbaum</t>
  </si>
  <si>
    <t>prunir</t>
  </si>
  <si>
    <t>pfriemenförmig</t>
  </si>
  <si>
    <t>subulé</t>
  </si>
  <si>
    <t>moelleux</t>
  </si>
  <si>
    <t>Plage; Fläche</t>
  </si>
  <si>
    <t>plage</t>
  </si>
  <si>
    <t>Platte; Täfelchen; Anode; Elektrode; Acker- streifen; Schild; Plakette</t>
  </si>
  <si>
    <t>plaque</t>
  </si>
  <si>
    <t>Plectenchym; Flechtengewebe</t>
  </si>
  <si>
    <t>plectenchyme</t>
  </si>
  <si>
    <t>weniger</t>
  </si>
  <si>
    <t>plötzlich</t>
  </si>
  <si>
    <t>nettement</t>
  </si>
  <si>
    <t>… moins que ... ne</t>
  </si>
  <si>
    <t>sofern nicht; außer wenn; ohne daß...</t>
  </si>
  <si>
    <t>plötzlich; jäh; steif</t>
  </si>
  <si>
    <t>raide</t>
  </si>
  <si>
    <t>Plüsch</t>
  </si>
  <si>
    <t>peluche</t>
  </si>
  <si>
    <t>plüschartig behaart</t>
  </si>
  <si>
    <t>pelucheux</t>
  </si>
  <si>
    <t>du moins</t>
  </si>
  <si>
    <t>wenigstens; zumindest</t>
  </si>
  <si>
    <t>polsterförmig</t>
  </si>
  <si>
    <t>pulviné</t>
  </si>
  <si>
    <t>pour le moins</t>
  </si>
  <si>
    <t>314/21                                                            ?????</t>
  </si>
  <si>
    <t>porös; löcherig</t>
  </si>
  <si>
    <t>poré</t>
  </si>
  <si>
    <t>Porree; Lauch</t>
  </si>
  <si>
    <t>poireau</t>
  </si>
  <si>
    <t>Pottasche</t>
  </si>
  <si>
    <t>molle</t>
  </si>
  <si>
    <t>Präparat; (Auf-, Zu-)Bereitung; Präparieren; Herstellung; Sichvorbereiten; Vorarbeit; Einleitung; Vor-, Ausbildung</t>
  </si>
  <si>
    <t>préparation</t>
  </si>
  <si>
    <t>monospécificité</t>
  </si>
  <si>
    <t>Rom. 679/14</t>
  </si>
  <si>
    <t>montrer</t>
  </si>
  <si>
    <t>zeigen; sehen lassen; an den Tag legen; erkennen lassen; unterweisen; vertraut machen mit</t>
  </si>
  <si>
    <t>Profil; Seitenansicht; Durch-; Querscnitt</t>
  </si>
  <si>
    <t>profil</t>
  </si>
  <si>
    <t>montueux</t>
  </si>
  <si>
    <t>286/16                                                            ?????</t>
  </si>
  <si>
    <t>pulverisieren; zerstäuben; restlos schlagen; zunichte machen</t>
  </si>
  <si>
    <t>pulvériser</t>
  </si>
  <si>
    <t>morsure</t>
  </si>
  <si>
    <t>Stich; Biß</t>
  </si>
  <si>
    <t>punktiert, isoliert (Sporen)</t>
  </si>
  <si>
    <t>piqueté</t>
  </si>
  <si>
    <t>punktiert; gepunktet</t>
  </si>
  <si>
    <t>ponctué</t>
  </si>
  <si>
    <t>mot</t>
  </si>
  <si>
    <t>Wort, Ausdruck</t>
  </si>
  <si>
    <t>ponctué-sublisse</t>
  </si>
  <si>
    <t>Punktierung</t>
  </si>
  <si>
    <t>ponctuation</t>
  </si>
  <si>
    <t>mou</t>
  </si>
  <si>
    <t>weich; feuchtwarm; lau; kraftlos; schwach; schlaff; matt; verweichlicht; gleichgültig; lässig</t>
  </si>
  <si>
    <t>purpurrot; purpurn</t>
  </si>
  <si>
    <t>pourpre</t>
  </si>
  <si>
    <t>Pustel</t>
  </si>
  <si>
    <t>pustule</t>
  </si>
  <si>
    <t>pustulé</t>
  </si>
  <si>
    <t>quer über                                                                                                  ?????</t>
  </si>
  <si>
    <t>en travers de</t>
  </si>
  <si>
    <t>radial; strahlenförmig</t>
  </si>
  <si>
    <t>radiale</t>
  </si>
  <si>
    <t>radial-rissig</t>
  </si>
  <si>
    <t>rimeux</t>
  </si>
  <si>
    <t>Raketengeschoß-Spitze; Spitzbogen</t>
  </si>
  <si>
    <t>Randzone des Hutes</t>
  </si>
  <si>
    <t>mûr</t>
  </si>
  <si>
    <t>reif</t>
  </si>
  <si>
    <t>Rasse; Geschlecht; Stamm</t>
  </si>
  <si>
    <t>race</t>
  </si>
  <si>
    <t>Raster (in der Druckerei)</t>
  </si>
  <si>
    <t>trame</t>
  </si>
  <si>
    <t>rauh</t>
  </si>
  <si>
    <t>rude</t>
  </si>
  <si>
    <t>scabre</t>
  </si>
  <si>
    <t>n:</t>
  </si>
  <si>
    <t>rauh, runzelig, gerunzelt</t>
  </si>
  <si>
    <t>rugueux</t>
  </si>
  <si>
    <t>rauh; runzelig; gerunzelt</t>
  </si>
  <si>
    <t>nager</t>
  </si>
  <si>
    <t>schwimmen; rudern; ratlos sein; nicht kapieren</t>
  </si>
  <si>
    <t>Rauheit; Unebenheit</t>
  </si>
  <si>
    <t>rugosité</t>
  </si>
  <si>
    <t>nain</t>
  </si>
  <si>
    <t>Zwergform; zwerghaft</t>
  </si>
  <si>
    <t>scabriuscule</t>
  </si>
  <si>
    <t>von naître: geboren werden; abstammen; entspringen</t>
  </si>
  <si>
    <t>naître</t>
  </si>
  <si>
    <t>stammen; herrühren</t>
  </si>
  <si>
    <t>naturellement</t>
  </si>
  <si>
    <t>von Natur aus; seiner Natur nach; auf natürliche Weise; einfach; natürlich; selbstver-ständlich; zwanglos</t>
  </si>
  <si>
    <t>regelmäßig; gleichmäßig; regulär</t>
  </si>
  <si>
    <t>régulier</t>
  </si>
  <si>
    <t>regnerisch</t>
  </si>
  <si>
    <t>négligence</t>
  </si>
  <si>
    <t>Vernachlässigung, Nach/Fahrlässigkeit, Sorglosigkeit</t>
  </si>
  <si>
    <t>négliger</t>
  </si>
  <si>
    <t>vernachlässigen; versäumen; weglassen</t>
  </si>
  <si>
    <t>neige</t>
  </si>
  <si>
    <t>Schnee</t>
  </si>
  <si>
    <t>Reif</t>
  </si>
  <si>
    <t>ni de</t>
  </si>
  <si>
    <t>Reihe(-nfolge); Serie; Satz</t>
  </si>
  <si>
    <t>série</t>
  </si>
  <si>
    <t>ni...ni</t>
  </si>
  <si>
    <t>niveau</t>
  </si>
  <si>
    <t>Wasserwaage; waagerechte Fläche; Sohle; Niveau; Stufe; Stand</t>
  </si>
  <si>
    <t>rein; hell; bloß</t>
  </si>
  <si>
    <t>pur</t>
  </si>
  <si>
    <t>noirâtre</t>
  </si>
  <si>
    <t>schwärzlich</t>
  </si>
  <si>
    <t>Rest; Überrest</t>
  </si>
  <si>
    <t>relique</t>
  </si>
  <si>
    <t>noirci</t>
  </si>
  <si>
    <t>(wie) angebeannt</t>
  </si>
  <si>
    <t>rettichähnlich</t>
  </si>
  <si>
    <t>revidieren</t>
  </si>
  <si>
    <t>reviser</t>
  </si>
  <si>
    <t>Rhizinus</t>
  </si>
  <si>
    <t>ricin</t>
  </si>
  <si>
    <t>Zahl; Anzahl; beträchtliche Menge</t>
  </si>
  <si>
    <t>Richtung; Orientierung</t>
  </si>
  <si>
    <t>Richtung; Seite; Bedeutung; Sinn; Verstand; Vernunft; Meinung</t>
  </si>
  <si>
    <t>sens</t>
  </si>
  <si>
    <t>Riefe; Rinne; Rille ;Furche</t>
  </si>
  <si>
    <t>Riefe; Rinne; Rille; Furche</t>
  </si>
  <si>
    <t>sillon</t>
  </si>
  <si>
    <t>… nouveau</t>
  </si>
  <si>
    <t>289/32                                                            ?????</t>
  </si>
  <si>
    <t>nuisible</t>
  </si>
  <si>
    <t>schädlich</t>
  </si>
  <si>
    <t>o:</t>
  </si>
  <si>
    <t>obconique</t>
  </si>
  <si>
    <t>verkehrt kegelförmig</t>
  </si>
  <si>
    <t>obliger</t>
  </si>
  <si>
    <t>verpflichten; nötigen; zwingen</t>
  </si>
  <si>
    <t>obovale; obovoide</t>
  </si>
  <si>
    <t>rosa; rosenrot</t>
  </si>
  <si>
    <t>rose; rosé</t>
  </si>
  <si>
    <t>Rosasporer</t>
  </si>
  <si>
    <t>rhodosporé</t>
  </si>
  <si>
    <t>Rosenstrauch</t>
  </si>
  <si>
    <t>rosig angehaucht; rötlich überlaufen; ins Rote gehend</t>
  </si>
  <si>
    <t>tirant au rouge</t>
  </si>
  <si>
    <t>occidental</t>
  </si>
  <si>
    <t>westlich</t>
  </si>
  <si>
    <t>Rost</t>
  </si>
  <si>
    <t>rostbraun; rostfarben</t>
  </si>
  <si>
    <t>rouillé</t>
  </si>
  <si>
    <t>Röten</t>
  </si>
  <si>
    <t>rougissement</t>
  </si>
  <si>
    <t>rougeâtre</t>
  </si>
  <si>
    <t>rötlich werden</t>
  </si>
  <si>
    <t>roussir</t>
  </si>
  <si>
    <t>Runzel</t>
  </si>
  <si>
    <t>ride</t>
  </si>
  <si>
    <t>ridé</t>
  </si>
  <si>
    <t>ombre</t>
  </si>
  <si>
    <t>umbra</t>
  </si>
  <si>
    <t>ombreux</t>
  </si>
  <si>
    <t>schattig</t>
  </si>
  <si>
    <t>Säckchen; Beutel(chen); Tütchen</t>
  </si>
  <si>
    <t>sachet</t>
  </si>
  <si>
    <t>utriforme</t>
  </si>
  <si>
    <t>suc</t>
  </si>
  <si>
    <t>salzig; beißend; scharf</t>
  </si>
  <si>
    <t>salé</t>
  </si>
  <si>
    <t>sammeln</t>
  </si>
  <si>
    <t>recolter</t>
  </si>
  <si>
    <t>undurchsichtig</t>
  </si>
  <si>
    <t>sammeln; zusammensuchen</t>
  </si>
  <si>
    <t>recueillir</t>
  </si>
  <si>
    <t>sammeln; zusammenziehen; Einigkeit herstellen unter</t>
  </si>
  <si>
    <t>rallier</t>
  </si>
  <si>
    <t>velouté</t>
  </si>
  <si>
    <t>veloutiné</t>
  </si>
  <si>
    <t>s'opposer</t>
  </si>
  <si>
    <t>sich widersetzen</t>
  </si>
  <si>
    <t>sandig</t>
  </si>
  <si>
    <t>sablé</t>
  </si>
  <si>
    <t>sablonneux</t>
  </si>
  <si>
    <t>sauer; kieselartig; Silikat-</t>
  </si>
  <si>
    <t>d'ores et déja</t>
  </si>
  <si>
    <t>von jetzt an</t>
  </si>
  <si>
    <t>orme</t>
  </si>
  <si>
    <t>Ulme</t>
  </si>
  <si>
    <t>haies d'ormes</t>
  </si>
  <si>
    <t>Ulmenhecken</t>
  </si>
  <si>
    <t>scharlachrot</t>
  </si>
  <si>
    <t>(rouge) écarlate</t>
  </si>
  <si>
    <t>orophyte</t>
  </si>
  <si>
    <t>sembler</t>
  </si>
  <si>
    <t>oser</t>
  </si>
  <si>
    <t>wagen</t>
  </si>
  <si>
    <t>Scheitel; oberstes Ende; Spitze</t>
  </si>
  <si>
    <t>d'ou (acc grave)</t>
  </si>
  <si>
    <t>woher; von wo</t>
  </si>
  <si>
    <t>schieferartig</t>
  </si>
  <si>
    <t>schisteux</t>
  </si>
  <si>
    <t>ou un ou</t>
  </si>
  <si>
    <t>276/1                                                              ?????</t>
  </si>
  <si>
    <t>p:</t>
  </si>
  <si>
    <t>Stroh; strohfarben; strohgelb</t>
  </si>
  <si>
    <t>Schlehe</t>
  </si>
  <si>
    <t>prunelle</t>
  </si>
  <si>
    <t>Sumpf...; Moor...</t>
  </si>
  <si>
    <t>Schmetterling; Falter; Drosselventil; Gashebel; Gasbrenner; Klebezettel</t>
  </si>
  <si>
    <t>papillon</t>
  </si>
  <si>
    <t>schmücken; zieren (mit); verkleiden; verblenden</t>
  </si>
  <si>
    <t>parer (de)</t>
  </si>
  <si>
    <t>sali</t>
  </si>
  <si>
    <t>parce que</t>
  </si>
  <si>
    <t>weil</t>
  </si>
  <si>
    <t>sordide</t>
  </si>
  <si>
    <t>schmutzig rosa</t>
  </si>
  <si>
    <t>rosâtre</t>
  </si>
  <si>
    <t>schmutzig; fleckig</t>
  </si>
  <si>
    <t>parfait</t>
  </si>
  <si>
    <t>vollkommen</t>
  </si>
  <si>
    <t>(mitten) unter; zwischen</t>
  </si>
  <si>
    <t>tranche</t>
  </si>
  <si>
    <t>parois de la spore</t>
  </si>
  <si>
    <t>Sporenwand</t>
  </si>
  <si>
    <t>schon bei</t>
  </si>
  <si>
    <t>rien qu'en</t>
  </si>
  <si>
    <t>parsemer</t>
  </si>
  <si>
    <t>übersäen; bestreuen</t>
  </si>
  <si>
    <t>partie</t>
  </si>
  <si>
    <t>Teil</t>
  </si>
  <si>
    <t>… partir de ...</t>
  </si>
  <si>
    <t>von ... an</t>
  </si>
  <si>
    <t>Schritt</t>
  </si>
  <si>
    <t>pour notre part</t>
  </si>
  <si>
    <t>was uns betrifft</t>
  </si>
  <si>
    <t>schwammig</t>
  </si>
  <si>
    <t>spongieux</t>
  </si>
  <si>
    <t>teilweise</t>
  </si>
  <si>
    <t>Schweiß</t>
  </si>
  <si>
    <t>sueur</t>
  </si>
  <si>
    <t>… partir (de)</t>
  </si>
  <si>
    <t>von ... an (gerechnet)</t>
  </si>
  <si>
    <t>partout</t>
  </si>
  <si>
    <t>überall; überall hin; nach allen Seiten</t>
  </si>
  <si>
    <t>parvenir … qch.</t>
  </si>
  <si>
    <t>zu etw. kommen; zu etw. gelangen; etw. erreichen</t>
  </si>
  <si>
    <t>segmentförmig</t>
  </si>
  <si>
    <t>segmentiforme</t>
  </si>
  <si>
    <t>Vorbei-, Vorübergehen, -fahren, -fliegen, -reiten; Durchgang, -fahrt, -reise,- marsch-, -zug; Überquerung; Übergang; Durchgang; Passage; Durchlaßstelle; Weg; Straße; Bahn; Paß; schmaler Teppich (Läufer); Überfahrt; Fahrgeld; Brückengeld; Übergang; Wechsel; kurzer Aufenthalt; Stelle; Passage; geheimer Ausoder Nebengang; glasbedeckte Passage; kurzer Korridor; Zugang</t>
  </si>
  <si>
    <t>passager</t>
  </si>
  <si>
    <t>vorübergehend; von kurzer Dauer</t>
  </si>
  <si>
    <t>vorüberkommend; passierend</t>
  </si>
  <si>
    <t>sei</t>
  </si>
  <si>
    <t>suit</t>
  </si>
  <si>
    <t>se passer</t>
  </si>
  <si>
    <t>sich übertreffen  33/35                                  ????? vergehen; vorübergenen; zu Ende gehen; sich ereignen; stattfinden; passieren; sich abspielen</t>
  </si>
  <si>
    <t>soyeux</t>
  </si>
  <si>
    <t>seidig glänzend</t>
  </si>
  <si>
    <t>satiné</t>
  </si>
  <si>
    <t>pâturage</t>
  </si>
  <si>
    <t>Weideplatz; Weide; Weidenutzung; Nahrung; Stoff</t>
  </si>
  <si>
    <t>Sektionierung; Sektioniererei</t>
  </si>
  <si>
    <t>sectionnement</t>
  </si>
  <si>
    <t>senkrecht</t>
  </si>
  <si>
    <t>perpendiculair</t>
  </si>
  <si>
    <t>sensu lato: im weiteren Sinne</t>
  </si>
  <si>
    <t>s.l.</t>
  </si>
  <si>
    <t>sich auf etw. beziehen</t>
  </si>
  <si>
    <t>se rapporter … qch.</t>
  </si>
  <si>
    <t>sich bedienen</t>
  </si>
  <si>
    <t>se servir</t>
  </si>
  <si>
    <t>percevoir</t>
  </si>
  <si>
    <t>wahrnehmen</t>
  </si>
  <si>
    <t>péremptoirement</t>
  </si>
  <si>
    <t>unwiderleglich; stichhaltig; kategorisch; entscheidend; starr; herrisch; umstoßend</t>
  </si>
  <si>
    <t>sich beziehen auf</t>
  </si>
  <si>
    <t>se reporter …</t>
  </si>
  <si>
    <t>sich beziehen; sich berufen</t>
  </si>
  <si>
    <t>se référer</t>
  </si>
  <si>
    <t>sich erinnern</t>
  </si>
  <si>
    <t>se souvenir</t>
  </si>
  <si>
    <t>persuader</t>
  </si>
  <si>
    <t>sich fleckig machen; fleckig werden</t>
  </si>
  <si>
    <t>se tacher</t>
  </si>
  <si>
    <t>sich scharf abhebend; fest; bestimmt trancher avec; - sur            sich abheben von (Farbe)</t>
  </si>
  <si>
    <t>tranché</t>
  </si>
  <si>
    <t>sich sehen lassen; sich zeigen; entstehen; geschehen; sich ereignen</t>
  </si>
  <si>
    <t>se produire</t>
  </si>
  <si>
    <t>pièce</t>
  </si>
  <si>
    <t>Stück</t>
  </si>
  <si>
    <t>pied</t>
  </si>
  <si>
    <t>sich treffen; j'dem begegnen; etw. unerwartet finden</t>
  </si>
  <si>
    <t>sich über etw. klarwerden</t>
  </si>
  <si>
    <t>se rendre compte</t>
  </si>
  <si>
    <t>pigmentation</t>
  </si>
  <si>
    <t>pinceau</t>
  </si>
  <si>
    <t>(Haar)pinsel; Malweise; Farbgebung; Tönung</t>
  </si>
  <si>
    <t>piquant</t>
  </si>
  <si>
    <t>stachelig; prickelnd; pikant; scharf (Wind); schneidend (Kälte); verletzend; anzüglich; geistreich; witzig; reizend; bezaubernd</t>
  </si>
  <si>
    <t>piqué</t>
  </si>
  <si>
    <t>wurmstichig</t>
  </si>
  <si>
    <t>piqûre de ver</t>
  </si>
  <si>
    <t>Wurmstich</t>
  </si>
  <si>
    <t>pityophil</t>
  </si>
  <si>
    <t>438/37                                                            ?????</t>
  </si>
  <si>
    <t>sich zusammenziehen</t>
  </si>
  <si>
    <t>se rétracter</t>
  </si>
  <si>
    <t>place</t>
  </si>
  <si>
    <t>Stelle</t>
  </si>
  <si>
    <t>sicher; gefahrlos; zuverlässig; untrüglich; mit Bestimmtheit wissend; zweifellos</t>
  </si>
  <si>
    <t>sûr</t>
  </si>
  <si>
    <t>sichtlich</t>
  </si>
  <si>
    <t>visiblement</t>
  </si>
  <si>
    <t>sie sehen sich zum Verwechseln ähnlich</t>
  </si>
  <si>
    <t>plein</t>
  </si>
  <si>
    <t>voll</t>
  </si>
  <si>
    <t>siehe savoir</t>
  </si>
  <si>
    <t>saurions</t>
  </si>
  <si>
    <t>Silikat</t>
  </si>
  <si>
    <t>siliceu</t>
  </si>
  <si>
    <t>Sippe; Abstammungsgemeinschaft</t>
  </si>
  <si>
    <t>stirpe</t>
  </si>
  <si>
    <t>plurizébré</t>
  </si>
  <si>
    <t>(mehrfach) verzweigt (Sporenornamentation)</t>
  </si>
  <si>
    <t>so beschaffen wie</t>
  </si>
  <si>
    <t>tel que</t>
  </si>
  <si>
    <t>umso mehr als</t>
  </si>
  <si>
    <t>so gut es (eben) geht</t>
  </si>
  <si>
    <t>tant bien que mal</t>
  </si>
  <si>
    <t>au plus sur</t>
  </si>
  <si>
    <t>so(viel); sosehr; solange</t>
  </si>
  <si>
    <t>tant</t>
  </si>
  <si>
    <t>Soda; kohlensaures Natron</t>
  </si>
  <si>
    <t>carbonate de soude</t>
  </si>
  <si>
    <t>Soda; Natron</t>
  </si>
  <si>
    <t>sofort; gleich; in Kürze; vorhin</t>
  </si>
  <si>
    <t>tout … l'heure</t>
  </si>
  <si>
    <t>sogar</t>
  </si>
  <si>
    <t>voire</t>
  </si>
  <si>
    <t>plus encore</t>
  </si>
  <si>
    <t>überdies</t>
  </si>
  <si>
    <t>solche</t>
  </si>
  <si>
    <t>telle</t>
  </si>
  <si>
    <t>solcher; derartig; so groß; wie; so z.B.</t>
  </si>
  <si>
    <t>tel</t>
  </si>
  <si>
    <t>Sorgfalt; Sorge</t>
  </si>
  <si>
    <t>soin</t>
  </si>
  <si>
    <t>plutôt que</t>
  </si>
  <si>
    <t>sosehr, daß</t>
  </si>
  <si>
    <t>tant que</t>
  </si>
  <si>
    <t>spät ...</t>
  </si>
  <si>
    <t>le tard</t>
  </si>
  <si>
    <t>später</t>
  </si>
  <si>
    <t>sur le tard</t>
  </si>
  <si>
    <t>spätestens</t>
  </si>
  <si>
    <t>plus tard</t>
  </si>
  <si>
    <t>au point d'évoquer</t>
  </si>
  <si>
    <t>394/39                                                            ?????</t>
  </si>
  <si>
    <t>pointu</t>
  </si>
  <si>
    <t>spitzig</t>
  </si>
  <si>
    <t>polychroïsme</t>
  </si>
  <si>
    <t>23/39                                                              ?????</t>
  </si>
  <si>
    <t>spontan; freiwillig; aus eigenem Antrieb handelnd; ursprünglich; plötzlich; wildwachsend; natürlich; unbefangen; offen</t>
  </si>
  <si>
    <t>spontané</t>
  </si>
  <si>
    <t>springen; hüpfen; in die Luft fliegen; gesprengt werden; platzen; abspringen</t>
  </si>
  <si>
    <t>sauter</t>
  </si>
  <si>
    <t>Spur; Streifen</t>
  </si>
  <si>
    <t>traîné</t>
  </si>
  <si>
    <t>porter</t>
  </si>
  <si>
    <t>tragen; (hervor-)bringen; verursachen; nach sich ziehen; bringen; hinschaffen; gelangen lassen; haben; besitzen; führen; lenken; richten; halten; bekunden; zeigen; hegen; reizen; bewegen; antreiben; verleiten; ertragen; von sich geben; aussprechen; erklären; lauten; besagen; eintragen; trächtig sein; liegen; ruhen; gestützt sein; tragen; rei chen; anschlagen; segeln; steuern</t>
  </si>
  <si>
    <t>portion</t>
  </si>
  <si>
    <t>Teil; Anteil; Portion</t>
  </si>
  <si>
    <t>Stamm, Baumstamm</t>
  </si>
  <si>
    <t>tronc</t>
  </si>
  <si>
    <t>stark ausgeprägt</t>
  </si>
  <si>
    <t>prononcé</t>
  </si>
  <si>
    <t>pour peu que</t>
  </si>
  <si>
    <t>wann immer auch nur</t>
  </si>
  <si>
    <t>stark; verschwenderisch</t>
  </si>
  <si>
    <t>profus</t>
  </si>
  <si>
    <t>poursuivre</t>
  </si>
  <si>
    <t>verfolgen; fortsetzen</t>
  </si>
  <si>
    <t>Statut, Satzung</t>
  </si>
  <si>
    <t>statut</t>
  </si>
  <si>
    <t>pousser</t>
  </si>
  <si>
    <t>wachsen; stoßen; wegschieben</t>
  </si>
  <si>
    <t>Steineiche</t>
  </si>
  <si>
    <t>yeuse</t>
  </si>
  <si>
    <t>précaution</t>
  </si>
  <si>
    <t>Vorsicht</t>
  </si>
  <si>
    <t>précédent</t>
  </si>
  <si>
    <t>vorhergehend</t>
  </si>
  <si>
    <t>précéder</t>
  </si>
  <si>
    <t>vorangehen; vorausgehen</t>
  </si>
  <si>
    <t>stipe</t>
  </si>
  <si>
    <t>prédilection</t>
  </si>
  <si>
    <t>Vorliebe</t>
  </si>
  <si>
    <t>strahlenförmig; leuchtend</t>
  </si>
  <si>
    <t>rayonnant</t>
  </si>
  <si>
    <t>préemptoire</t>
  </si>
  <si>
    <t>297/8                                                              ?????</t>
  </si>
  <si>
    <t>strahlig</t>
  </si>
  <si>
    <t>radié</t>
  </si>
  <si>
    <t>préférer</t>
  </si>
  <si>
    <t>vorziehen; bevorzugen</t>
  </si>
  <si>
    <t>streichen; aufheben</t>
  </si>
  <si>
    <t>supprimer</t>
  </si>
  <si>
    <t>streifig; gestreift; gebändert</t>
  </si>
  <si>
    <t>rayé</t>
  </si>
  <si>
    <t>préoccupé</t>
  </si>
  <si>
    <t>vorbesetzt (Name)</t>
  </si>
  <si>
    <t>streng; genau; pünktlich; akkurat</t>
  </si>
  <si>
    <t>strict</t>
  </si>
  <si>
    <t>présenter</t>
  </si>
  <si>
    <t>überreichen; vorlegen; vorzeigen; (an)bieten; vorstellen; einführen; zeigen; vorschlagen; auseinandersetzen; darlegen; aufweisen</t>
  </si>
  <si>
    <t>pressentir</t>
  </si>
  <si>
    <t>vorherempfinden; ahnen; ausfragen; aushorchen; sondieren; vorfühlen</t>
  </si>
  <si>
    <t>Stumpf; Strunk; Stubben; Baumstumpf</t>
  </si>
  <si>
    <t>souche</t>
  </si>
  <si>
    <t>Stütze; Haltepunkt; Stützpfeiler; Unterstützung; Hilfe; Beistand</t>
  </si>
  <si>
    <t>soutien</t>
  </si>
  <si>
    <t>présumer</t>
  </si>
  <si>
    <t>vermuten; mutmaßen; annehmen; glauben</t>
  </si>
  <si>
    <t>Subhymenium</t>
  </si>
  <si>
    <t>sous-hyménium</t>
  </si>
  <si>
    <t>systematisch aufgliedern</t>
  </si>
  <si>
    <t>sérier</t>
  </si>
  <si>
    <t>pris</t>
  </si>
  <si>
    <t>(von: prendre)</t>
  </si>
  <si>
    <t>priser</t>
  </si>
  <si>
    <t>würdigen</t>
  </si>
  <si>
    <t>Tannenwald</t>
  </si>
  <si>
    <t>sapinière</t>
  </si>
  <si>
    <t>probable</t>
  </si>
  <si>
    <t>procédé</t>
  </si>
  <si>
    <t>Verfahren; Vorgehen</t>
  </si>
  <si>
    <t>procéder</t>
  </si>
  <si>
    <t>zu etw. schreiten; etw. vornehmen; verfahren;</t>
  </si>
  <si>
    <t>tatsächlich; wirklich</t>
  </si>
  <si>
    <t>réel</t>
  </si>
  <si>
    <t>täuschen; betrügen; hintergehen; irreführen</t>
  </si>
  <si>
    <t>tromper</t>
  </si>
  <si>
    <t>procurer</t>
  </si>
  <si>
    <t>verschaffen; besorgen; verursachen; nach sich</t>
  </si>
  <si>
    <t>prodiguer</t>
  </si>
  <si>
    <t>verschwenden; freigiebig sein mit</t>
  </si>
  <si>
    <t>produire</t>
  </si>
  <si>
    <t>vorführen; vorzeigen; produzieren; erzeugen; hervorbringen; verfassen; einbringen; verur- sachen; veranlassen</t>
  </si>
  <si>
    <t>teils ... teils; sowohl ... als auch (un) tant soit peu               ein ganz klein bißchen</t>
  </si>
  <si>
    <t>tant ... que</t>
  </si>
  <si>
    <t>teilweise netzig; partiell retikuliert</t>
  </si>
  <si>
    <t>subréticulé</t>
  </si>
  <si>
    <t>tief; gründlich</t>
  </si>
  <si>
    <t>Tendenz; Trend; Streben; Hang; Neigung</t>
  </si>
  <si>
    <t>tendance</t>
  </si>
  <si>
    <t>profondeur</t>
  </si>
  <si>
    <t>Tiefe</t>
  </si>
  <si>
    <t>progressif</t>
  </si>
  <si>
    <t>vorrückend; vorschreitend; gestaffelt</t>
  </si>
  <si>
    <t>prolifération</t>
  </si>
  <si>
    <t>Vermehrung; Wucherung; Ausbreitung; Weiterbildung; schnelle Zunahme</t>
  </si>
  <si>
    <t>proliférer</t>
  </si>
  <si>
    <t>wuchern</t>
  </si>
  <si>
    <t>prolonger</t>
  </si>
  <si>
    <t>verlängern</t>
  </si>
  <si>
    <t>Tonung; Drehen; Wendung; Kurve virage de teinte Farbwechsel; Farbumschlag; Verfärbung virer umschlagen (Farbe)</t>
  </si>
  <si>
    <t>virage</t>
  </si>
  <si>
    <t>tourbière</t>
  </si>
  <si>
    <t>proportionellement</t>
  </si>
  <si>
    <t>verhältnismäßig</t>
  </si>
  <si>
    <t>proposer</t>
  </si>
  <si>
    <t>vorschlagen; beantragen; vorbringen; vorlegen; unterbreiten; anbieten</t>
  </si>
  <si>
    <t>trennen; absondern; scheiden; unterscheiden; teilen; abteilen</t>
  </si>
  <si>
    <t>séparer</t>
  </si>
  <si>
    <t>sec; sèche</t>
  </si>
  <si>
    <t>trocknen; austrocknen</t>
  </si>
  <si>
    <t>sécher</t>
  </si>
  <si>
    <t>vorschlagen</t>
  </si>
  <si>
    <t>trüben; stören; verwirren</t>
  </si>
  <si>
    <t>troubler</t>
  </si>
  <si>
    <t>Truppen anfordern; Strafe beantragen</t>
  </si>
  <si>
    <t>requiérir</t>
  </si>
  <si>
    <t>prudence</t>
  </si>
  <si>
    <t>Vorsicht; Umsicht; Überlegtheit; Klugheit</t>
  </si>
  <si>
    <t>pu; puisse</t>
  </si>
  <si>
    <t>(von: pouvoir: können)</t>
  </si>
  <si>
    <t>übereinanderlegen; überlagern</t>
  </si>
  <si>
    <t>superposer</t>
  </si>
  <si>
    <t>publier</t>
  </si>
  <si>
    <t>veröffentlichen, verlegen</t>
  </si>
  <si>
    <t>Übergang, -leitung; Aufhänger</t>
  </si>
  <si>
    <t>transition</t>
  </si>
  <si>
    <t>puisse; puissent</t>
  </si>
  <si>
    <t>von pouvoir: können</t>
  </si>
  <si>
    <t>überraschend; seltsam</t>
  </si>
  <si>
    <t>surprenant</t>
  </si>
  <si>
    <t>überreichlich; überschwenglich; mehr als nötig; überflüssig, -zählig</t>
  </si>
  <si>
    <t>surabondant</t>
  </si>
  <si>
    <t>q:</t>
  </si>
  <si>
    <t>quand</t>
  </si>
  <si>
    <t>wann; wenn; als</t>
  </si>
  <si>
    <t>quant …</t>
  </si>
  <si>
    <t>überzählig</t>
  </si>
  <si>
    <t>surnuméraire</t>
  </si>
  <si>
    <t>quart</t>
  </si>
  <si>
    <t>vierter Teil; Viertel</t>
  </si>
  <si>
    <t>ce que</t>
  </si>
  <si>
    <t>was</t>
  </si>
  <si>
    <t>du reste</t>
  </si>
  <si>
    <t>quelque</t>
  </si>
  <si>
    <t>(adj.) irgendein(e); (advt.) etwa; ungefähr</t>
  </si>
  <si>
    <t>umbenennen; wiedertaufen</t>
  </si>
  <si>
    <t>rebaptiser</t>
  </si>
  <si>
    <t>quelques</t>
  </si>
  <si>
    <t>(ein) paar</t>
  </si>
  <si>
    <t>Umriß</t>
  </si>
  <si>
    <t>relief</t>
  </si>
  <si>
    <t>r:</t>
  </si>
  <si>
    <t>raboteux</t>
  </si>
  <si>
    <t>uneben</t>
  </si>
  <si>
    <t>unbestimmt; unklar</t>
  </si>
  <si>
    <t>wurzelnd; wurzelartig; wurzelförmig</t>
  </si>
  <si>
    <t>raisonnable</t>
  </si>
  <si>
    <t>vernünftig; vernunftbegabt; angemessen; annehmbar; einsichtig</t>
  </si>
  <si>
    <t>unerbittlich; streng; hart; rauh; peinlich genau</t>
  </si>
  <si>
    <t>rigureux</t>
  </si>
  <si>
    <t>ramification</t>
  </si>
  <si>
    <t>Verzweigung; Gabelung</t>
  </si>
  <si>
    <t>ramifié</t>
  </si>
  <si>
    <t>verzweigt; verästelt</t>
  </si>
  <si>
    <t>rappeler</t>
  </si>
  <si>
    <t>zurückrufen; ins Gedächtnis -; erinnern</t>
  </si>
  <si>
    <t>rapprocher</t>
  </si>
  <si>
    <t>(wieder) nähern; näherbringen; heranrücken; versöhnen; vereinen; gegenüberstellen; vergleichen</t>
  </si>
  <si>
    <t>rassembler</t>
  </si>
  <si>
    <t>(wieder ver-)sammeln; zs.-bringen; wieder zs.-fügen oder -setzen</t>
  </si>
  <si>
    <t>réalité</t>
  </si>
  <si>
    <t>Wirklichkeit; Tatsächlichkeit; Realität; Tatsache</t>
  </si>
  <si>
    <t>Unterholz; Jungholz; Buschholz</t>
  </si>
  <si>
    <t>taillis</t>
  </si>
  <si>
    <t>Unterschätzung</t>
  </si>
  <si>
    <t>sous-estimation</t>
  </si>
  <si>
    <t>recommencer</t>
  </si>
  <si>
    <t>wieder anfangen; von vorn anfangen</t>
  </si>
  <si>
    <t>unterstehend</t>
  </si>
  <si>
    <t>ressortissant …</t>
  </si>
  <si>
    <t>recours</t>
  </si>
  <si>
    <t>Zuflucht; Rechtsmittel; Beschwerde; Ersatzanspruch</t>
  </si>
  <si>
    <t>unterstreichenm</t>
  </si>
  <si>
    <t>souligner</t>
  </si>
  <si>
    <t>recouvrer</t>
  </si>
  <si>
    <t>wiedererlangen</t>
  </si>
  <si>
    <t>Unterteilung; Abschnitt</t>
  </si>
  <si>
    <t>subdivision</t>
  </si>
  <si>
    <t>recouvrir</t>
  </si>
  <si>
    <t>wieder (be)decken; zudecken; bemänteln; überziehen; übermalen</t>
  </si>
  <si>
    <t>unterwerfen; unterordnen; vorlegen; unterbreiten</t>
  </si>
  <si>
    <t>soumettre</t>
  </si>
  <si>
    <t>unterzeichnen, -schreiben; signieren</t>
  </si>
  <si>
    <t>signer</t>
  </si>
  <si>
    <t>rédruite</t>
  </si>
  <si>
    <t>verkürzt</t>
  </si>
  <si>
    <t>réduire</t>
  </si>
  <si>
    <t>zurückführen; umrechnen; wieder einrenken; reduzieren; einkochen; verjüngen; vermindern; herabsenken; senken; kürzen; abbauen; beschränken; nötigen; zwingen; bändigen; unterwerfen</t>
  </si>
  <si>
    <t>réfingent</t>
  </si>
  <si>
    <t>? S.708; 12. Z.v.o.</t>
  </si>
  <si>
    <t>réfléchir</t>
  </si>
  <si>
    <t>widerspiegeln; überlegen</t>
  </si>
  <si>
    <t>réfutable</t>
  </si>
  <si>
    <t>widerlegbar</t>
  </si>
  <si>
    <t>Velum</t>
  </si>
  <si>
    <t>verantwortlich; haftbar</t>
  </si>
  <si>
    <t>responsable</t>
  </si>
  <si>
    <t>regonfler</t>
  </si>
  <si>
    <t>wieder füllen; aufpumpen; wieder steigen; wieder anschwellen</t>
  </si>
  <si>
    <t>rejoigner</t>
  </si>
  <si>
    <t>29/27                                                              ?????</t>
  </si>
  <si>
    <t>Verbindungsfaser; Querverbindung</t>
  </si>
  <si>
    <t>tractus</t>
  </si>
  <si>
    <t>relié</t>
  </si>
  <si>
    <t>verbunden; im Zusammenhang; miteinander verbunden</t>
  </si>
  <si>
    <t>Verbreitung</t>
  </si>
  <si>
    <t>répartition</t>
  </si>
  <si>
    <t>Verdacht; Argwohn</t>
  </si>
  <si>
    <t>soupςon</t>
  </si>
  <si>
    <t>remarquer</t>
  </si>
  <si>
    <t>(an-, be-)merken; wahrnehmen; beobachten</t>
  </si>
  <si>
    <t>rembrunir</t>
  </si>
  <si>
    <t>verfinstern</t>
  </si>
  <si>
    <t>verdickt</t>
  </si>
  <si>
    <t>renflé</t>
  </si>
  <si>
    <t>renflement</t>
  </si>
  <si>
    <t>rempli</t>
  </si>
  <si>
    <t>voll; markhaltig</t>
  </si>
  <si>
    <t>verdrillt; verdreht</t>
  </si>
  <si>
    <t>torsadé</t>
  </si>
  <si>
    <t>rendre</t>
  </si>
  <si>
    <t>wiedergeben; zurückgeben; abgeben; abliefern; erweisen; vergelten; erwidern; machen; von sich geben; abtreten; übergeben; ausdrücken; aussprechen; verkünden; einbringen; abwerfen; wirken; aussehen</t>
  </si>
  <si>
    <t>vereinzelt</t>
  </si>
  <si>
    <t>solitair</t>
  </si>
  <si>
    <t>renforcer</t>
  </si>
  <si>
    <t>verstärken; stärker machen; versteifen</t>
  </si>
  <si>
    <t>verengen; schmaler werden; verjüngen</t>
  </si>
  <si>
    <t>rétrécir</t>
  </si>
  <si>
    <t>Vergeltung; Revanche</t>
  </si>
  <si>
    <t>revanche</t>
  </si>
  <si>
    <t>reposer</t>
  </si>
  <si>
    <t>wieder hinlegen; -stellen; in Ruhe versetzen; ausruhen lassen; brachliegen; sich absetzen; sich ausruhen; sich erholen</t>
  </si>
  <si>
    <t>reprendre</t>
  </si>
  <si>
    <t>wieder (ab-, auf-, ein-, weg-, zurück-)nehmen; wiederbekommen</t>
  </si>
  <si>
    <t>reprise</t>
  </si>
  <si>
    <t>Wiederaufnahme; Wiederholung; Mal</t>
  </si>
  <si>
    <t>reproduire</t>
  </si>
  <si>
    <t>wieder hervorbringen; wieder erzeugen; wieder vorzeigen; ab-, nachdrucken; nachahmen; re- produzieren; aufnehmen; vervielfältigen</t>
  </si>
  <si>
    <t>requiert</t>
  </si>
  <si>
    <t>von requiérir</t>
  </si>
  <si>
    <t>sans réserve</t>
  </si>
  <si>
    <t>vorbehaltlos</t>
  </si>
  <si>
    <t>resister</t>
  </si>
  <si>
    <t>widerstehen</t>
  </si>
  <si>
    <t>résolu</t>
  </si>
  <si>
    <t>von résoudre</t>
  </si>
  <si>
    <t>résoudre</t>
  </si>
  <si>
    <t>(auf)lösen; erweichen; aufheben; entscheiden</t>
  </si>
  <si>
    <t>vermuten; verdächtigen</t>
  </si>
  <si>
    <t>soupςonner</t>
  </si>
  <si>
    <t>vermuten; voraussetzen; vorgeben; unterschieben</t>
  </si>
  <si>
    <t>supposer</t>
  </si>
  <si>
    <t>resserrer</t>
  </si>
  <si>
    <t>zusammenziehen; enger gestalten</t>
  </si>
  <si>
    <t>ressuyé</t>
  </si>
  <si>
    <t>rester</t>
  </si>
  <si>
    <t>(übrig) bleiben</t>
  </si>
  <si>
    <t>retenir</t>
  </si>
  <si>
    <t>zurück-, auf-, festhalten; sich merken</t>
  </si>
  <si>
    <t>se retirer</t>
  </si>
  <si>
    <t>zurücktreten; sich zurückziehen</t>
  </si>
  <si>
    <t>en retrait</t>
  </si>
  <si>
    <t>zurückgesetzt; eingerückt; abseits</t>
  </si>
  <si>
    <t>retroussé</t>
  </si>
  <si>
    <t>zurückgebogen; zurückgerollt</t>
  </si>
  <si>
    <t>réunir</t>
  </si>
  <si>
    <t>wieder vereinigen; angliedern</t>
  </si>
  <si>
    <t>versuchen; probieren; auf die Probe stellen; wagen; verlocken; in Versuchung führen</t>
  </si>
  <si>
    <t>tenter</t>
  </si>
  <si>
    <t>revenir</t>
  </si>
  <si>
    <t>wieder-; zuzückkommen; wieder wachsen; wiedererscheinen; sich erholen; sich befreien; zustehen; gebühren</t>
  </si>
  <si>
    <t>revoir</t>
  </si>
  <si>
    <t>wiedersehen; noch einmal prüfen; durchsehen; revidieren</t>
  </si>
  <si>
    <t>soudé</t>
  </si>
  <si>
    <t>ridule</t>
  </si>
  <si>
    <t>verzögert eintretend; erst nach einiger Zeit eintretend; spät kommend oder eintretend; spät reifend; zögernd</t>
  </si>
  <si>
    <t>tardif</t>
  </si>
  <si>
    <t>rivuleux</t>
  </si>
  <si>
    <t>???? Marchand **/94/9</t>
  </si>
  <si>
    <t>ronger</t>
  </si>
  <si>
    <t>(ab-)nagen; benagen; anfressen; aushöhlen</t>
  </si>
  <si>
    <t>voll (Stiel); fest; dicht; solid; haltbar; dauerhaft; strapazierfähig; wirklich; tatsächlich; echt; gediegen; gründlich; stichhaltig; stark; stämmig; kräftig; rüstig; drall; robust; handfest</t>
  </si>
  <si>
    <t>solide</t>
  </si>
  <si>
    <t>rouge-cinnabre</t>
  </si>
  <si>
    <t>route</t>
  </si>
  <si>
    <t>(Auto-, Land-)Straße; Chaussee; Weg; Richtung; Marsch</t>
  </si>
  <si>
    <t>s:</t>
  </si>
  <si>
    <t>saillant</t>
  </si>
  <si>
    <t>von vouloir</t>
  </si>
  <si>
    <t>voudrions</t>
  </si>
  <si>
    <t>von: être</t>
  </si>
  <si>
    <t>von: venir (wachsen; kommen; ankommen)</t>
  </si>
  <si>
    <t>venant</t>
  </si>
  <si>
    <t>sauvage</t>
  </si>
  <si>
    <t>wild</t>
  </si>
  <si>
    <t>savoir</t>
  </si>
  <si>
    <t>wissen; können</t>
  </si>
  <si>
    <t>se trouver</t>
  </si>
  <si>
    <t>scinder</t>
  </si>
  <si>
    <t>zerteilen; trennen; spalten</t>
  </si>
  <si>
    <t>sécédent</t>
  </si>
  <si>
    <t>297/47                                                            ?????</t>
  </si>
  <si>
    <t>428/25                                                            ?????</t>
  </si>
  <si>
    <t>semble-t-il</t>
  </si>
  <si>
    <t>305/27                                                            ?????</t>
  </si>
  <si>
    <t>wachsen; kommen; ankommen</t>
  </si>
  <si>
    <t>venir</t>
  </si>
  <si>
    <t>wahr; echt; wirklich; richtig; wahrheitsgetreu; -liebend</t>
  </si>
  <si>
    <t>véritable</t>
  </si>
  <si>
    <t>während</t>
  </si>
  <si>
    <t>tandis que</t>
  </si>
  <si>
    <t>Wahrscheinlichkeit bien aux vues de q. MARCHAND: 237/30 vue Sehen; Sicht</t>
  </si>
  <si>
    <t>vraisemblance</t>
  </si>
  <si>
    <t>serrure</t>
  </si>
  <si>
    <t>(Tür-)Schloß</t>
  </si>
  <si>
    <t>Warze</t>
  </si>
  <si>
    <t>verrue</t>
  </si>
  <si>
    <t>verruqueux</t>
  </si>
  <si>
    <t>si l'on</t>
  </si>
  <si>
    <t>wenn man; falls man; so man</t>
  </si>
  <si>
    <t>wenn nicht; anderenfalls; außer; sonst</t>
  </si>
  <si>
    <t>s.m.</t>
  </si>
  <si>
    <t>Weinrückstand; schlechter Wein</t>
  </si>
  <si>
    <t>vinasse</t>
  </si>
  <si>
    <t>Weinstock; Weinrebe</t>
  </si>
  <si>
    <t>vigne</t>
  </si>
  <si>
    <t>quoi qu'il en soit</t>
  </si>
  <si>
    <t>424/12                                                           ?????</t>
  </si>
  <si>
    <t>solubilité</t>
  </si>
  <si>
    <t>(Auf-)lösbarkeit; Löslichkeit</t>
  </si>
  <si>
    <t>wenigstens</t>
  </si>
  <si>
    <t>tout au moins</t>
  </si>
  <si>
    <t>se souder</t>
  </si>
  <si>
    <t>zusammenwachsen</t>
  </si>
  <si>
    <t>souhaiter</t>
  </si>
  <si>
    <t>(sehnlich) wünschen</t>
  </si>
  <si>
    <t>Wert</t>
  </si>
  <si>
    <t>valeur</t>
  </si>
  <si>
    <t>wert sein; gelten</t>
  </si>
  <si>
    <t>valoir</t>
  </si>
  <si>
    <t>soutenir</t>
  </si>
  <si>
    <t>(unter-)stützen; halten; tragen; aus-, standhalten; ertragen; vertragen; aufrecht halten; stärken; bestehen; unterstützen; Kraft geben; am Fallen hindern; behaupten; verteidigen; verfechten; vertreten</t>
  </si>
  <si>
    <t>wie oben erwähnt</t>
  </si>
  <si>
    <t>sus-mentionné</t>
  </si>
  <si>
    <t>spécimen</t>
  </si>
  <si>
    <t>sporoide</t>
  </si>
  <si>
    <t>??????</t>
  </si>
  <si>
    <t>strate profonde</t>
  </si>
  <si>
    <t>436/37                                                            ?????</t>
  </si>
  <si>
    <t>wollen; Willens sein; die Absicht haben; be fehlen; gebieten; verlangen; wünschen; mögen; begehren; fordern; einwilligen; zugeben; be lieben; geruhen</t>
  </si>
  <si>
    <t>vouloir</t>
  </si>
  <si>
    <t>würfelig gefeldert</t>
  </si>
  <si>
    <t>tesselé</t>
  </si>
  <si>
    <t>Wurm</t>
  </si>
  <si>
    <t>ver</t>
  </si>
  <si>
    <t>wurmstichig; faul; anrüchig; übel; verdächtig; unreell</t>
  </si>
  <si>
    <t>véreux</t>
  </si>
  <si>
    <t>wurmstichig; morsch</t>
  </si>
  <si>
    <t>vermoulu</t>
  </si>
  <si>
    <t>zähe; (klebrig)</t>
  </si>
  <si>
    <t>tenace</t>
  </si>
  <si>
    <t>zart</t>
  </si>
  <si>
    <t>Zellgefüge</t>
  </si>
  <si>
    <t>texture</t>
  </si>
  <si>
    <t>Zeugenaussage; Zeugnis; Beweis; Zeichen</t>
  </si>
  <si>
    <t>témoingnage</t>
  </si>
  <si>
    <t>ziehen; bekommen; erlangen; gewinnen; dehnen; recken; strecken; weiterschnallen; ausziehen; auspressen; von etw. hernehmen; schöpfen; entleeren; (Schluß) ziehen; (auf-)zeichnen; entwerfen; drucken; abziehen; absitzen; machen; hinter sich bringen; verbringen; schießen; feuern; sich wenden; gehen</t>
  </si>
  <si>
    <t>tirer</t>
  </si>
  <si>
    <t>Zitterpappel; Espe</t>
  </si>
  <si>
    <t>tremble</t>
  </si>
  <si>
    <t>Zitze; Euter; Schnuller; Nuckel</t>
  </si>
  <si>
    <t>t:</t>
  </si>
  <si>
    <t>zottig, zottig behaart</t>
  </si>
  <si>
    <t>villeux</t>
  </si>
  <si>
    <t>zu Unrecht; ungerechterweise</t>
  </si>
  <si>
    <t>… tort</t>
  </si>
  <si>
    <t>zuallererst</t>
  </si>
  <si>
    <t>tout … bord</t>
  </si>
  <si>
    <t>en tant que</t>
  </si>
  <si>
    <t>(in der Eigenschaft) als</t>
  </si>
  <si>
    <t>tâtonnements</t>
  </si>
  <si>
    <t>(tastende) Versuche</t>
  </si>
  <si>
    <t>zwar 296/7 ?????</t>
  </si>
  <si>
    <t>il est vrai</t>
  </si>
  <si>
    <t xml:space="preserve"> fehlerhaft; mangelhaft; tückisch; lasterhaft; sittenlos; verdorben; liederlich </t>
  </si>
  <si>
    <t xml:space="preserve">vicieux                              </t>
  </si>
  <si>
    <t xml:space="preserve"> miteinander; gegenseitig</t>
  </si>
  <si>
    <t xml:space="preserve">les uns aux autres              </t>
  </si>
  <si>
    <t xml:space="preserve"> Opfer</t>
  </si>
  <si>
    <t xml:space="preserve">victime                              </t>
  </si>
  <si>
    <t>tordu</t>
  </si>
  <si>
    <t>(der Länge nach) gedreht</t>
  </si>
  <si>
    <t>(Blut-)Äderchen</t>
  </si>
  <si>
    <t>(Charakter-)Zug</t>
  </si>
  <si>
    <t>trait</t>
  </si>
  <si>
    <t>(deutlich) sichtbar</t>
  </si>
  <si>
    <t>(Haut-)Ausdünstung; Schwitzen; Schweiß; Transpiration</t>
  </si>
  <si>
    <t>transpiration</t>
  </si>
  <si>
    <t>tronqué</t>
  </si>
  <si>
    <t>(wie) abgeschnitten</t>
  </si>
  <si>
    <t>tube … essai</t>
  </si>
  <si>
    <t>24/21                                                              ?????</t>
  </si>
  <si>
    <r>
      <rPr>
        <sz val="10"/>
        <rFont val="Times New Roman"/>
        <family val="1"/>
      </rPr>
      <t>u:</t>
    </r>
  </si>
  <si>
    <t>einzig und allein; bloß; einzig; einzigartig; Einheits-</t>
  </si>
  <si>
    <t>v:</t>
  </si>
  <si>
    <t>vénule</t>
  </si>
  <si>
    <t>301/2                                                              ?????</t>
  </si>
  <si>
    <t>verdie</t>
  </si>
  <si>
    <t>316/15                                                            ?????</t>
  </si>
  <si>
    <t>vert wagon</t>
  </si>
  <si>
    <t>x:</t>
  </si>
  <si>
    <t>y:</t>
  </si>
  <si>
    <t>z:</t>
  </si>
  <si>
    <t xml:space="preserve">ITALIENISCH-DEUTSCH  </t>
  </si>
  <si>
    <t xml:space="preserve">DEUTSCH-ITALIENISCH </t>
  </si>
  <si>
    <t>von W. Bittner / (GALLI)</t>
  </si>
  <si>
    <t>A</t>
  </si>
  <si>
    <t>a</t>
  </si>
  <si>
    <t>zum, zur, nach, an, pro, zu, in, a, auf, an</t>
  </si>
  <si>
    <t>abbastanza</t>
  </si>
  <si>
    <t>genug, genüge, ziemlich, ausreichend</t>
  </si>
  <si>
    <t>Abendrot</t>
  </si>
  <si>
    <t>rosso di sera</t>
  </si>
  <si>
    <t>abbiamo</t>
  </si>
  <si>
    <t>haben, wir haben, haben wir</t>
  </si>
  <si>
    <t>aber, sondern</t>
  </si>
  <si>
    <t>ma</t>
  </si>
  <si>
    <t>abbondante</t>
  </si>
  <si>
    <t>reichlich, reichliche, überflüßig</t>
  </si>
  <si>
    <t>abfahren, starten, wegfahren, abreisen, teilen, losgehen, abgehen</t>
  </si>
  <si>
    <t>partire</t>
  </si>
  <si>
    <t>abete</t>
  </si>
  <si>
    <t>Tanne, Tannenbaum</t>
  </si>
  <si>
    <t>abgerundeten, rundet ab</t>
  </si>
  <si>
    <t>arrotondate</t>
  </si>
  <si>
    <t>Abete Bianco</t>
  </si>
  <si>
    <t xml:space="preserve">Abies alba Mill., Weißtanne </t>
  </si>
  <si>
    <t>abgewehrten, Paraden, wehret ab, wehrt ab</t>
  </si>
  <si>
    <t>parate</t>
  </si>
  <si>
    <t>Abete Rosso</t>
  </si>
  <si>
    <t xml:space="preserve">Picea abies (L.) Karst, Fichte </t>
  </si>
  <si>
    <t>Acacia Spinosa</t>
  </si>
  <si>
    <t>Gleditsia triacanthos L., Gletschidie, Lederhülsenbaum</t>
  </si>
  <si>
    <t>ablaufen</t>
  </si>
  <si>
    <t>decorrere</t>
  </si>
  <si>
    <t>accennati</t>
  </si>
  <si>
    <t>hingewiesenen</t>
  </si>
  <si>
    <t>ablösen</t>
  </si>
  <si>
    <t>rilevare</t>
  </si>
  <si>
    <t>accenno</t>
  </si>
  <si>
    <t>Andeutung, Hinweis, weise hin, anspielung, wink</t>
  </si>
  <si>
    <t>abrechnen, regelmäßig, regeln, regulieren, richten, verstellen, regelrechte</t>
  </si>
  <si>
    <t>regolare</t>
  </si>
  <si>
    <t>accentare</t>
  </si>
  <si>
    <t>akzentuiren, betonen</t>
  </si>
  <si>
    <t>abschließende</t>
  </si>
  <si>
    <t>conclusiva</t>
  </si>
  <si>
    <t>accertata</t>
  </si>
  <si>
    <t>festgestellt, nachgewiesen</t>
  </si>
  <si>
    <t>absondert</t>
  </si>
  <si>
    <t>secerne</t>
  </si>
  <si>
    <t>Acero alpino</t>
  </si>
  <si>
    <t>Acer opulifolium Chaix,  ?</t>
  </si>
  <si>
    <t>Abwesende, abwesend</t>
  </si>
  <si>
    <t>assenti</t>
  </si>
  <si>
    <t>Acero Campestre</t>
  </si>
  <si>
    <t xml:space="preserve">Acer campestre L., Feldahorn  </t>
  </si>
  <si>
    <t>Acero di Monte</t>
  </si>
  <si>
    <t xml:space="preserve">Acer pseudoplatanus L., Bergahorn  </t>
  </si>
  <si>
    <t xml:space="preserve">Acer negundo L., Eschenahorn </t>
  </si>
  <si>
    <t>Acero Negundo</t>
  </si>
  <si>
    <t>Acero Riccio</t>
  </si>
  <si>
    <t>Acer platanoides L., Spitzahorn</t>
  </si>
  <si>
    <t>acida</t>
  </si>
  <si>
    <t>saure, sauer</t>
  </si>
  <si>
    <t>acidità</t>
  </si>
  <si>
    <t>Säure</t>
  </si>
  <si>
    <t xml:space="preserve">Aesculus hippocastanum L., Roßkastanie  </t>
  </si>
  <si>
    <t>Ippocastano</t>
  </si>
  <si>
    <t>acino</t>
  </si>
  <si>
    <t>Beere, Weinbeere</t>
  </si>
  <si>
    <t>ähnlich, ähnliche, derart, solchen, derartigen</t>
  </si>
  <si>
    <t>simile</t>
  </si>
  <si>
    <t>acoolico</t>
  </si>
  <si>
    <t>alkoholisch</t>
  </si>
  <si>
    <t>somiglianza</t>
  </si>
  <si>
    <t>acqua</t>
  </si>
  <si>
    <t xml:space="preserve">Ailanthus altissima (MilL), Götterbaum </t>
  </si>
  <si>
    <t>Iailanto</t>
  </si>
  <si>
    <t>acqua distillata</t>
  </si>
  <si>
    <t>destilliertes wasser</t>
  </si>
  <si>
    <t>acquoso</t>
  </si>
  <si>
    <t>wässerig</t>
  </si>
  <si>
    <t>herb, sauer, scharf</t>
  </si>
  <si>
    <t>all, alle, alles, jede, jeder, jedes, jedem, jeden</t>
  </si>
  <si>
    <t>ogni</t>
  </si>
  <si>
    <t>acredine</t>
  </si>
  <si>
    <t>all, ganz, ganzem, ganzen, ganzer, ganzes, gesamt, sämtlich, alle, alles</t>
  </si>
  <si>
    <t>tutto</t>
  </si>
  <si>
    <t>acrestesia</t>
  </si>
  <si>
    <t>Überempfindlichkeit</t>
  </si>
  <si>
    <t>alle</t>
  </si>
  <si>
    <t>tutte</t>
  </si>
  <si>
    <t>acromatica</t>
  </si>
  <si>
    <t>farblose</t>
  </si>
  <si>
    <t>Allee</t>
  </si>
  <si>
    <t>viale</t>
  </si>
  <si>
    <t>acuminato</t>
  </si>
  <si>
    <t>zugespitzt</t>
  </si>
  <si>
    <t>allein, bloß, nur, einsam, Solo, einzig, einzigen</t>
  </si>
  <si>
    <t>solo</t>
  </si>
  <si>
    <t>acuta</t>
  </si>
  <si>
    <t>scharfe, akute</t>
  </si>
  <si>
    <t>allgemein, allgemeines, überhaupt</t>
  </si>
  <si>
    <t>generalmente</t>
  </si>
  <si>
    <t>aderente</t>
  </si>
  <si>
    <t>knapp, anhaftend</t>
  </si>
  <si>
    <t>allgemein, gemein, Gemeinde, gemeine, gewöhnlich, Kommune, gewönlich</t>
  </si>
  <si>
    <t>comune</t>
  </si>
  <si>
    <t>adulta</t>
  </si>
  <si>
    <t>Erwachsene, erwachsen</t>
  </si>
  <si>
    <t xml:space="preserve">Alnus glutinosa Gaertn , Schwarzerle, Roterle </t>
  </si>
  <si>
    <t>Ontano Nero</t>
  </si>
  <si>
    <t>affusolate</t>
  </si>
  <si>
    <t>spindelförmigen</t>
  </si>
  <si>
    <t xml:space="preserve">Alnus incana L., Grauerle </t>
  </si>
  <si>
    <t>Ontano Bianco</t>
  </si>
  <si>
    <t>Agrifoglio</t>
  </si>
  <si>
    <t xml:space="preserve">lex aquifoliurn L., Gemeine Stechpalme </t>
  </si>
  <si>
    <t xml:space="preserve">Alnus viridis (Chaix) D.C., Grünerle </t>
  </si>
  <si>
    <t>Ontano Verde</t>
  </si>
  <si>
    <t>ai</t>
  </si>
  <si>
    <t>zu die, an die, bei den, an den, zu den</t>
  </si>
  <si>
    <t>Alpen</t>
  </si>
  <si>
    <t>Alpi</t>
  </si>
  <si>
    <t>al</t>
  </si>
  <si>
    <t>am, pro, zur, an, ans, zum, zu, an den</t>
  </si>
  <si>
    <t>alsdann, daher, danach, dann, daraufhin, also</t>
  </si>
  <si>
    <t>quindi</t>
  </si>
  <si>
    <t>alata</t>
  </si>
  <si>
    <t>beschwingte, geflügelte</t>
  </si>
  <si>
    <t>alt, Greis, alten, überholt*unmodern, veraltet</t>
  </si>
  <si>
    <t>vecchio</t>
  </si>
  <si>
    <t>Albero di Giuda</t>
  </si>
  <si>
    <t>Cercis siliquastrum L., Gemeiner Judasbaum</t>
  </si>
  <si>
    <t>Alter, Lebendsabend, Lebensabend</t>
  </si>
  <si>
    <t>vecchiaia</t>
  </si>
  <si>
    <t>Albicocco</t>
  </si>
  <si>
    <t xml:space="preserve">Prunus armeniaca L., Aprikose  </t>
  </si>
  <si>
    <t>Alter, Lebendsalter, zeitalter</t>
  </si>
  <si>
    <t>età</t>
  </si>
  <si>
    <t>alcun</t>
  </si>
  <si>
    <t>irgendeine, irgendeiner, irgendeinen</t>
  </si>
  <si>
    <t>Alterung, Alterung*f</t>
  </si>
  <si>
    <t>invecchiamento</t>
  </si>
  <si>
    <t>alcuni</t>
  </si>
  <si>
    <t>etliche, einige</t>
  </si>
  <si>
    <t>Altweibersommer</t>
  </si>
  <si>
    <t>estate di S Martino</t>
  </si>
  <si>
    <t>alimentare</t>
  </si>
  <si>
    <t>nähren, verpflegen, speisen, ernähren</t>
  </si>
  <si>
    <t>am liebsten</t>
  </si>
  <si>
    <t>preferibilmente</t>
  </si>
  <si>
    <t>all</t>
  </si>
  <si>
    <t>bei, um</t>
  </si>
  <si>
    <t>alla</t>
  </si>
  <si>
    <t>zum, zur, ans, an die, an der, bei der, bei dem, zu der, zu dem, im, in der</t>
  </si>
  <si>
    <t>Ammoniak, Salmiak, Salmiakgeist</t>
  </si>
  <si>
    <t>ammoniaca</t>
  </si>
  <si>
    <t>zu die, zur die, um, zu den, an die</t>
  </si>
  <si>
    <t>an, auf, hinauf, sein, seine</t>
  </si>
  <si>
    <t>su</t>
  </si>
  <si>
    <t>allo</t>
  </si>
  <si>
    <t>zu der, zur, ans, des, y</t>
  </si>
  <si>
    <t>analog, ähnlich, gleich, diesbezüglich</t>
  </si>
  <si>
    <t>analogo</t>
  </si>
  <si>
    <t>Alloro</t>
  </si>
  <si>
    <t xml:space="preserve">Laurus nobilis L., Lorbeerbaum </t>
  </si>
  <si>
    <t>anatomische</t>
  </si>
  <si>
    <t>anatomica</t>
  </si>
  <si>
    <t>allungate</t>
  </si>
  <si>
    <t>verlängert, verlängerten</t>
  </si>
  <si>
    <t>Anblick, Ansicht, Aussicht, landschaftsbild</t>
  </si>
  <si>
    <t>veduta</t>
  </si>
  <si>
    <t>allungato</t>
  </si>
  <si>
    <t>verlängert, länglich</t>
  </si>
  <si>
    <t>andauernd, andauernde, nachhaltig, nachhaltige</t>
  </si>
  <si>
    <t>persistente</t>
  </si>
  <si>
    <t>almeno</t>
  </si>
  <si>
    <t>wenigstens, mindestens, zumindest</t>
  </si>
  <si>
    <t>andere, sonstige, anderer</t>
  </si>
  <si>
    <t>altre</t>
  </si>
  <si>
    <t>alno</t>
  </si>
  <si>
    <t>ändern, verändern</t>
  </si>
  <si>
    <t>mutano</t>
  </si>
  <si>
    <t>alone</t>
  </si>
  <si>
    <t>Hof, Lichthof</t>
  </si>
  <si>
    <t>mutiamo</t>
  </si>
  <si>
    <t>alpestre</t>
  </si>
  <si>
    <t>bergig, bergige</t>
  </si>
  <si>
    <t>anderweitige, anderswo, anderweitig</t>
  </si>
  <si>
    <t>altrove</t>
  </si>
  <si>
    <t>alquanto</t>
  </si>
  <si>
    <t>ein wenig, etwas, ziemlich</t>
  </si>
  <si>
    <t>inizialmente</t>
  </si>
  <si>
    <t>alte</t>
  </si>
  <si>
    <t>groß, hoch</t>
  </si>
  <si>
    <t>anfangs, zuerst</t>
  </si>
  <si>
    <t>dapprima</t>
  </si>
  <si>
    <t>altezza</t>
  </si>
  <si>
    <t>Höhe, Hoheit, Höhe*f</t>
  </si>
  <si>
    <t>angenehm, gefällig</t>
  </si>
  <si>
    <t>gradevole</t>
  </si>
  <si>
    <t>altitudine</t>
  </si>
  <si>
    <t>Höhe, Flughöhe</t>
  </si>
  <si>
    <t>angesammelte</t>
  </si>
  <si>
    <t>ammassata</t>
  </si>
  <si>
    <t>alto</t>
  </si>
  <si>
    <t>hoch</t>
  </si>
  <si>
    <t>ingrossato</t>
  </si>
  <si>
    <t>rigonfiato</t>
  </si>
  <si>
    <t>altrettanto</t>
  </si>
  <si>
    <t>ebenfalls, ebenso, ebensoviel, gleichfalls</t>
  </si>
  <si>
    <t>Anker, noch, wieder, wiederum, ankert, wieder*ancora una volta)</t>
  </si>
  <si>
    <t>ancora</t>
  </si>
  <si>
    <t>altrimenti</t>
  </si>
  <si>
    <t>sonst, anders</t>
  </si>
  <si>
    <t>Anordnung</t>
  </si>
  <si>
    <t>disposizione</t>
  </si>
  <si>
    <t>Anschwellung, Verdickung</t>
  </si>
  <si>
    <t>ingrossamento</t>
  </si>
  <si>
    <t>amaro</t>
  </si>
  <si>
    <t>Anschwellung, Wulst</t>
  </si>
  <si>
    <t>rigonfiamento</t>
  </si>
  <si>
    <t>ambiente</t>
  </si>
  <si>
    <t>Milieu, Umwelt, Raum*m</t>
  </si>
  <si>
    <t>Anteil, Teil, abreist, fährt weg, er fährt ab, abfährt, Bauteil*n,</t>
  </si>
  <si>
    <t>parte</t>
  </si>
  <si>
    <t>Anteile, Quoten, Umlagen</t>
  </si>
  <si>
    <t>anwesend, derzeitig, Gabe, Gegenwart, gegenwärtig, Geschenk, vorliegend</t>
  </si>
  <si>
    <t>presente</t>
  </si>
  <si>
    <t>ampio</t>
  </si>
  <si>
    <t>umfassend, geräumig, weit</t>
  </si>
  <si>
    <t>Anzahl, Menge, Quantität, Menge*f, Anzahl*f</t>
  </si>
  <si>
    <t>quantità</t>
  </si>
  <si>
    <t>Äpfel</t>
  </si>
  <si>
    <t>mele</t>
  </si>
  <si>
    <t>Apfelbaum</t>
  </si>
  <si>
    <t>melo</t>
  </si>
  <si>
    <t>anche</t>
  </si>
  <si>
    <t>auch, ebenfalls, selbst</t>
  </si>
  <si>
    <t>Art, Art*la specie,le specie, Arten*le specie, Sorte*f, Spezies*f, Art*f, Sorte</t>
  </si>
  <si>
    <t>specie</t>
  </si>
  <si>
    <t>Art, Verschiedenheit, Verschiedenheit*f, Vielzahl*f, Abart, mannigfaltigkeit</t>
  </si>
  <si>
    <t>varietà</t>
  </si>
  <si>
    <t>anelli</t>
  </si>
  <si>
    <t>Ringe</t>
  </si>
  <si>
    <t>Asche</t>
  </si>
  <si>
    <t>cenere</t>
  </si>
  <si>
    <t>anello</t>
  </si>
  <si>
    <t>Ring (m)</t>
  </si>
  <si>
    <t>Asphalt</t>
  </si>
  <si>
    <t>asfalto</t>
  </si>
  <si>
    <t>angolosa</t>
  </si>
  <si>
    <t>eckige, eckig</t>
  </si>
  <si>
    <t>auch, dennoch, doch, jedoch, nur, meinetwegen, obwohl</t>
  </si>
  <si>
    <t>pure</t>
  </si>
  <si>
    <t>annerendo</t>
  </si>
  <si>
    <t>annerire</t>
  </si>
  <si>
    <t>schwärzen</t>
  </si>
  <si>
    <t>auf den, auf der</t>
  </si>
  <si>
    <t>sullo</t>
  </si>
  <si>
    <t>annesse</t>
  </si>
  <si>
    <t>er legte bei</t>
  </si>
  <si>
    <t>auf den, auf der, auf die, in dem, auf dem</t>
  </si>
  <si>
    <t>sul</t>
  </si>
  <si>
    <t>annodate</t>
  </si>
  <si>
    <t>bindet, gebundenen, verknüpft, verknüpften</t>
  </si>
  <si>
    <t>auf der, auf die, über der, über die</t>
  </si>
  <si>
    <t>sulla</t>
  </si>
  <si>
    <t>anteriore</t>
  </si>
  <si>
    <t>vor, vorder, vordere</t>
  </si>
  <si>
    <t>auffindbar</t>
  </si>
  <si>
    <t>reperibile</t>
  </si>
  <si>
    <t>anzi</t>
  </si>
  <si>
    <t>vielmehr, sogar</t>
  </si>
  <si>
    <t>auffinden</t>
  </si>
  <si>
    <t>reperire</t>
  </si>
  <si>
    <t>aperta</t>
  </si>
  <si>
    <t>offen, geöffnet, auf, aufgemachte, eröffnete, geöffnete</t>
  </si>
  <si>
    <t>aufhängst, hängst auf, anhängst, hängst an, hängst</t>
  </si>
  <si>
    <t>appendi</t>
  </si>
  <si>
    <t>apice</t>
  </si>
  <si>
    <t>Gipfel, Spitze</t>
  </si>
  <si>
    <t>auflud, lud, lud auf</t>
  </si>
  <si>
    <t>caricava</t>
  </si>
  <si>
    <t>appaio</t>
  </si>
  <si>
    <t>erscheine</t>
  </si>
  <si>
    <t>aufwickeln</t>
  </si>
  <si>
    <t>avvoltare</t>
  </si>
  <si>
    <t>apparire</t>
  </si>
  <si>
    <t>erscheinen, scheinen, auftauchen*sich zeigen, sich zeigen, erscheknen</t>
  </si>
  <si>
    <t>Augenscheinlichkeit</t>
  </si>
  <si>
    <t>evidenza</t>
  </si>
  <si>
    <t>appassire</t>
  </si>
  <si>
    <t>dahinwelken, welken, verwelken</t>
  </si>
  <si>
    <t>ausgedehnt</t>
  </si>
  <si>
    <t>dilatato</t>
  </si>
  <si>
    <t>appena</t>
  </si>
  <si>
    <t>kaum, nur, erst, eben</t>
  </si>
  <si>
    <t>ausgedehnt, ausgebaut, erstreckt, weitläufig, langgestreckt</t>
  </si>
  <si>
    <t>esteso</t>
  </si>
  <si>
    <t>ausgesprochen, ausgeprochen</t>
  </si>
  <si>
    <t>pronunciato</t>
  </si>
  <si>
    <t>Blinddarm, Anhang</t>
  </si>
  <si>
    <t>ausgestattet*di-mit)</t>
  </si>
  <si>
    <t>munito</t>
  </si>
  <si>
    <t>appuntata</t>
  </si>
  <si>
    <t>gespitzte</t>
  </si>
  <si>
    <t>Ausmaß, Abmessung, Dimension, Abmaß, Abmessung Größe, Ausmaß, Baumaß</t>
  </si>
  <si>
    <t>dimensione</t>
  </si>
  <si>
    <t>appuntito</t>
  </si>
  <si>
    <t>spitz</t>
  </si>
  <si>
    <t>Aussehen, Ansicht, Gestalt, Hinsicht, warte, Erscheinungsform</t>
  </si>
  <si>
    <t>aspetto</t>
  </si>
  <si>
    <t>arancione</t>
  </si>
  <si>
    <t>rotgelb, orange</t>
  </si>
  <si>
    <t>außer, aussen, heraus, hinaus, raus, außen, draußen, außerhalb*di-von</t>
  </si>
  <si>
    <t>fuori</t>
  </si>
  <si>
    <t>arboreo</t>
  </si>
  <si>
    <t>baumartig</t>
  </si>
  <si>
    <t>außer, weiter, rüber, über, mehr, mehr als, außer*oltre a)</t>
  </si>
  <si>
    <t>oltre</t>
  </si>
  <si>
    <t>arbusti</t>
  </si>
  <si>
    <t>Sträucher</t>
  </si>
  <si>
    <t>außerdem, dazu, nebenbei, zudem, überdies</t>
  </si>
  <si>
    <t>inoltre</t>
  </si>
  <si>
    <t>arco</t>
  </si>
  <si>
    <t>Bogen, Flitzbogen, Gewölbe, Schießbogen, Bogen*m</t>
  </si>
  <si>
    <t>äußerste, extrem, extremen</t>
  </si>
  <si>
    <t>estrema</t>
  </si>
  <si>
    <t>arcuata</t>
  </si>
  <si>
    <t>bogenförmige, gebogene</t>
  </si>
  <si>
    <t>aussprechen wird, wird aussprechen</t>
  </si>
  <si>
    <t>pronuncerà</t>
  </si>
  <si>
    <t>arenaria</t>
  </si>
  <si>
    <t>Sandstein*m</t>
  </si>
  <si>
    <t xml:space="preserve">Ausstellung, Schaustellung, Ausstellung*f, Darlegung*f, </t>
  </si>
  <si>
    <t>esposizione</t>
  </si>
  <si>
    <t>argenteo</t>
  </si>
  <si>
    <t>silbern</t>
  </si>
  <si>
    <t>azur, blau</t>
  </si>
  <si>
    <t>azzurro</t>
  </si>
  <si>
    <t>argento vivo</t>
  </si>
  <si>
    <t>Quecksilber</t>
  </si>
  <si>
    <t>bald, früh, leihe, schnell, borge, ich leihe</t>
  </si>
  <si>
    <t>presto</t>
  </si>
  <si>
    <t>argilloso</t>
  </si>
  <si>
    <t>lehmig, lehmartig, tonhaltig</t>
  </si>
  <si>
    <t>balsamisch</t>
  </si>
  <si>
    <t>balsamico</t>
  </si>
  <si>
    <t>aria</t>
  </si>
  <si>
    <t>Luft, Miene, Arie, arische</t>
  </si>
  <si>
    <t>bar</t>
  </si>
  <si>
    <t>privi di</t>
  </si>
  <si>
    <t>arido</t>
  </si>
  <si>
    <t>dürr</t>
  </si>
  <si>
    <t>Basis, Stützpunkt, Grundfläche, Basis*f, grundlage</t>
  </si>
  <si>
    <t>base</t>
  </si>
  <si>
    <t>aringa</t>
  </si>
  <si>
    <t>basico</t>
  </si>
  <si>
    <t>arrondamento</t>
  </si>
  <si>
    <t>Rundung*f</t>
  </si>
  <si>
    <t>Baß, Baßes, flach, klein, nieder, niederträchtig, niedrig, tief, unten</t>
  </si>
  <si>
    <t>basso</t>
  </si>
  <si>
    <t>arrossamento</t>
  </si>
  <si>
    <t>Rötung, Errötung</t>
  </si>
  <si>
    <t>beachten, gucken zu, zugucken</t>
  </si>
  <si>
    <t>osservano</t>
  </si>
  <si>
    <t>arrotondato</t>
  </si>
  <si>
    <t>gerundet, abgerundet</t>
  </si>
  <si>
    <t>beachtenswert, beträchtlich, erheblich, erhebliche</t>
  </si>
  <si>
    <t>considerevole</t>
  </si>
  <si>
    <t>articolante</t>
  </si>
  <si>
    <t>gliedernd</t>
  </si>
  <si>
    <t xml:space="preserve">beachtet, beachteten, beobachteten, guckt zu, zugeguckten, zuguckt, </t>
  </si>
  <si>
    <t>osservate</t>
  </si>
  <si>
    <t>asciutti</t>
  </si>
  <si>
    <t>trockenen</t>
  </si>
  <si>
    <t>asciutto</t>
  </si>
  <si>
    <t>beflecken, flecken, verunreinigen</t>
  </si>
  <si>
    <t>macchiare</t>
  </si>
  <si>
    <t>befleckst</t>
  </si>
  <si>
    <t>macchi</t>
  </si>
  <si>
    <t>Beginn, Anfang, Inangriffnahme, Anfang*m</t>
  </si>
  <si>
    <t>inizio</t>
  </si>
  <si>
    <t>aspri</t>
  </si>
  <si>
    <t>sauren</t>
  </si>
  <si>
    <t>behandeln, besprechen, unterhandeln, verhandeln</t>
  </si>
  <si>
    <t>trattare</t>
  </si>
  <si>
    <t>assai</t>
  </si>
  <si>
    <t>sehr, viel, ziemlich</t>
  </si>
  <si>
    <t>bei, beim, dabei, neben</t>
  </si>
  <si>
    <t>presso</t>
  </si>
  <si>
    <t>bei, dabei, dicht, heran, Nachbar, nah, unweit, benachbart</t>
  </si>
  <si>
    <t>vicino</t>
  </si>
  <si>
    <t>assetti</t>
  </si>
  <si>
    <t>Ordnungen</t>
  </si>
  <si>
    <t>astringente</t>
  </si>
  <si>
    <t>stopfend</t>
  </si>
  <si>
    <t>beigelegt, eingeschlossen, inbegriffen, einlage, inklusive</t>
  </si>
  <si>
    <t>incluso</t>
  </si>
  <si>
    <t>astringere</t>
  </si>
  <si>
    <t>zusammenziehen</t>
  </si>
  <si>
    <t>Beil</t>
  </si>
  <si>
    <t>scure</t>
  </si>
  <si>
    <t>attenuato</t>
  </si>
  <si>
    <t>gedämpft</t>
  </si>
  <si>
    <t>Belag, Schicht, Schicht</t>
  </si>
  <si>
    <t>strato</t>
  </si>
  <si>
    <t>autunnale</t>
  </si>
  <si>
    <t>herbstlich</t>
  </si>
  <si>
    <t>Belang, Relief, Gewicht*dare rilievo-Gewicht verleihen), Bedeutung, Erhöhung</t>
  </si>
  <si>
    <t>rilievo</t>
  </si>
  <si>
    <t>autunno</t>
  </si>
  <si>
    <t>Herbst</t>
  </si>
  <si>
    <t>beneiden, neiden</t>
  </si>
  <si>
    <t>invidiare</t>
  </si>
  <si>
    <t>autunno inoltrato</t>
  </si>
  <si>
    <t>Spätherbst</t>
  </si>
  <si>
    <t>benutzen, gebrauchen, verwenden, anwenden, verbrauchen, brauchen</t>
  </si>
  <si>
    <t>usare</t>
  </si>
  <si>
    <t>avanti</t>
  </si>
  <si>
    <t>vorwärts, voraus, herein, fort, weiter, vor, voran, vorher</t>
  </si>
  <si>
    <t>benutzte, benutzt, gebraucht</t>
  </si>
  <si>
    <t>usata</t>
  </si>
  <si>
    <t>avorio</t>
  </si>
  <si>
    <t>Elfenbein</t>
  </si>
  <si>
    <t>Bereiche</t>
  </si>
  <si>
    <t>avvelenamento</t>
  </si>
  <si>
    <t>Berg, Gebirge</t>
  </si>
  <si>
    <t>montagna</t>
  </si>
  <si>
    <t>azzuro chiaro</t>
  </si>
  <si>
    <t>hellblau</t>
  </si>
  <si>
    <t>berühmte</t>
  </si>
  <si>
    <t>famosa</t>
  </si>
  <si>
    <t>azzuro cupo</t>
  </si>
  <si>
    <t>dunkelblau</t>
  </si>
  <si>
    <t>berühre, Berührung</t>
  </si>
  <si>
    <t>tocco</t>
  </si>
  <si>
    <t>azzurra</t>
  </si>
  <si>
    <t>blaue, blau, blauer</t>
  </si>
  <si>
    <t>beschloßene, entschiedene</t>
  </si>
  <si>
    <t>decisa</t>
  </si>
  <si>
    <t>azzurri</t>
  </si>
  <si>
    <t>Blauen</t>
  </si>
  <si>
    <t>besitze</t>
  </si>
  <si>
    <t>posseggo</t>
  </si>
  <si>
    <t>Bagolaro</t>
  </si>
  <si>
    <t xml:space="preserve">Celtis australis L., Zürgelbaum </t>
  </si>
  <si>
    <t>besondere, besonderes, besonders, besonderer, einzeln, speziell</t>
  </si>
  <si>
    <t>particolare</t>
  </si>
  <si>
    <t>specialmente</t>
  </si>
  <si>
    <t>besser, best, beste, bestes, allerbest, allerbeste</t>
  </si>
  <si>
    <t>migliore</t>
  </si>
  <si>
    <t>Bestand, Konsistenz*f, Dichtigkeit*f Fett, haltbarkeit</t>
  </si>
  <si>
    <t>consistenza</t>
  </si>
  <si>
    <t>bassa</t>
  </si>
  <si>
    <t>niedrige, klein, niedrig, ebbe</t>
  </si>
  <si>
    <t>Bestandteil, Bestandteil</t>
  </si>
  <si>
    <t>componente</t>
  </si>
  <si>
    <t>bestehend, konsistent, dauerhaft, haltbar, fest, beständig</t>
  </si>
  <si>
    <t>consistente</t>
  </si>
  <si>
    <t>bellissimo</t>
  </si>
  <si>
    <t>bildschön, schönster, schönstes, wunderschön, bildhübsch, sehr schön</t>
  </si>
  <si>
    <t>beträchtlich</t>
  </si>
  <si>
    <t>rilevante</t>
  </si>
  <si>
    <t>ben</t>
  </si>
  <si>
    <t>gut, gute, sehr</t>
  </si>
  <si>
    <t xml:space="preserve">Betula pendula Roth., Hängebirke, Warzenbirke </t>
  </si>
  <si>
    <t>Betulla</t>
  </si>
  <si>
    <t>bene</t>
  </si>
  <si>
    <t>gut</t>
  </si>
  <si>
    <t>bevorzugend</t>
  </si>
  <si>
    <t>preferente</t>
  </si>
  <si>
    <t>bianca</t>
  </si>
  <si>
    <t>Weiße, weiß, weißes</t>
  </si>
  <si>
    <t>billige, mäßige</t>
  </si>
  <si>
    <t>modica</t>
  </si>
  <si>
    <t>biancastra</t>
  </si>
  <si>
    <t>weißliche</t>
  </si>
  <si>
    <t>bin, sind, sie sind, ich bin</t>
  </si>
  <si>
    <t>sono</t>
  </si>
  <si>
    <t>biancheggiare</t>
  </si>
  <si>
    <t>weiß schimmern</t>
  </si>
  <si>
    <t>bianchissimo</t>
  </si>
  <si>
    <t>Schneeweiß</t>
  </si>
  <si>
    <t>Birnbaum</t>
  </si>
  <si>
    <t>pero</t>
  </si>
  <si>
    <t>bianco</t>
  </si>
  <si>
    <t>weiss, Farbe</t>
  </si>
  <si>
    <t>bis, fein</t>
  </si>
  <si>
    <t>fino</t>
  </si>
  <si>
    <t>weiß, Weisser</t>
  </si>
  <si>
    <t>bisher, bis jetzt</t>
  </si>
  <si>
    <t>finora</t>
  </si>
  <si>
    <t>bianco come la neve</t>
  </si>
  <si>
    <t>bisweilen, jemals, mitunter, zuweilen, zwischendurch, manchmal</t>
  </si>
  <si>
    <t>talvolta</t>
  </si>
  <si>
    <t>bianco e nero</t>
  </si>
  <si>
    <t>Schwarzweiß, schwarz-weiß</t>
  </si>
  <si>
    <t>Biancospino</t>
  </si>
  <si>
    <t>Crataegus monogyna Jacq., Eingriffeliger Weißdorn</t>
  </si>
  <si>
    <t xml:space="preserve">blaß, bleich, fahl </t>
  </si>
  <si>
    <t>pallido</t>
  </si>
  <si>
    <t>biforcamento</t>
  </si>
  <si>
    <t>blau, blaue</t>
  </si>
  <si>
    <t>blu</t>
  </si>
  <si>
    <t>biforcata</t>
  </si>
  <si>
    <t>gegabelte</t>
  </si>
  <si>
    <t>blau, dunkelblau</t>
  </si>
  <si>
    <t>turchino</t>
  </si>
  <si>
    <t>Bignonia</t>
  </si>
  <si>
    <t>Campsis radicans Seem., Wurzelnde Klettertrompete</t>
  </si>
  <si>
    <t>blaue</t>
  </si>
  <si>
    <t>turchina</t>
  </si>
  <si>
    <t>biondo</t>
  </si>
  <si>
    <t>blond</t>
  </si>
  <si>
    <t>bislungo</t>
  </si>
  <si>
    <t>bisognare</t>
  </si>
  <si>
    <t>nötig sein</t>
  </si>
  <si>
    <t>bläulich</t>
  </si>
  <si>
    <t>bluastro</t>
  </si>
  <si>
    <t>bitorzoluto</t>
  </si>
  <si>
    <t>warzig, knollig</t>
  </si>
  <si>
    <t>bläuliche</t>
  </si>
  <si>
    <t>bluastra</t>
  </si>
  <si>
    <t>bläulichen</t>
  </si>
  <si>
    <t>bluastri</t>
  </si>
  <si>
    <t>Boden, Erdboden</t>
  </si>
  <si>
    <t>suolo</t>
  </si>
  <si>
    <t>bombare</t>
  </si>
  <si>
    <t>wölben</t>
  </si>
  <si>
    <t>bomboniera</t>
  </si>
  <si>
    <t>Bonbonschachtel</t>
  </si>
  <si>
    <t>bordo</t>
  </si>
  <si>
    <t>Rand, Randes, Bord, umrande, Rand*m, Bord*m, Bund*m</t>
  </si>
  <si>
    <t>boscaglia</t>
  </si>
  <si>
    <t>Waldung</t>
  </si>
  <si>
    <t>Borke, Baumrinde</t>
  </si>
  <si>
    <t>corteccia</t>
  </si>
  <si>
    <t>boschetti</t>
  </si>
  <si>
    <t>Haine</t>
  </si>
  <si>
    <t>bornierte</t>
  </si>
  <si>
    <t>ottusa</t>
  </si>
  <si>
    <t>boschetto</t>
  </si>
  <si>
    <t>Gehölz, Gebüsch, Wäldchen, Hain</t>
  </si>
  <si>
    <t>Borste</t>
  </si>
  <si>
    <t>setola</t>
  </si>
  <si>
    <t>boschi</t>
  </si>
  <si>
    <t>Wälder</t>
  </si>
  <si>
    <t>borstig</t>
  </si>
  <si>
    <t>setoso</t>
  </si>
  <si>
    <t>bosco</t>
  </si>
  <si>
    <t>Wald</t>
  </si>
  <si>
    <t>botanisieren</t>
  </si>
  <si>
    <t>erborizzare</t>
  </si>
  <si>
    <t>boscoso</t>
  </si>
  <si>
    <t>waldig</t>
  </si>
  <si>
    <t>Bratsche, Veilchen, lila*il viola-das Lila, lilafarbenes, Veilchen*la),</t>
  </si>
  <si>
    <t>viola</t>
  </si>
  <si>
    <t>bosso</t>
  </si>
  <si>
    <t>Buchsbaum</t>
  </si>
  <si>
    <t>brauchbar, nutzbar, verwendbar, verwertbar, brauchbare</t>
  </si>
  <si>
    <t>utilizzabile</t>
  </si>
  <si>
    <t>Bosso</t>
  </si>
  <si>
    <t>Buxus sempervirens L., Gewöhnlicher Buchsbaum</t>
  </si>
  <si>
    <t>braun</t>
  </si>
  <si>
    <t>castano</t>
  </si>
  <si>
    <t>botanica</t>
  </si>
  <si>
    <t>Kräuterkunde</t>
  </si>
  <si>
    <t>braun, Marone</t>
  </si>
  <si>
    <t>marrone</t>
  </si>
  <si>
    <t>bottiglia</t>
  </si>
  <si>
    <t>Flasche, Pulle, Flasche*f</t>
  </si>
  <si>
    <t>braun, trauer</t>
  </si>
  <si>
    <t>bruno</t>
  </si>
  <si>
    <t>bottoncino</t>
  </si>
  <si>
    <t>Knöpfchen</t>
  </si>
  <si>
    <t>brunastro</t>
  </si>
  <si>
    <t>bottone</t>
  </si>
  <si>
    <t>Knopf, Knopf*m</t>
  </si>
  <si>
    <t>breit, umfangreich, weit</t>
  </si>
  <si>
    <t>largo</t>
  </si>
  <si>
    <t>breve</t>
  </si>
  <si>
    <t>Breite, Weite, Freigebigkeit, Weite*f, Breite*f, Breitenmaß*n</t>
  </si>
  <si>
    <t>larghezza</t>
  </si>
  <si>
    <t>Brillant, geistvoll, geistvolle, glänzend, glänzende</t>
  </si>
  <si>
    <t>breiten, umfangreichen</t>
  </si>
  <si>
    <t>larghe</t>
  </si>
  <si>
    <t>bruciante</t>
  </si>
  <si>
    <t>verbrennend</t>
  </si>
  <si>
    <t>bruciato</t>
  </si>
  <si>
    <t>verbrannt, durchgebrannt</t>
  </si>
  <si>
    <t>faggeto</t>
  </si>
  <si>
    <t>brullo</t>
  </si>
  <si>
    <t>Buchweizen</t>
  </si>
  <si>
    <t>grano saraceno</t>
  </si>
  <si>
    <t>Bürgern</t>
  </si>
  <si>
    <t>cittadini</t>
  </si>
  <si>
    <t>bruno dorato</t>
  </si>
  <si>
    <t>cespo</t>
  </si>
  <si>
    <t>bruti</t>
  </si>
  <si>
    <t>rohe</t>
  </si>
  <si>
    <t>Butter</t>
  </si>
  <si>
    <t>burro</t>
  </si>
  <si>
    <t>buche</t>
  </si>
  <si>
    <t>Löcher, Lücken</t>
  </si>
  <si>
    <t>buio</t>
  </si>
  <si>
    <t>dunkel, finster, finsteres</t>
  </si>
  <si>
    <t>buio fitto</t>
  </si>
  <si>
    <t>stockfinster</t>
  </si>
  <si>
    <t xml:space="preserve">Carpinus betulus L., Hainbuche, Weißbuche </t>
  </si>
  <si>
    <t>Carpino Bianco</t>
  </si>
  <si>
    <t>buio pesante</t>
  </si>
  <si>
    <t>tiefdunkel, sehr dunkel</t>
  </si>
  <si>
    <t xml:space="preserve">Castanea sativa Milì., Eßkastanie </t>
  </si>
  <si>
    <t>Castagno</t>
  </si>
  <si>
    <t>buio pesto</t>
  </si>
  <si>
    <t>Stockdunkel</t>
  </si>
  <si>
    <t xml:space="preserve">Cedrus atlantica Man., Atlaszeder </t>
  </si>
  <si>
    <t>Cedro dell'Atlante</t>
  </si>
  <si>
    <t>buono</t>
  </si>
  <si>
    <t>gut, artig, gutartig, gutem, guten, gutes, gütig, Gutschein, lieb</t>
  </si>
  <si>
    <t>caducità</t>
  </si>
  <si>
    <t>Hinfälligkeit, Verfall</t>
  </si>
  <si>
    <t>Charakter, Gemüt, Wesen</t>
  </si>
  <si>
    <t>carattere</t>
  </si>
  <si>
    <t>calare</t>
  </si>
  <si>
    <t>senken, abnehmen, herunterlassen,  herablassen, sinken, fallen, einbrechen</t>
  </si>
  <si>
    <t>charakteristische, eigenartige, Kennzeichen, Merkmal*n, Eigentümlichkeit*f</t>
  </si>
  <si>
    <t>caratteristica</t>
  </si>
  <si>
    <t>caldo</t>
  </si>
  <si>
    <t>warm, heiß, Hitze, Wärme</t>
  </si>
  <si>
    <t>charakterlos, unbeständig, unstet, unstete</t>
  </si>
  <si>
    <t>incostante</t>
  </si>
  <si>
    <t>candita</t>
  </si>
  <si>
    <t>überzuckert</t>
  </si>
  <si>
    <t>Charaktern</t>
  </si>
  <si>
    <t>caratteri</t>
  </si>
  <si>
    <t>capello</t>
  </si>
  <si>
    <t>Hut, Haar</t>
  </si>
  <si>
    <t>Chemiker, chemisch, Chemiker</t>
  </si>
  <si>
    <t>chimico</t>
  </si>
  <si>
    <t>capitolo</t>
  </si>
  <si>
    <t>Kapitel</t>
  </si>
  <si>
    <t xml:space="preserve">Cornus mas L., Kornelkirsche </t>
  </si>
  <si>
    <t>Corniolo</t>
  </si>
  <si>
    <t>cappello</t>
  </si>
  <si>
    <t>Hut, Kappe</t>
  </si>
  <si>
    <t xml:space="preserve">Cornus sanguinea L., Roter Hartriegel </t>
  </si>
  <si>
    <t>Sanguinello</t>
  </si>
  <si>
    <t>caramella</t>
  </si>
  <si>
    <t>Karamel, bonbon</t>
  </si>
  <si>
    <t xml:space="preserve">CoryIus avellana L., Hasel </t>
  </si>
  <si>
    <t>Nocciolo</t>
  </si>
  <si>
    <t>Creme</t>
  </si>
  <si>
    <t>crema</t>
  </si>
  <si>
    <t xml:space="preserve">Cydonia vulgaris Pers, Gemeine Quitte  </t>
  </si>
  <si>
    <t>Melo Cotogno</t>
  </si>
  <si>
    <t>da</t>
  </si>
  <si>
    <t>quite</t>
  </si>
  <si>
    <t>carne</t>
  </si>
  <si>
    <t>dachte nach, gesinnten, Glanzlichter, nachgedachten, Reflexe</t>
  </si>
  <si>
    <t>riflessi</t>
  </si>
  <si>
    <t>Fleisch, Fleisches, Fleischware, Fleisch*la</t>
  </si>
  <si>
    <t>carni</t>
  </si>
  <si>
    <t>Dämmerung, Abenddämmerung</t>
  </si>
  <si>
    <t>inbrunire</t>
  </si>
  <si>
    <t>carnoso</t>
  </si>
  <si>
    <t>dann, danach, alsdann, hinterher, nachdem, schließlich</t>
  </si>
  <si>
    <t>poi</t>
  </si>
  <si>
    <t>darf, kann, könnte</t>
  </si>
  <si>
    <t>può</t>
  </si>
  <si>
    <t>Carpino Nero</t>
  </si>
  <si>
    <t xml:space="preserve">Ostrya carpinifolia L., Europäische Hopfenbuche  </t>
  </si>
  <si>
    <t>darfst, kannst, darfstf, du darfst, du kannst</t>
  </si>
  <si>
    <t>puoi</t>
  </si>
  <si>
    <t>carta</t>
  </si>
  <si>
    <t>Papier, Karte</t>
  </si>
  <si>
    <t>dargestellt</t>
  </si>
  <si>
    <t>raffigurate</t>
  </si>
  <si>
    <t>castagno</t>
  </si>
  <si>
    <t>Kastanienbaum, kastanienbraun</t>
  </si>
  <si>
    <t>daß, was, als, welch, der, welche, welcher, welches</t>
  </si>
  <si>
    <t>che</t>
  </si>
  <si>
    <t>Deinem, von den, des, vom, der</t>
  </si>
  <si>
    <t>del</t>
  </si>
  <si>
    <t>Dekore</t>
  </si>
  <si>
    <t>ornamenti</t>
  </si>
  <si>
    <t>causa</t>
  </si>
  <si>
    <t>Ursache, Veranlassung, verursacht, Ursache*f</t>
  </si>
  <si>
    <t>den, dessen, deren, denen</t>
  </si>
  <si>
    <t>cui</t>
  </si>
  <si>
    <t>causato</t>
  </si>
  <si>
    <t>verursacht</t>
  </si>
  <si>
    <t>dennoch, doch, jedoch, aber</t>
  </si>
  <si>
    <t>però</t>
  </si>
  <si>
    <t>causerebbe</t>
  </si>
  <si>
    <t>verursachen würde, würde verursachen</t>
  </si>
  <si>
    <t>der, das, die, den, er, dem</t>
  </si>
  <si>
    <t>il</t>
  </si>
  <si>
    <t>cave</t>
  </si>
  <si>
    <t>Gruben, Minen</t>
  </si>
  <si>
    <t>der, die, das, es, ihn, ihm, ihr</t>
  </si>
  <si>
    <t>lo</t>
  </si>
  <si>
    <t>caverna</t>
  </si>
  <si>
    <t>Höhle</t>
  </si>
  <si>
    <t>des, der, von den</t>
  </si>
  <si>
    <t>delle</t>
  </si>
  <si>
    <t>cedevole</t>
  </si>
  <si>
    <t>nachgiebig</t>
  </si>
  <si>
    <t xml:space="preserve">deutlich, hell, klar, klaren, klares, Licht, Schein, verständlich, </t>
  </si>
  <si>
    <t>chiaro</t>
  </si>
  <si>
    <t>Cedro Deodara</t>
  </si>
  <si>
    <t>(dell'Hymalaya) G. Don , Himalayazeder</t>
  </si>
  <si>
    <t>devinitiv</t>
  </si>
  <si>
    <t>devinitivo</t>
  </si>
  <si>
    <t>celeste</t>
  </si>
  <si>
    <t>himmelblau, hellblau, blau, hell blau</t>
  </si>
  <si>
    <t>dicht, luftdicht, wasserdicht, hermetisch, fugendicht, dunkel,</t>
  </si>
  <si>
    <t>ermetico</t>
  </si>
  <si>
    <t>Keimzellen, Zellen</t>
  </si>
  <si>
    <t>dichte, gedrängte</t>
  </si>
  <si>
    <t>fitta</t>
  </si>
  <si>
    <t>dick, dichtest</t>
  </si>
  <si>
    <t>denso</t>
  </si>
  <si>
    <t>centra</t>
  </si>
  <si>
    <t>trifft</t>
  </si>
  <si>
    <t>dick, feist, fett, Fettes, fettig, Fett</t>
  </si>
  <si>
    <t>grasso</t>
  </si>
  <si>
    <t>centrale</t>
  </si>
  <si>
    <t>zentral, mittig, Zentrale, Mittel</t>
  </si>
  <si>
    <t>dickbäuchig, bauchig</t>
  </si>
  <si>
    <t>panciuto</t>
  </si>
  <si>
    <t>centro</t>
  </si>
  <si>
    <t>Mitte, Mittelpunkt, Treffer, Volltreffer, Zentrum, Stadtzentrum,</t>
  </si>
  <si>
    <t>dicke</t>
  </si>
  <si>
    <t>densa</t>
  </si>
  <si>
    <t>cerreto</t>
  </si>
  <si>
    <t>spessa</t>
  </si>
  <si>
    <t>Cerro</t>
  </si>
  <si>
    <t xml:space="preserve">Quercus cerris L., Zerreiche </t>
  </si>
  <si>
    <t>Dicke, Dicke*f mechanisch, Stärke*f Dicke</t>
  </si>
  <si>
    <t>spessore</t>
  </si>
  <si>
    <t>certa</t>
  </si>
  <si>
    <t>gewiße, sicher, gewiß</t>
  </si>
  <si>
    <t>die, denen, den</t>
  </si>
  <si>
    <t>i</t>
  </si>
  <si>
    <t>certi</t>
  </si>
  <si>
    <t>gewißen, gewisse, gewissen</t>
  </si>
  <si>
    <t>die, der, das, Sie, da, dort, dahin, den</t>
  </si>
  <si>
    <t>la</t>
  </si>
  <si>
    <t>die, Ihm, denen, den, es</t>
  </si>
  <si>
    <t>gli</t>
  </si>
  <si>
    <t>cessa</t>
  </si>
  <si>
    <t>hört auf, es hört auf</t>
  </si>
  <si>
    <t>die, ihr, der, Ihnen, das, den, sie, denen</t>
  </si>
  <si>
    <t>le</t>
  </si>
  <si>
    <t>die, von den, der</t>
  </si>
  <si>
    <t>degli</t>
  </si>
  <si>
    <t>chi</t>
  </si>
  <si>
    <t>wer, wen</t>
  </si>
  <si>
    <t>diesbezüglichen</t>
  </si>
  <si>
    <t>relativi</t>
  </si>
  <si>
    <t>diese, die, jene</t>
  </si>
  <si>
    <t>quelli</t>
  </si>
  <si>
    <t>chiazze</t>
  </si>
  <si>
    <t xml:space="preserve">Flecken </t>
  </si>
  <si>
    <t>diese, diesen, dieser</t>
  </si>
  <si>
    <t>questa</t>
  </si>
  <si>
    <t>diese, dieses, diesen, dieser</t>
  </si>
  <si>
    <t>questi</t>
  </si>
  <si>
    <t>chiuse</t>
  </si>
  <si>
    <t>geschloßenen, machte zu, schloß, zugemachten, zumachte, geschlossene</t>
  </si>
  <si>
    <t xml:space="preserve">Diospyros kaki L., Kaki-Pflaume </t>
  </si>
  <si>
    <t>Kaki</t>
  </si>
  <si>
    <t>Ciliegio Selvatico</t>
  </si>
  <si>
    <t xml:space="preserve">Prunus avium L., Vogelkirsche  </t>
  </si>
  <si>
    <t>diskret, taktvoll, unaufdringlich, ziemlich</t>
  </si>
  <si>
    <t>discreto</t>
  </si>
  <si>
    <t>cilindri</t>
  </si>
  <si>
    <t>Zylindern</t>
  </si>
  <si>
    <t>doch, jedoch, nichtsdestoweniger</t>
  </si>
  <si>
    <t>tuttavia</t>
  </si>
  <si>
    <t>cilindro</t>
  </si>
  <si>
    <t>Zylinder, Rolle*f, Walze*f, Zylinder</t>
  </si>
  <si>
    <t>Dorne, Dornen, Steckern</t>
  </si>
  <si>
    <t>cinico</t>
  </si>
  <si>
    <t>zynisch, kaltlächeld</t>
  </si>
  <si>
    <t>dort</t>
  </si>
  <si>
    <t>costì</t>
  </si>
  <si>
    <t>cioccolato</t>
  </si>
  <si>
    <t>Schokolade*Tafel</t>
  </si>
  <si>
    <t>Drähte, Fäden, Garne, Bänder, Faden</t>
  </si>
  <si>
    <t>fili</t>
  </si>
  <si>
    <t>cioè</t>
  </si>
  <si>
    <t>nämlich, zwar, das heißt</t>
  </si>
  <si>
    <t>dreckig, schmutzig, unsauber, beschmutze</t>
  </si>
  <si>
    <t>sporco</t>
  </si>
  <si>
    <t>drosselt, erwürgt, erwürgten, gedrosselten</t>
  </si>
  <si>
    <t>strozzate</t>
  </si>
  <si>
    <t>clava</t>
  </si>
  <si>
    <t>Druck, Spannung mechanisch, Druck</t>
  </si>
  <si>
    <t>pressione</t>
  </si>
  <si>
    <t>coccola della rosa di macchia</t>
  </si>
  <si>
    <t>Hagebutte</t>
  </si>
  <si>
    <t>dufte, Gerüche, Geruch, Parfüm</t>
  </si>
  <si>
    <t>profumo</t>
  </si>
  <si>
    <t>collare</t>
  </si>
  <si>
    <t>Kragen, Halsband</t>
  </si>
  <si>
    <t>duftend</t>
  </si>
  <si>
    <t>profumante</t>
  </si>
  <si>
    <t>collina</t>
  </si>
  <si>
    <t>scuro</t>
  </si>
  <si>
    <t>collinosa</t>
  </si>
  <si>
    <t>hügelige</t>
  </si>
  <si>
    <t>dunkel werden, dunkeln</t>
  </si>
  <si>
    <t>farsi scuro</t>
  </si>
  <si>
    <t>color</t>
  </si>
  <si>
    <t>dunkel*Farbe, tief*Ton, finster*Gesicht, tief</t>
  </si>
  <si>
    <t>cupo</t>
  </si>
  <si>
    <t>color carne</t>
  </si>
  <si>
    <t>fleischfarbig, fleischfarbige</t>
  </si>
  <si>
    <t>color fiordaliso</t>
  </si>
  <si>
    <t>Kornblumenblau</t>
  </si>
  <si>
    <t>dunkel, obskur, finster</t>
  </si>
  <si>
    <t>oscura</t>
  </si>
  <si>
    <t>color nocciola</t>
  </si>
  <si>
    <t>haselnußfarben</t>
  </si>
  <si>
    <t>color salmone</t>
  </si>
  <si>
    <t>grigio cupo</t>
  </si>
  <si>
    <t>colorabile</t>
  </si>
  <si>
    <t>färbbar</t>
  </si>
  <si>
    <t>dunkelgrün</t>
  </si>
  <si>
    <t>verde cupo</t>
  </si>
  <si>
    <t>colorato</t>
  </si>
  <si>
    <t>farbig, buntes, gefärbt, bunt</t>
  </si>
  <si>
    <t>rosso scuro</t>
  </si>
  <si>
    <t>colore di fondo</t>
  </si>
  <si>
    <t>Grundfarbe</t>
  </si>
  <si>
    <t>dunkelrot, rostbraun</t>
  </si>
  <si>
    <t>rosso cupo</t>
  </si>
  <si>
    <t>colore di mimetizzazione</t>
  </si>
  <si>
    <t>Tarnfarbe</t>
  </si>
  <si>
    <t>dünn, dünne, schmächtig, zart</t>
  </si>
  <si>
    <t>esile</t>
  </si>
  <si>
    <t>colore fondamentale</t>
  </si>
  <si>
    <t>dünn, dünnwandig, fein, schmal, subtil, dünne, dünnwandige, feine, schwach</t>
  </si>
  <si>
    <t>sottile</t>
  </si>
  <si>
    <t>colori</t>
  </si>
  <si>
    <t>dünn, hager, mager, schmal, spärlich</t>
  </si>
  <si>
    <t>magro</t>
  </si>
  <si>
    <t>come</t>
  </si>
  <si>
    <t>wie, wodurch, als</t>
  </si>
  <si>
    <t>durch und durch, völlig</t>
  </si>
  <si>
    <t>completamente</t>
  </si>
  <si>
    <t>commestibile</t>
  </si>
  <si>
    <t>Durchschnitt, mittlere, Durchschnitt*m</t>
  </si>
  <si>
    <t>media</t>
  </si>
  <si>
    <t>commestibilita</t>
  </si>
  <si>
    <t>durchtränkt</t>
  </si>
  <si>
    <t>imbevuto</t>
  </si>
  <si>
    <t>compaio</t>
  </si>
  <si>
    <t>comparare</t>
  </si>
  <si>
    <t>düster, finster</t>
  </si>
  <si>
    <t>sucuro</t>
  </si>
  <si>
    <t>compare</t>
  </si>
  <si>
    <t>Pate, erscheint, Gevatter</t>
  </si>
  <si>
    <t>Ebene, Flachland, Ebene*f</t>
  </si>
  <si>
    <t>pianura</t>
  </si>
  <si>
    <t>compatto</t>
  </si>
  <si>
    <t>kompakt, gedrungen, massiv, dicht*fest</t>
  </si>
  <si>
    <t>complesso</t>
  </si>
  <si>
    <t>Ensemble, komplex, vielschichtig, vielschichtig, gesamtheit</t>
  </si>
  <si>
    <t>echte, reine</t>
  </si>
  <si>
    <t>pretta</t>
  </si>
  <si>
    <t>completo</t>
  </si>
  <si>
    <t>fertig, ganz, komplett, restlos, sämtlich, vollzählig, ergänze, vollständig</t>
  </si>
  <si>
    <t>eher, lieber, statt dessen, ziemlich, vielmehr, relativ</t>
  </si>
  <si>
    <t>piuttosto</t>
  </si>
  <si>
    <t>Eibisch</t>
  </si>
  <si>
    <t>ibisco</t>
  </si>
  <si>
    <t>composta</t>
  </si>
  <si>
    <t>Kompott</t>
  </si>
  <si>
    <t>quercia</t>
  </si>
  <si>
    <t>comprese</t>
  </si>
  <si>
    <t>verstand, verstandenen</t>
  </si>
  <si>
    <t>eichenwald</t>
  </si>
  <si>
    <t>querceto</t>
  </si>
  <si>
    <t>comunque</t>
  </si>
  <si>
    <t>wie auch immer, jedoch, jedenfalls, wer auch immer, auf jeden Fall</t>
  </si>
  <si>
    <t>eierförmig, eierförmige, eiförmig</t>
  </si>
  <si>
    <t>oviforme</t>
  </si>
  <si>
    <t>con</t>
  </si>
  <si>
    <t>mit, nebst, per</t>
  </si>
  <si>
    <t>eiförmig, eiförmige, oval</t>
  </si>
  <si>
    <t>concatenazioni</t>
  </si>
  <si>
    <t>Verkettungen</t>
  </si>
  <si>
    <t>Eigelb</t>
  </si>
  <si>
    <t>giallo d'uovo</t>
  </si>
  <si>
    <t>Eigenschaft, Qualität, Rang, Güte*f, Qualität*f,  Beschaffenheit</t>
  </si>
  <si>
    <t>qualità</t>
  </si>
  <si>
    <t>confluente</t>
  </si>
  <si>
    <t>zusammenfließend, nebenfluß</t>
  </si>
  <si>
    <t>confronto</t>
  </si>
  <si>
    <t>Vergleich, Gegenüberstellung, vergleiche, Vergleich</t>
  </si>
  <si>
    <t>ein, eine, man, einen, einer</t>
  </si>
  <si>
    <t>un</t>
  </si>
  <si>
    <t>confusa</t>
  </si>
  <si>
    <t>verwechselte</t>
  </si>
  <si>
    <t>einfach, naiv, naive, schlicht, schlichte, bescheiden, unscheinbar</t>
  </si>
  <si>
    <t>semplice</t>
  </si>
  <si>
    <t>cònico</t>
  </si>
  <si>
    <t>kegelförmig</t>
  </si>
  <si>
    <t>einfarbig, einfarbige</t>
  </si>
  <si>
    <t>unicolore</t>
  </si>
  <si>
    <t>conifere</t>
  </si>
  <si>
    <t>eingenommen</t>
  </si>
  <si>
    <t>ingerito</t>
  </si>
  <si>
    <t>connessione</t>
  </si>
  <si>
    <t>Verbindung, Schaltung, Verknüpfung, Anschluß</t>
  </si>
  <si>
    <t>einstig, künftig, nächste</t>
  </si>
  <si>
    <t>venturo</t>
  </si>
  <si>
    <t>connesso</t>
  </si>
  <si>
    <t>verknüpft, ineinandergefügt</t>
  </si>
  <si>
    <t>einzellig</t>
  </si>
  <si>
    <t>unicellulare</t>
  </si>
  <si>
    <t>conosciute</t>
  </si>
  <si>
    <t>gekannten</t>
  </si>
  <si>
    <t>einzige, einmalige</t>
  </si>
  <si>
    <t>unica</t>
  </si>
  <si>
    <t>conosco</t>
  </si>
  <si>
    <t>kenne, ich kenne</t>
  </si>
  <si>
    <t>ekelhaft, ekelerregend, ekelnd, widerliche</t>
  </si>
  <si>
    <t>nauseante</t>
  </si>
  <si>
    <t>conservare</t>
  </si>
  <si>
    <t>verwahren, konservieren, bewahren</t>
  </si>
  <si>
    <t>elastisch, federnd, Gummiband, dehnbar, geschmeidig</t>
  </si>
  <si>
    <t>elastico</t>
  </si>
  <si>
    <t>elastische, elastisch</t>
  </si>
  <si>
    <t>elastica</t>
  </si>
  <si>
    <t>elliptisch</t>
  </si>
  <si>
    <t>ellittico</t>
  </si>
  <si>
    <t>consumata</t>
  </si>
  <si>
    <t>gezehrte, verbrauchte, verzehrte, verbraucht</t>
  </si>
  <si>
    <t>empfehlenswert</t>
  </si>
  <si>
    <t>raccomandabile</t>
  </si>
  <si>
    <t>contenuto</t>
  </si>
  <si>
    <t>Gehalt, Inhalt, zusammengenommen, Inhalt</t>
  </si>
  <si>
    <t>Ende, Endes, Schluß, Untergang, Ende*la;Schluß,Zweck,Ziel,fein, Schluß*la</t>
  </si>
  <si>
    <t>fine</t>
  </si>
  <si>
    <t>Ende, von*fin dalla giovinezza- von Jugend an</t>
  </si>
  <si>
    <t>corrugare</t>
  </si>
  <si>
    <t>runzeln, falten</t>
  </si>
  <si>
    <t>Endstation</t>
  </si>
  <si>
    <t>terminale</t>
  </si>
  <si>
    <t>corta</t>
  </si>
  <si>
    <t>kurze</t>
  </si>
  <si>
    <t>eng, gedrängt,  geschmiegt, knapp, nah, schmal, festgeschnürt, gedrückt</t>
  </si>
  <si>
    <t>stretto</t>
  </si>
  <si>
    <t>corte</t>
  </si>
  <si>
    <t>Hof, Justizgebäude, kurzen, kurz, kurze, Gerichtshof</t>
  </si>
  <si>
    <t>entfernt, fern, weit</t>
  </si>
  <si>
    <t>distante</t>
  </si>
  <si>
    <t>cortina</t>
  </si>
  <si>
    <t>Schleier</t>
  </si>
  <si>
    <t>entlegenen, fern, weit, weit entfernt</t>
  </si>
  <si>
    <t>lontani</t>
  </si>
  <si>
    <t>corto</t>
  </si>
  <si>
    <t>kurz, kurzen, kurzes, beschränkt</t>
  </si>
  <si>
    <t>entweder, oder</t>
  </si>
  <si>
    <t>o</t>
  </si>
  <si>
    <t>sviluppano</t>
  </si>
  <si>
    <t>costituito</t>
  </si>
  <si>
    <t>gebildet, gegründet</t>
  </si>
  <si>
    <t>costola</t>
  </si>
  <si>
    <t>Rippe, Rippe*f</t>
  </si>
  <si>
    <t>Erdarbeiten</t>
  </si>
  <si>
    <t>sterri</t>
  </si>
  <si>
    <t>cotta</t>
  </si>
  <si>
    <t>Kutte, gare, gekochte</t>
  </si>
  <si>
    <t>Erdhälfte, halbkugel</t>
  </si>
  <si>
    <t>emisfero</t>
  </si>
  <si>
    <t>cotti</t>
  </si>
  <si>
    <t>gekochten</t>
  </si>
  <si>
    <t>Erdreich, Boden, Gelände, irdisch, Land, Terrain, weltlich, Erde, Grundstück</t>
  </si>
  <si>
    <t>terreno</t>
  </si>
  <si>
    <t>cottura</t>
  </si>
  <si>
    <t>kochen, backen</t>
  </si>
  <si>
    <t>erfrischend, kühlend, erquickend</t>
  </si>
  <si>
    <t>rinfrescante</t>
  </si>
  <si>
    <t>crateri</t>
  </si>
  <si>
    <t>Krater*pl)</t>
  </si>
  <si>
    <t>erhaben, erhabene</t>
  </si>
  <si>
    <t>erhebt, erhobenen</t>
  </si>
  <si>
    <t>elevate</t>
  </si>
  <si>
    <t>cresce</t>
  </si>
  <si>
    <t xml:space="preserve">wächst, wächst*er) </t>
  </si>
  <si>
    <t>crescita</t>
  </si>
  <si>
    <t>Wuchs, Wachstum</t>
  </si>
  <si>
    <t>ontano</t>
  </si>
  <si>
    <t>crine</t>
  </si>
  <si>
    <t>roßhaar</t>
  </si>
  <si>
    <t>Erlebnis, Erfahrung, Erfahrung*f, experiment</t>
  </si>
  <si>
    <t>esperienza</t>
  </si>
  <si>
    <t>cristallino</t>
  </si>
  <si>
    <t>kristallklar, kristallhell</t>
  </si>
  <si>
    <t>erneuern</t>
  </si>
  <si>
    <t>innovare</t>
  </si>
  <si>
    <t>crosta</t>
  </si>
  <si>
    <t>Kruste, Decke, Schorf, Brotrinde</t>
  </si>
  <si>
    <t>crostacei</t>
  </si>
  <si>
    <t>cruda</t>
  </si>
  <si>
    <t>crudo</t>
  </si>
  <si>
    <t>roh</t>
  </si>
  <si>
    <t>ersehnen, mit wohlgefallen anblicken</t>
  </si>
  <si>
    <t>vagheggiare</t>
  </si>
  <si>
    <t>erstens, hauptsächlich, haupsächlich</t>
  </si>
  <si>
    <t>primariamente</t>
  </si>
  <si>
    <t>cuticola</t>
  </si>
  <si>
    <t>Häutchen</t>
  </si>
  <si>
    <t>slargato</t>
  </si>
  <si>
    <t>D</t>
  </si>
  <si>
    <t>von, aus, bei, zu, seit, durch, auf, vom, davon, gibt</t>
  </si>
  <si>
    <t>Espe</t>
  </si>
  <si>
    <t>tremula</t>
  </si>
  <si>
    <t>dal</t>
  </si>
  <si>
    <t>vom, von, beim, von der</t>
  </si>
  <si>
    <t>dalla</t>
  </si>
  <si>
    <t>vom, von, von dem, von der, aus der</t>
  </si>
  <si>
    <t>Essenzen</t>
  </si>
  <si>
    <t>essenze</t>
  </si>
  <si>
    <t>dalle</t>
  </si>
  <si>
    <t>mit den, von den, aus den</t>
  </si>
  <si>
    <t>etwaig, eventuell</t>
  </si>
  <si>
    <t>eventuale</t>
  </si>
  <si>
    <t>debole</t>
  </si>
  <si>
    <t>schwach, kraftlos, schwache</t>
  </si>
  <si>
    <t>etwas zerreissen</t>
  </si>
  <si>
    <t>lacerare</t>
  </si>
  <si>
    <t>Euonymus europaeus L., Pfaffenhütchen</t>
  </si>
  <si>
    <t>Fusaggine</t>
  </si>
  <si>
    <t>exklusive, alleinverkaufsrecht, ausschließung, einspruchsrecht, monopol</t>
  </si>
  <si>
    <t>esclusiva</t>
  </si>
  <si>
    <t>Fagus sylvatica L., Rotbuche</t>
  </si>
  <si>
    <t>Faggio</t>
  </si>
  <si>
    <t>fahlgraue, gräuliche</t>
  </si>
  <si>
    <t>grigiastra</t>
  </si>
  <si>
    <t>delicata</t>
  </si>
  <si>
    <t>zarte, sanfte, feine, zierliche</t>
  </si>
  <si>
    <t>falb, dunkelgelb</t>
  </si>
  <si>
    <t>falbo</t>
  </si>
  <si>
    <t>falls</t>
  </si>
  <si>
    <t>qualora</t>
  </si>
  <si>
    <t>Famose, treffliche</t>
  </si>
  <si>
    <t>eccellenti</t>
  </si>
  <si>
    <t>dentato</t>
  </si>
  <si>
    <t>gezahnt</t>
  </si>
  <si>
    <t>Farbbild</t>
  </si>
  <si>
    <t>fotografia a colori</t>
  </si>
  <si>
    <t>dentellato</t>
  </si>
  <si>
    <t>zackig, gezackt, gezahnt</t>
  </si>
  <si>
    <t>depresso</t>
  </si>
  <si>
    <t>niedergeschlagen, deprimiert</t>
  </si>
  <si>
    <t>Farbe, Farbton, gefärbte, Anstrich</t>
  </si>
  <si>
    <t>tinta</t>
  </si>
  <si>
    <t>detto</t>
  </si>
  <si>
    <t>spruch, gesagt, diktiere, genannt, Redewendung</t>
  </si>
  <si>
    <t>Farben</t>
  </si>
  <si>
    <t>vernici</t>
  </si>
  <si>
    <t>di</t>
  </si>
  <si>
    <t>von, aus, in, an, als, zu, um</t>
  </si>
  <si>
    <t>differenziato</t>
  </si>
  <si>
    <t>unterschieden</t>
  </si>
  <si>
    <t>digerìbile</t>
  </si>
  <si>
    <t>verdaulich</t>
  </si>
  <si>
    <t>fibra</t>
  </si>
  <si>
    <t>fast, beinahe, nahezu, quasi</t>
  </si>
  <si>
    <t>quasi</t>
  </si>
  <si>
    <t>faul, verwest, gefault</t>
  </si>
  <si>
    <t>putrefatto</t>
  </si>
  <si>
    <t>direttamente</t>
  </si>
  <si>
    <t>geradeaus, direkt</t>
  </si>
  <si>
    <t>feine</t>
  </si>
  <si>
    <t>fina</t>
  </si>
  <si>
    <t>Felle, Haare, rupfst, schälst</t>
  </si>
  <si>
    <t>peli</t>
  </si>
  <si>
    <t>disgustoso</t>
  </si>
  <si>
    <t>widerwärtig, unangenehm, unappetitlich, widerlich</t>
  </si>
  <si>
    <t>fern, entlegen, weit</t>
  </si>
  <si>
    <t>lontano</t>
  </si>
  <si>
    <t>fest, festen, solide, soliden</t>
  </si>
  <si>
    <t>distribuzione</t>
  </si>
  <si>
    <t>Verteilung, ausgabe</t>
  </si>
  <si>
    <t>fest, Gebäude, haltbar, standfest, beständig, gleichbleibend, stabil, ständig</t>
  </si>
  <si>
    <t>stabile</t>
  </si>
  <si>
    <t>disturbi</t>
  </si>
  <si>
    <t>Störungen, störst</t>
  </si>
  <si>
    <t xml:space="preserve">fest, stark, beharrlich, Saldo, unentwegt, felsenfest, steif, Restbetrag, </t>
  </si>
  <si>
    <t>saldo</t>
  </si>
  <si>
    <t>diventa</t>
  </si>
  <si>
    <t>diventare</t>
  </si>
  <si>
    <t>werden, werden dürfen</t>
  </si>
  <si>
    <t>fettleibig, dick, Fett</t>
  </si>
  <si>
    <t>obeso</t>
  </si>
  <si>
    <t>diversa</t>
  </si>
  <si>
    <t>unterschiedliche, verschieden, verschiedene, verschiedener</t>
  </si>
  <si>
    <t>feucht, sumpfig, klamm, dumpfig, Naß-</t>
  </si>
  <si>
    <t>umido</t>
  </si>
  <si>
    <t>diverso</t>
  </si>
  <si>
    <t>verschieden, unterschiedlich, verschiedeb, verschiedenartig</t>
  </si>
  <si>
    <t>Feuchtigkeit, Nässe, Feuchtigkeit*f</t>
  </si>
  <si>
    <t>umidità</t>
  </si>
  <si>
    <t>diviso,s.decidere,beschließen</t>
  </si>
  <si>
    <t>teilen</t>
  </si>
  <si>
    <t>feuerrot</t>
  </si>
  <si>
    <t>rosso fuoco</t>
  </si>
  <si>
    <t>dolce</t>
  </si>
  <si>
    <t xml:space="preserve">süß, sanft, weich, mild </t>
  </si>
  <si>
    <t>feuerrot, Glutrot</t>
  </si>
  <si>
    <t>rosso acceso</t>
  </si>
  <si>
    <t>dolciastro</t>
  </si>
  <si>
    <t>süßlich, widerlich süß</t>
  </si>
  <si>
    <t xml:space="preserve">Ficus carica L., Feige  </t>
  </si>
  <si>
    <t>Fico</t>
  </si>
  <si>
    <t>dopo</t>
  </si>
  <si>
    <t>nach, nachher, hinterher, nachdem, nächsten, danach</t>
  </si>
  <si>
    <t>finden</t>
  </si>
  <si>
    <t>riscontrare</t>
  </si>
  <si>
    <t>doppio</t>
  </si>
  <si>
    <t>zweifach</t>
  </si>
  <si>
    <t>Fisch, Fisches</t>
  </si>
  <si>
    <t>pesce</t>
  </si>
  <si>
    <t>dorato</t>
  </si>
  <si>
    <t>vergoldet</t>
  </si>
  <si>
    <t>fischst, angelst, Pfirschbäume, Pfirsichbäume</t>
  </si>
  <si>
    <t>peschi</t>
  </si>
  <si>
    <t>due</t>
  </si>
  <si>
    <t>zwei, zweier, zwo, die Zwei*il due, 2</t>
  </si>
  <si>
    <t>duro</t>
  </si>
  <si>
    <t>hart, andauere, harsch, zäh</t>
  </si>
  <si>
    <t>flaschengrün</t>
  </si>
  <si>
    <t>verde bottiglia</t>
  </si>
  <si>
    <t>und</t>
  </si>
  <si>
    <t>flaumig</t>
  </si>
  <si>
    <t>lanuginoso</t>
  </si>
  <si>
    <t>flaumige</t>
  </si>
  <si>
    <t>piumosa</t>
  </si>
  <si>
    <t>eccentrico</t>
  </si>
  <si>
    <t>überspannt, exzentrisch, außermittig, excentrisch, Excenter*m, übespannt</t>
  </si>
  <si>
    <t>Fleckchen</t>
  </si>
  <si>
    <t>macchiolina</t>
  </si>
  <si>
    <t>Edera</t>
  </si>
  <si>
    <t xml:space="preserve">Hedera helix L., Efeu </t>
  </si>
  <si>
    <t>fleckig, befleckt, gefleckt</t>
  </si>
  <si>
    <t>macchiato</t>
  </si>
  <si>
    <t>elce</t>
  </si>
  <si>
    <t>emana</t>
  </si>
  <si>
    <t>strahlt aus</t>
  </si>
  <si>
    <t>fleischgeworden, verkörperte</t>
  </si>
  <si>
    <t>incarnato</t>
  </si>
  <si>
    <t>erba</t>
  </si>
  <si>
    <t>Gras, Kraut</t>
  </si>
  <si>
    <t>polposo</t>
  </si>
  <si>
    <t>erbaceo</t>
  </si>
  <si>
    <t>krautartig</t>
  </si>
  <si>
    <t>flimmernd, zitternd</t>
  </si>
  <si>
    <t>tremolante</t>
  </si>
  <si>
    <t>erbe</t>
  </si>
  <si>
    <t>Gräser, Kräuter</t>
  </si>
  <si>
    <t>fiocco</t>
  </si>
  <si>
    <t>erbosa</t>
  </si>
  <si>
    <t>grasbewachsene</t>
  </si>
  <si>
    <t>Form, Gestalt, formt, gestaltet, bildet, er bildet, Form*f, Schablone*f</t>
  </si>
  <si>
    <t>forma</t>
  </si>
  <si>
    <t>formen, bearbeiten, formieren, gestalten, bilden</t>
  </si>
  <si>
    <t>formare</t>
  </si>
  <si>
    <t xml:space="preserve">Fraxinus excelsior L.Gemeine Esche </t>
  </si>
  <si>
    <t>Frassino</t>
  </si>
  <si>
    <t>esemplare</t>
  </si>
  <si>
    <t>mustergültig, Exemplar, vorbildlich, Exemplar*n, exemplarisch, musterhaft</t>
  </si>
  <si>
    <t xml:space="preserve">Fraxinus ornus L., Blumenesche </t>
  </si>
  <si>
    <t>Orniello</t>
  </si>
  <si>
    <t>esente</t>
  </si>
  <si>
    <t>freien, freie</t>
  </si>
  <si>
    <t>libere</t>
  </si>
  <si>
    <t>frisch, frisches, kühl, unverbraucht</t>
  </si>
  <si>
    <t>fresco</t>
  </si>
  <si>
    <t>frischen, frisch, frische</t>
  </si>
  <si>
    <t>freschi</t>
  </si>
  <si>
    <t>fruchtbar</t>
  </si>
  <si>
    <t>essere</t>
  </si>
  <si>
    <t>Wesen, sein, stammen</t>
  </si>
  <si>
    <t>Fruchtschicht</t>
  </si>
  <si>
    <t>Imenoforo</t>
  </si>
  <si>
    <t>essiccamento</t>
  </si>
  <si>
    <t>Trocknung</t>
  </si>
  <si>
    <t>früher, eher, vorher, zuvor, erste, Premiere, zuerst, ersten</t>
  </si>
  <si>
    <t>prima</t>
  </si>
  <si>
    <t>estate</t>
  </si>
  <si>
    <t>Sommer</t>
  </si>
  <si>
    <t>Frühling, Frühjahr, Frühlingszeit, Lenz</t>
  </si>
  <si>
    <t>primavera</t>
  </si>
  <si>
    <t>estate avanzata</t>
  </si>
  <si>
    <t>Spätsommer</t>
  </si>
  <si>
    <t>Fundstück, Befund</t>
  </si>
  <si>
    <t>reperto</t>
  </si>
  <si>
    <t>für, durch, mal, per, pro, wegen, zum, zur, an, aus</t>
  </si>
  <si>
    <t>per</t>
  </si>
  <si>
    <t>Furchen, Rillen</t>
  </si>
  <si>
    <t>solchi</t>
  </si>
  <si>
    <t>estiva</t>
  </si>
  <si>
    <t>sommerliche</t>
  </si>
  <si>
    <t>Gabel, Galgen, Galgen*Gabel, heugabel</t>
  </si>
  <si>
    <t>forca</t>
  </si>
  <si>
    <t>estremità</t>
  </si>
  <si>
    <t>Zipfel, extremitäten, äußerste, äußerstes ende</t>
  </si>
  <si>
    <t>ganze, vollends, Gänze, völlig, vollständig, gänzlich</t>
  </si>
  <si>
    <t>interamente</t>
  </si>
  <si>
    <t>Gärungen</t>
  </si>
  <si>
    <t>fermentazioni</t>
  </si>
  <si>
    <t>gastronomisch</t>
  </si>
  <si>
    <t>gastronomico</t>
  </si>
  <si>
    <t>evidente</t>
  </si>
  <si>
    <t>offenbar, fadenscheinig, offensichtlich, anschaulich, offensichtliche</t>
  </si>
  <si>
    <t>È</t>
  </si>
  <si>
    <t>è</t>
  </si>
  <si>
    <t>ist, er ist, sind, hat, gehört</t>
  </si>
  <si>
    <t>gefällt, gefällt es</t>
  </si>
  <si>
    <t>piace</t>
  </si>
  <si>
    <t>F</t>
  </si>
  <si>
    <t>facciale</t>
  </si>
  <si>
    <t>gesichts</t>
  </si>
  <si>
    <t>geflochtenen</t>
  </si>
  <si>
    <t>intrecciati</t>
  </si>
  <si>
    <t>facilmente</t>
  </si>
  <si>
    <t>mühelos</t>
  </si>
  <si>
    <t>gefolge, Hofstaat, Folge*f</t>
  </si>
  <si>
    <t>seguito</t>
  </si>
  <si>
    <t>gefüllt</t>
  </si>
  <si>
    <t>farcito</t>
  </si>
  <si>
    <t>gegen, gieße, hinzu, um, Vers, Möglichkeit, gegenüber, nach</t>
  </si>
  <si>
    <t>verso</t>
  </si>
  <si>
    <t>Gegend</t>
  </si>
  <si>
    <t>pressi</t>
  </si>
  <si>
    <t>gegraben, gegrabenen, geschürften</t>
  </si>
  <si>
    <t>scavati</t>
  </si>
  <si>
    <t>Farnia</t>
  </si>
  <si>
    <t xml:space="preserve">Quercus robur L., Stieleiche </t>
  </si>
  <si>
    <t>fermi</t>
  </si>
  <si>
    <t>stoppst, aufhälst, hälst auf, fest, ruhig, standhaft, still</t>
  </si>
  <si>
    <t>gekaut</t>
  </si>
  <si>
    <t>masticato</t>
  </si>
  <si>
    <t>fermo</t>
  </si>
  <si>
    <t>stoppe, fest, aufhalte, Festhalten*n, beständig, entschieden</t>
  </si>
  <si>
    <t>geklemmten, klemmt</t>
  </si>
  <si>
    <t>gekörnte</t>
  </si>
  <si>
    <t>granosa</t>
  </si>
  <si>
    <t>gekrümmt</t>
  </si>
  <si>
    <t>incurvato</t>
  </si>
  <si>
    <t>giallo</t>
  </si>
  <si>
    <t>gelblich, fahlgelb, gelbliche</t>
  </si>
  <si>
    <t>giallastro</t>
  </si>
  <si>
    <t>gemäßigte</t>
  </si>
  <si>
    <t>moderata</t>
  </si>
  <si>
    <t>misto</t>
  </si>
  <si>
    <t>gemischt, gerührt</t>
  </si>
  <si>
    <t>mescolato</t>
  </si>
  <si>
    <t>gemischte, gemischt</t>
  </si>
  <si>
    <t>mista</t>
  </si>
  <si>
    <t>fisso</t>
  </si>
  <si>
    <t>stur, fix, befestige, festlege, fest, ortsfest, starr, ich setze fest</t>
  </si>
  <si>
    <t>gepfeffert</t>
  </si>
  <si>
    <t>pepato</t>
  </si>
  <si>
    <t>flessibile</t>
  </si>
  <si>
    <t>nachgiebig, schmiegsam, schwank, biebar, biegsam, geschmeidig, biegbar</t>
  </si>
  <si>
    <t>Geranie</t>
  </si>
  <si>
    <t>geranio</t>
  </si>
  <si>
    <t>flessuosi</t>
  </si>
  <si>
    <t>geschmeidigen</t>
  </si>
  <si>
    <t>geräumige, geräumig, groß</t>
  </si>
  <si>
    <t>spaziosa</t>
  </si>
  <si>
    <t>fondo</t>
  </si>
  <si>
    <t>Grund, Fond, Hintergrund, Neige, Tiefe, gründe, Ende</t>
  </si>
  <si>
    <t>geringe, knappe, spärliche</t>
  </si>
  <si>
    <t>scarsa</t>
  </si>
  <si>
    <t>gertenschlank, mager, schlank</t>
  </si>
  <si>
    <t>snello</t>
  </si>
  <si>
    <t>Geruch, duft, witterung</t>
  </si>
  <si>
    <t>odore</t>
  </si>
  <si>
    <t>geruchlos, duftlos</t>
  </si>
  <si>
    <t>inodoro</t>
  </si>
  <si>
    <t>forse</t>
  </si>
  <si>
    <t>vielleicht</t>
  </si>
  <si>
    <t>stark, Fort, starke, starkes, robust</t>
  </si>
  <si>
    <t>gesägt, gezahnt, gezackt</t>
  </si>
  <si>
    <t>seghettato</t>
  </si>
  <si>
    <t>fossetta</t>
  </si>
  <si>
    <t>Grübchen</t>
  </si>
  <si>
    <t>gesamt, ganz, sämtlich, völlig, vollständig, ungeteilt</t>
  </si>
  <si>
    <t>intero</t>
  </si>
  <si>
    <t>gescharrt</t>
  </si>
  <si>
    <t>stropicciato</t>
  </si>
  <si>
    <t>zerbrechlich, klapperig, brüchig, brüchige, schwach, spröde</t>
  </si>
  <si>
    <t>Frangola</t>
  </si>
  <si>
    <t>Rhamnus frangula, Faulbaum</t>
  </si>
  <si>
    <t>Geschmack, koste aus</t>
  </si>
  <si>
    <t>gusto</t>
  </si>
  <si>
    <t>frequentemente</t>
  </si>
  <si>
    <t>geschmückten, schmückt</t>
  </si>
  <si>
    <t>ornate</t>
  </si>
  <si>
    <t>geschwollen, dick, aufgedunsen, blähe, blähe auf</t>
  </si>
  <si>
    <t>gonfio</t>
  </si>
  <si>
    <t>friabile</t>
  </si>
  <si>
    <t>spröde, krümelig, bröckelig</t>
  </si>
  <si>
    <t>gespannt, angestrengt</t>
  </si>
  <si>
    <t>intenso</t>
  </si>
  <si>
    <t>frutta</t>
  </si>
  <si>
    <t>Obst, Obst*la</t>
  </si>
  <si>
    <t>gestandene, gewesene, gewesen, y</t>
  </si>
  <si>
    <t>stata</t>
  </si>
  <si>
    <t>fuligginoso</t>
  </si>
  <si>
    <t>rußig</t>
  </si>
  <si>
    <t>gestandenen, gewesenen, Staaten, gewesen</t>
  </si>
  <si>
    <t>stati</t>
  </si>
  <si>
    <t>funghi</t>
  </si>
  <si>
    <t>Pilze</t>
  </si>
  <si>
    <t>gestreifte</t>
  </si>
  <si>
    <t>zebrata</t>
  </si>
  <si>
    <t>funghiforme</t>
  </si>
  <si>
    <t>Pilzförmig</t>
  </si>
  <si>
    <t>gestrenge, streng</t>
  </si>
  <si>
    <t>severa</t>
  </si>
  <si>
    <t>fungo</t>
  </si>
  <si>
    <t>Pilz, Pilzes</t>
  </si>
  <si>
    <t>getauschte</t>
  </si>
  <si>
    <t>scambiata</t>
  </si>
  <si>
    <t>fungo velenoso</t>
  </si>
  <si>
    <t>Giftpilz</t>
  </si>
  <si>
    <t>sinuoso</t>
  </si>
  <si>
    <t>fusiforme</t>
  </si>
  <si>
    <t>gamberi</t>
  </si>
  <si>
    <t>Krabben</t>
  </si>
  <si>
    <t>gambo</t>
  </si>
  <si>
    <t>Stiel, Stengel, Schaft*m, Stengel*m</t>
  </si>
  <si>
    <t>gezeichnet</t>
  </si>
  <si>
    <t>segnato</t>
  </si>
  <si>
    <t>gastricismo</t>
  </si>
  <si>
    <t>Magenleiden</t>
  </si>
  <si>
    <t>Gipfel</t>
  </si>
  <si>
    <t>sommità</t>
  </si>
  <si>
    <t>Gelso</t>
  </si>
  <si>
    <t xml:space="preserve">Morus alba L., Weiße Maulbeere  </t>
  </si>
  <si>
    <t>glasig, glashaltig</t>
  </si>
  <si>
    <t>vetroso</t>
  </si>
  <si>
    <t>glatt, glattes, glätte, schminke</t>
  </si>
  <si>
    <t>liscio</t>
  </si>
  <si>
    <t>ghiaiosa</t>
  </si>
  <si>
    <t>kiesartige</t>
  </si>
  <si>
    <t>gleich, gerade, Paar, quitt, wett, wehrst ab</t>
  </si>
  <si>
    <t>pari</t>
  </si>
  <si>
    <t>giallino</t>
  </si>
  <si>
    <t>hellgelb</t>
  </si>
  <si>
    <t>gleichgültig, teilnahmslos, unbekümmert</t>
  </si>
  <si>
    <t>indifferente</t>
  </si>
  <si>
    <t>gleichlaufenden</t>
  </si>
  <si>
    <t>paralleli</t>
  </si>
  <si>
    <t>giallo limone</t>
  </si>
  <si>
    <t>Zitronengelb</t>
  </si>
  <si>
    <t>giallo oro</t>
  </si>
  <si>
    <t>Ginepro</t>
  </si>
  <si>
    <t xml:space="preserve">Juniperus communis L., Wacholder  </t>
  </si>
  <si>
    <t>granitisch</t>
  </si>
  <si>
    <t>granitico</t>
  </si>
  <si>
    <t>giovani</t>
  </si>
  <si>
    <t>Jugendliche*gióvani), jung*gióvani), jung</t>
  </si>
  <si>
    <t>gioventù</t>
  </si>
  <si>
    <t>Jugend</t>
  </si>
  <si>
    <t>giugno</t>
  </si>
  <si>
    <t>Juni</t>
  </si>
  <si>
    <t>grau, graue</t>
  </si>
  <si>
    <t>grigi</t>
  </si>
  <si>
    <t>Glicine</t>
  </si>
  <si>
    <t>Wisteria sinensis (Sinis) S., Blauregen</t>
  </si>
  <si>
    <t>grau, grauem</t>
  </si>
  <si>
    <t>grigio</t>
  </si>
  <si>
    <t>gocciolare</t>
  </si>
  <si>
    <t>triefen, tröpfeln, abtröpfeln</t>
  </si>
  <si>
    <t>graue</t>
  </si>
  <si>
    <t>grigia</t>
  </si>
  <si>
    <t>gräulich, fahlgrau</t>
  </si>
  <si>
    <t>grigiastro</t>
  </si>
  <si>
    <t>gracile</t>
  </si>
  <si>
    <t>schmächtig</t>
  </si>
  <si>
    <t>Grenze, Gemarkung, Grenze*f, Bereich*m</t>
  </si>
  <si>
    <t>limite</t>
  </si>
  <si>
    <t>grob, roh, rauh, unbearbeitet</t>
  </si>
  <si>
    <t>grezzo</t>
  </si>
  <si>
    <t>gran</t>
  </si>
  <si>
    <t>groß, großer</t>
  </si>
  <si>
    <t>grob, roh, unbearbeitet, ungeschliffen</t>
  </si>
  <si>
    <t>greggio</t>
  </si>
  <si>
    <t>grande</t>
  </si>
  <si>
    <t>groß, große, großen, herrlich</t>
  </si>
  <si>
    <t>groß, ausgedehnt, weit</t>
  </si>
  <si>
    <t>vasto</t>
  </si>
  <si>
    <t>grandi</t>
  </si>
  <si>
    <t>groß, große</t>
  </si>
  <si>
    <t>groß, gewaltig</t>
  </si>
  <si>
    <t>magno</t>
  </si>
  <si>
    <t>groß, grob, größer, großes, großer, dick, dicke, stark</t>
  </si>
  <si>
    <t>grosso</t>
  </si>
  <si>
    <t>granulata</t>
  </si>
  <si>
    <t>kornartige</t>
  </si>
  <si>
    <t>granuloso</t>
  </si>
  <si>
    <t>großen</t>
  </si>
  <si>
    <t>grossi</t>
  </si>
  <si>
    <t>graziosi</t>
  </si>
  <si>
    <t>hübschen, hübsch</t>
  </si>
  <si>
    <t>größer, größere</t>
  </si>
  <si>
    <t>maggiori</t>
  </si>
  <si>
    <t>verdi</t>
  </si>
  <si>
    <t>grün, grüne, grünes</t>
  </si>
  <si>
    <t>verde</t>
  </si>
  <si>
    <t>grigio acciaio</t>
  </si>
  <si>
    <t>Stahlgrau</t>
  </si>
  <si>
    <t>gründlich</t>
  </si>
  <si>
    <t>verdastro</t>
  </si>
  <si>
    <t>grigio chiaro</t>
  </si>
  <si>
    <t>hellgrau</t>
  </si>
  <si>
    <t>grünen</t>
  </si>
  <si>
    <t>verdeggiare</t>
  </si>
  <si>
    <t>verdognolo</t>
  </si>
  <si>
    <t>Gruppen</t>
  </si>
  <si>
    <t>gruppi</t>
  </si>
  <si>
    <t>gustosissimo</t>
  </si>
  <si>
    <t>wohlschmeckend*sehr w., lecker*sehr lecker</t>
  </si>
  <si>
    <t>ha</t>
  </si>
  <si>
    <t>hat, Sie haben, er hat</t>
  </si>
  <si>
    <t>Umweltbedingungen</t>
  </si>
  <si>
    <t>hakenförmig</t>
  </si>
  <si>
    <t>uncinato</t>
  </si>
  <si>
    <t>hantiert, manipuliert, manipulierte, manipulierten</t>
  </si>
  <si>
    <t>manipolate</t>
  </si>
  <si>
    <t>sodi</t>
  </si>
  <si>
    <t>ibrido</t>
  </si>
  <si>
    <t>zwitter, Mischling, Bastard</t>
  </si>
  <si>
    <t>identificato</t>
  </si>
  <si>
    <t>identifiziert</t>
  </si>
  <si>
    <t>hart, hartgekocht, prall, straff</t>
  </si>
  <si>
    <t>sodo</t>
  </si>
  <si>
    <t>hart, solide, handfest, fest</t>
  </si>
  <si>
    <t>solido</t>
  </si>
  <si>
    <t>haselnussbraun</t>
  </si>
  <si>
    <t>nocciola</t>
  </si>
  <si>
    <t>imbibire</t>
  </si>
  <si>
    <t>tränken</t>
  </si>
  <si>
    <t>imbuto</t>
  </si>
  <si>
    <t>Trichter, Trichter*m</t>
  </si>
  <si>
    <t>imene</t>
  </si>
  <si>
    <t>Hymen, Jungfernhäutchen</t>
  </si>
  <si>
    <t>hauchdünn</t>
  </si>
  <si>
    <t>sottilissimo</t>
  </si>
  <si>
    <t>in</t>
  </si>
  <si>
    <t>in, nach, zur, auf, mit, zu, in*in Italia,a Roma</t>
  </si>
  <si>
    <t>heftig, großartig</t>
  </si>
  <si>
    <t xml:space="preserve">super </t>
  </si>
  <si>
    <t>hell, Glockenhell, glockenrein, glockenreine, schallend</t>
  </si>
  <si>
    <t>squillante</t>
  </si>
  <si>
    <t>incompleta</t>
  </si>
  <si>
    <t>unvollständige</t>
  </si>
  <si>
    <t>helle</t>
  </si>
  <si>
    <t>luminosa</t>
  </si>
  <si>
    <t>incrostata</t>
  </si>
  <si>
    <t>überkrüstete</t>
  </si>
  <si>
    <t>hellgrün</t>
  </si>
  <si>
    <t>verde chiaro</t>
  </si>
  <si>
    <t>zeigt</t>
  </si>
  <si>
    <t>hellrot</t>
  </si>
  <si>
    <t>rosso chiaro</t>
  </si>
  <si>
    <t>ineguale</t>
  </si>
  <si>
    <t>uneben, ungleich</t>
  </si>
  <si>
    <t>ineguali</t>
  </si>
  <si>
    <t>unebenen</t>
  </si>
  <si>
    <t>inesistente</t>
  </si>
  <si>
    <t>nicht vorhanden</t>
  </si>
  <si>
    <t>inetto</t>
  </si>
  <si>
    <t>untauglich, läppisch</t>
  </si>
  <si>
    <t>hier, hierher</t>
  </si>
  <si>
    <t>qua</t>
  </si>
  <si>
    <t>inferiore</t>
  </si>
  <si>
    <t>minder, nieder, niedrig, niedrige, untere, mindere, minderer, minderes,</t>
  </si>
  <si>
    <t>infero</t>
  </si>
  <si>
    <t>untere</t>
  </si>
  <si>
    <t>infine</t>
  </si>
  <si>
    <t>schließlich, zuletzt, zuallerletzt</t>
  </si>
  <si>
    <t>hinlänglich, hinreichend, ausreichend, genügend</t>
  </si>
  <si>
    <t>sufficiente</t>
  </si>
  <si>
    <t>ingiallire</t>
  </si>
  <si>
    <t>vergilben</t>
  </si>
  <si>
    <t>inguaribile</t>
  </si>
  <si>
    <t>unheilbar</t>
  </si>
  <si>
    <t>holzig</t>
  </si>
  <si>
    <t>ligneo</t>
  </si>
  <si>
    <t>innumerevole</t>
  </si>
  <si>
    <t>ungezählt, zahllos, unzählig, zahllose</t>
  </si>
  <si>
    <t>Honig, Honig*il</t>
  </si>
  <si>
    <t>miele</t>
  </si>
  <si>
    <t>inoltrato</t>
  </si>
  <si>
    <t>weitergeleitet</t>
  </si>
  <si>
    <t>insalata</t>
  </si>
  <si>
    <t>Salat</t>
  </si>
  <si>
    <t>inserzione</t>
  </si>
  <si>
    <t>Inserat, Schaltung*f elektrisch, Zwischenschaltung*f, Einsetzung*f</t>
  </si>
  <si>
    <t>hüllend</t>
  </si>
  <si>
    <t>involgente</t>
  </si>
  <si>
    <t>insignificante</t>
  </si>
  <si>
    <t>unbedeutend, nichtssagend, geringfügig, unwesentlich, unbedeutende</t>
  </si>
  <si>
    <t>insopportabili</t>
  </si>
  <si>
    <t>unausstehlichen, unerträglichen</t>
  </si>
  <si>
    <t>insufficiente</t>
  </si>
  <si>
    <t>unzulänglich, unzulässig, unzureichend, ungenügend, unzuläßig, mangelhaft</t>
  </si>
  <si>
    <t>insufficienti</t>
  </si>
  <si>
    <t>ungenügend</t>
  </si>
  <si>
    <t>intensità</t>
  </si>
  <si>
    <t>Intensität, Intensität*f</t>
  </si>
  <si>
    <t>Ihrer, ihnen, Sie, die, ihrem, ihre, ihren</t>
  </si>
  <si>
    <t>loro</t>
  </si>
  <si>
    <t>im Durchschnitt, durchschnittlich</t>
  </si>
  <si>
    <t>mediamente</t>
  </si>
  <si>
    <t>immer, jederzeit, stets, noch immer, immerdar</t>
  </si>
  <si>
    <t>sempre</t>
  </si>
  <si>
    <t>interesse</t>
  </si>
  <si>
    <t>Interesse</t>
  </si>
  <si>
    <t>Immergrün</t>
  </si>
  <si>
    <t>sempreverde</t>
  </si>
  <si>
    <t>intermedio</t>
  </si>
  <si>
    <t>mittlere, zwischen, Zwischen-</t>
  </si>
  <si>
    <t>in Bezug auf, im Vergleich zu, im Verhältnis zu</t>
  </si>
  <si>
    <t>rispetto a</t>
  </si>
  <si>
    <t>internamente</t>
  </si>
  <si>
    <t>innen, inwendig</t>
  </si>
  <si>
    <t>in Etwas lösen</t>
  </si>
  <si>
    <t>risolvere</t>
  </si>
  <si>
    <t>interne</t>
  </si>
  <si>
    <t>inneren</t>
  </si>
  <si>
    <t>in, ins, in dem, im</t>
  </si>
  <si>
    <t>nel</t>
  </si>
  <si>
    <t>interno</t>
  </si>
  <si>
    <t>intern, innere, Inland, Mitte, innerbetrieblich, innerer, inneres</t>
  </si>
  <si>
    <t>in, ins, in der</t>
  </si>
  <si>
    <t>nello</t>
  </si>
  <si>
    <t>in, ins, in die, im</t>
  </si>
  <si>
    <t>nella</t>
  </si>
  <si>
    <t>interpretate</t>
  </si>
  <si>
    <t>legt aus</t>
  </si>
  <si>
    <t>in, ins, in die, in den</t>
  </si>
  <si>
    <t>nelle</t>
  </si>
  <si>
    <t>in, ins, in die, in den, in denen</t>
  </si>
  <si>
    <t>negli</t>
  </si>
  <si>
    <t>invera</t>
  </si>
  <si>
    <t>wirkliche</t>
  </si>
  <si>
    <t>Inhalt, Maß, Rauminhalt*m, Volumen*m, umfang</t>
  </si>
  <si>
    <t>volume</t>
  </si>
  <si>
    <t>inverno</t>
  </si>
  <si>
    <t>Winter</t>
  </si>
  <si>
    <t>inverse</t>
  </si>
  <si>
    <t>umgekehrt</t>
  </si>
  <si>
    <t>Inseln</t>
  </si>
  <si>
    <t>isole</t>
  </si>
  <si>
    <t>iodio</t>
  </si>
  <si>
    <t>Jod</t>
  </si>
  <si>
    <t>insgesamt, völlig</t>
  </si>
  <si>
    <t>totalmente</t>
  </si>
  <si>
    <t>irregolare</t>
  </si>
  <si>
    <t>unregelmäßig, regelwidrig, ungleichmäßig</t>
  </si>
  <si>
    <t>isolate</t>
  </si>
  <si>
    <t>isoliert, isolierte</t>
  </si>
  <si>
    <t>laboratorio</t>
  </si>
  <si>
    <t>Labor, Arbeitsraum, Laboratorium</t>
  </si>
  <si>
    <t>ja, man, sich, ihr</t>
  </si>
  <si>
    <t>jäh, rapide, rasch, schnell, Schnellzug, Eilzug, schnellaufend</t>
  </si>
  <si>
    <t>rapido</t>
  </si>
  <si>
    <t>lacuna</t>
  </si>
  <si>
    <t>jeder, beliebige, jeder beliebige, welche, irgendein</t>
  </si>
  <si>
    <t>qualsiasi</t>
  </si>
  <si>
    <t>lamella</t>
  </si>
  <si>
    <t>Lamelle, Lamelle*f, Blättchen*n, plättchen</t>
  </si>
  <si>
    <t>jene, jenem, diese, dieser, das</t>
  </si>
  <si>
    <t>quella</t>
  </si>
  <si>
    <t>jene, jenen, jener</t>
  </si>
  <si>
    <t>quelle</t>
  </si>
  <si>
    <t>Lamellule</t>
  </si>
  <si>
    <t>Lamellette, Zwischenlamellen</t>
  </si>
  <si>
    <t>quello</t>
  </si>
  <si>
    <t>lana</t>
  </si>
  <si>
    <t>Wolle</t>
  </si>
  <si>
    <t>lance</t>
  </si>
  <si>
    <t>Lanzen, Speere</t>
  </si>
  <si>
    <t>lanuto</t>
  </si>
  <si>
    <t>Juglans regia L., Gemeine Walnuß</t>
  </si>
  <si>
    <t>Noce Europeo</t>
  </si>
  <si>
    <t>lardosa</t>
  </si>
  <si>
    <t>speckige</t>
  </si>
  <si>
    <t>Juglas nigra L., Schwarznuß</t>
  </si>
  <si>
    <t>Noce nero d'America</t>
  </si>
  <si>
    <t>lardoso</t>
  </si>
  <si>
    <t>speckig</t>
  </si>
  <si>
    <t>Kante, Rand, Seitenrand, Papierrand</t>
  </si>
  <si>
    <t>margine</t>
  </si>
  <si>
    <t>Larice Europeo</t>
  </si>
  <si>
    <t xml:space="preserve">Larix decidua Mill., Europäische Lärche  </t>
  </si>
  <si>
    <t>lasciare</t>
  </si>
  <si>
    <t>verlassen</t>
  </si>
  <si>
    <t>kaputtgegangenen, kaputtgemachten, macht kaputt, ruiniert, zerstört</t>
  </si>
  <si>
    <t>rovinate</t>
  </si>
  <si>
    <t>latifoglie</t>
  </si>
  <si>
    <t>Laubhölzer</t>
  </si>
  <si>
    <t>latte</t>
  </si>
  <si>
    <t>Milch, Milch*il</t>
  </si>
  <si>
    <t>leccio</t>
  </si>
  <si>
    <t>leggera</t>
  </si>
  <si>
    <t>leichte</t>
  </si>
  <si>
    <t>leggermente</t>
  </si>
  <si>
    <t>kein, keine</t>
  </si>
  <si>
    <t>nessun</t>
  </si>
  <si>
    <t>lenta</t>
  </si>
  <si>
    <t>langsame</t>
  </si>
  <si>
    <t>lentamente</t>
  </si>
  <si>
    <t>sacht, sachte, langsam</t>
  </si>
  <si>
    <t>Kerl, Typ, Modell, Sorte, Standard, Typ, Bauform</t>
  </si>
  <si>
    <t>tipo</t>
  </si>
  <si>
    <t>letteratura</t>
  </si>
  <si>
    <t>Literatur, Literatur*f</t>
  </si>
  <si>
    <t>pinastro</t>
  </si>
  <si>
    <t>lieve</t>
  </si>
  <si>
    <t>mild, sanft, sanfte</t>
  </si>
  <si>
    <t>Kiefer, Pinie</t>
  </si>
  <si>
    <t>pino</t>
  </si>
  <si>
    <t>ligure</t>
  </si>
  <si>
    <t>ligurisch, genuesisch</t>
  </si>
  <si>
    <t>Kieselerde</t>
  </si>
  <si>
    <t>silice</t>
  </si>
  <si>
    <t>lilla</t>
  </si>
  <si>
    <t>kirschrot</t>
  </si>
  <si>
    <t>rosso ciliegia</t>
  </si>
  <si>
    <t>Lillà</t>
  </si>
  <si>
    <t>Syringa vulgaris L., Gewöhnlicher Flieder</t>
  </si>
  <si>
    <t>klein</t>
  </si>
  <si>
    <t>poccole</t>
  </si>
  <si>
    <t>klein, kleinen, kleiner, kleines, gering</t>
  </si>
  <si>
    <t>piccolo</t>
  </si>
  <si>
    <t>klein, winzig</t>
  </si>
  <si>
    <t>piccino</t>
  </si>
  <si>
    <t>littoraneo</t>
  </si>
  <si>
    <t>küsten, küstenbewohner</t>
  </si>
  <si>
    <t>kleine, klein, kleinen</t>
  </si>
  <si>
    <t>piccola</t>
  </si>
  <si>
    <t>klotzige</t>
  </si>
  <si>
    <t>massiccia</t>
  </si>
  <si>
    <t>locale</t>
  </si>
  <si>
    <t>Lokal, örtlich, örtliche, orts</t>
  </si>
  <si>
    <t>knapp, gering, spärlich, mangelhaft</t>
  </si>
  <si>
    <t>scarso</t>
  </si>
  <si>
    <t>lucente</t>
  </si>
  <si>
    <t>leuchtend, glänzend, glänzende</t>
  </si>
  <si>
    <t>Kohlrabenschwarz, kohlschwarz</t>
  </si>
  <si>
    <t>nero come il carbone</t>
  </si>
  <si>
    <t>lunga</t>
  </si>
  <si>
    <t>lange, lang, langer</t>
  </si>
  <si>
    <t>kommt, er kommt, Sie kommen, sie kommt</t>
  </si>
  <si>
    <t>viene</t>
  </si>
  <si>
    <t>lunghezza</t>
  </si>
  <si>
    <t>Länge, Länge*f</t>
  </si>
  <si>
    <t>lunghi</t>
  </si>
  <si>
    <t>langen</t>
  </si>
  <si>
    <t>lungo</t>
  </si>
  <si>
    <t>lang, lange, längs, entlang, langsam</t>
  </si>
  <si>
    <t>können würde, würde dürfen, würde können, er könnte, sie könnte, Sie könnten</t>
  </si>
  <si>
    <t>potrebbe</t>
  </si>
  <si>
    <t>luogo</t>
  </si>
  <si>
    <t>Platz, Stätte, Stelle, Ort, Ort*luoghi-Orte, Ort*m, Stelle*f</t>
  </si>
  <si>
    <t>Kork</t>
  </si>
  <si>
    <t>sughero</t>
  </si>
  <si>
    <t>maculato</t>
  </si>
  <si>
    <t>magari</t>
  </si>
  <si>
    <t>sogar, vielleicht, und wie, lieber, eher, wie, nur, auch, etwa, es wäre schön</t>
  </si>
  <si>
    <t>maggio</t>
  </si>
  <si>
    <t>Mai, Wonnemonat</t>
  </si>
  <si>
    <t>Maggiociondolo</t>
  </si>
  <si>
    <t xml:space="preserve">Laburnum anagyroides, Gemeiner Goldregen  </t>
  </si>
  <si>
    <t>maglie</t>
  </si>
  <si>
    <t>Maschen, Trikots</t>
  </si>
  <si>
    <t>krumm</t>
  </si>
  <si>
    <t>ricurvo</t>
  </si>
  <si>
    <t>kugelförmig, kreisförmig, ballig, kugelig, sphärisch</t>
  </si>
  <si>
    <t>sferico</t>
  </si>
  <si>
    <t>mai</t>
  </si>
  <si>
    <t>nie, je, jemals, niemals</t>
  </si>
  <si>
    <t>kundig, erfahren, praktisch, routiniert, auskennt*jmd.</t>
  </si>
  <si>
    <t>pratico</t>
  </si>
  <si>
    <t>mandorla</t>
  </si>
  <si>
    <t>Mandorlo</t>
  </si>
  <si>
    <t xml:space="preserve">Prunus dulcis (Miller) D., Echte Mandel  </t>
  </si>
  <si>
    <t xml:space="preserve">kurz </t>
  </si>
  <si>
    <t>succinto</t>
  </si>
  <si>
    <t>manifestata</t>
  </si>
  <si>
    <t>offenbarte, gezeigt, manifestiert</t>
  </si>
  <si>
    <t>kurz, Übersicht*f, Zusammenfassung</t>
  </si>
  <si>
    <t>sommario</t>
  </si>
  <si>
    <t>manipolazione</t>
  </si>
  <si>
    <t>Manipulation, Machenschaft, manipolation</t>
  </si>
  <si>
    <t>marcato</t>
  </si>
  <si>
    <t>markant, markiert</t>
  </si>
  <si>
    <t>marcendo</t>
  </si>
  <si>
    <t>verrottend</t>
  </si>
  <si>
    <t>marginale</t>
  </si>
  <si>
    <t>marginal, Rand, unbedeutend, nebensächlich</t>
  </si>
  <si>
    <t>Lack, Firnis, Lack*la, Firnis*la</t>
  </si>
  <si>
    <t>vernice</t>
  </si>
  <si>
    <t>lackierung</t>
  </si>
  <si>
    <t>verniciatura</t>
  </si>
  <si>
    <t>matura</t>
  </si>
  <si>
    <t>reife, reifliche, reift, Spruchreife</t>
  </si>
  <si>
    <t>Lage, Standort</t>
  </si>
  <si>
    <t>ubicazione</t>
  </si>
  <si>
    <t>maturità</t>
  </si>
  <si>
    <t>Reife, Hochschuhlreife</t>
  </si>
  <si>
    <t>medesima</t>
  </si>
  <si>
    <t>selbige, gleiche, gleicher</t>
  </si>
  <si>
    <t>medesime</t>
  </si>
  <si>
    <t>selbigen</t>
  </si>
  <si>
    <t>mediocri</t>
  </si>
  <si>
    <t>mittelmaßigen, mittelmäßig, mittelmäßige</t>
  </si>
  <si>
    <t>mediterraneo</t>
  </si>
  <si>
    <t>Mittelmeer, Mittelmeeres, Mittelmeer*il</t>
  </si>
  <si>
    <t>melacotogna</t>
  </si>
  <si>
    <t>Quitte</t>
  </si>
  <si>
    <t>oblungo</t>
  </si>
  <si>
    <t>Melo</t>
  </si>
  <si>
    <t xml:space="preserve">Malus sylvestris Mill., Gemeiner Wildapfel  </t>
  </si>
  <si>
    <t>membrana</t>
  </si>
  <si>
    <t>Mebrane</t>
  </si>
  <si>
    <t>meno</t>
  </si>
  <si>
    <t xml:space="preserve">mindest, minus, treibe, weniger, haue runter, weniger*adv) </t>
  </si>
  <si>
    <t>merletto</t>
  </si>
  <si>
    <t>lebe, lebend, lebender, ich lebe, ich wohne, lebendig</t>
  </si>
  <si>
    <t>vivo</t>
  </si>
  <si>
    <t>vivida</t>
  </si>
  <si>
    <t>meta</t>
  </si>
  <si>
    <t>Ziel</t>
  </si>
  <si>
    <t>leer, luftleere</t>
  </si>
  <si>
    <t>vacuo</t>
  </si>
  <si>
    <t>metri</t>
  </si>
  <si>
    <t>Metern, Meter*pl</t>
  </si>
  <si>
    <t>microscopio</t>
  </si>
  <si>
    <t>Mikroskop</t>
  </si>
  <si>
    <t>midolloso</t>
  </si>
  <si>
    <t>markig</t>
  </si>
  <si>
    <t>lehnen, lehnen*sporto;s.porgere,reichen, vorstrecken*sporto;s.porgere,reichen</t>
  </si>
  <si>
    <t>sporgere</t>
  </si>
  <si>
    <t>minuscolo</t>
  </si>
  <si>
    <t>winzig, klein</t>
  </si>
  <si>
    <t>letzt, letzter, letztes, äußerster</t>
  </si>
  <si>
    <t>minuto</t>
  </si>
  <si>
    <t>Minute, klein, gering</t>
  </si>
  <si>
    <t>letzten, letzte</t>
  </si>
  <si>
    <t>ultime</t>
  </si>
  <si>
    <t>mite</t>
  </si>
  <si>
    <t>mild, lind, sanft, sanfte</t>
  </si>
  <si>
    <t>licht, rar, rasiere ab, spärlich</t>
  </si>
  <si>
    <t>rado</t>
  </si>
  <si>
    <t>moderare</t>
  </si>
  <si>
    <t>mäßigen, mildern</t>
  </si>
  <si>
    <t>Lichtung, Waldlichtung, Kahlfläche</t>
  </si>
  <si>
    <t>radura</t>
  </si>
  <si>
    <t>schwabbelig, lax, Zuckerzange, Zange, Feuerzange, sanft, schlaff</t>
  </si>
  <si>
    <t>molluschi</t>
  </si>
  <si>
    <t>Weichtiere</t>
  </si>
  <si>
    <t>molto</t>
  </si>
  <si>
    <t>viel, sehr, weit</t>
  </si>
  <si>
    <t>morbido</t>
  </si>
  <si>
    <t>sanft, butterweich, weich</t>
  </si>
  <si>
    <t>muco</t>
  </si>
  <si>
    <t>multicolore</t>
  </si>
  <si>
    <t>vielfarbig, bunt</t>
  </si>
  <si>
    <t>Male, Mal</t>
  </si>
  <si>
    <t>volte</t>
  </si>
  <si>
    <t>muschio</t>
  </si>
  <si>
    <t>Moos, Bisam, Moschus</t>
  </si>
  <si>
    <t>manche, Irgend, irgendein</t>
  </si>
  <si>
    <t>qualche</t>
  </si>
  <si>
    <t>manchmal, bisweilen, zuweilen</t>
  </si>
  <si>
    <t>talora</t>
  </si>
  <si>
    <t>nano</t>
  </si>
  <si>
    <t>Zwerg, Wicht, klein, sehr klein</t>
  </si>
  <si>
    <t>mannigfaltig, verschiedenartig</t>
  </si>
  <si>
    <t>svariato</t>
  </si>
  <si>
    <t>nera</t>
  </si>
  <si>
    <t>Schwarze</t>
  </si>
  <si>
    <t>nerastra</t>
  </si>
  <si>
    <t>schwärzliche</t>
  </si>
  <si>
    <t>opako</t>
  </si>
  <si>
    <t>nerastro</t>
  </si>
  <si>
    <t>nere</t>
  </si>
  <si>
    <t>schwarzen, schwarz, schwarze</t>
  </si>
  <si>
    <t>verdemare</t>
  </si>
  <si>
    <t>neri</t>
  </si>
  <si>
    <t>mehr, plus, eher mehr</t>
  </si>
  <si>
    <t>più</t>
  </si>
  <si>
    <t>nero</t>
  </si>
  <si>
    <t>schwarz, schwarzer, schwarzes</t>
  </si>
  <si>
    <t>mehrjährig</t>
  </si>
  <si>
    <t>pluriennale</t>
  </si>
  <si>
    <t>Mehrzahl, Plural</t>
  </si>
  <si>
    <t>plurale</t>
  </si>
  <si>
    <t>nero come la pece</t>
  </si>
  <si>
    <t>pechschwarz</t>
  </si>
  <si>
    <t>merkbar, merklich, vernehmbar, wahrnehmbar, merkliche</t>
  </si>
  <si>
    <t>percettibile</t>
  </si>
  <si>
    <t>nerofumo</t>
  </si>
  <si>
    <t>Ruß, Ruß*m</t>
  </si>
  <si>
    <t>Mespilus germanica L., Mispel</t>
  </si>
  <si>
    <t>Nespolo</t>
  </si>
  <si>
    <t>nerognola</t>
  </si>
  <si>
    <t>nerognolo</t>
  </si>
  <si>
    <t>nettamento</t>
  </si>
  <si>
    <t>Säuberung*f</t>
  </si>
  <si>
    <t>netto</t>
  </si>
  <si>
    <t>Netto, rein, sauber, glatt</t>
  </si>
  <si>
    <t>niente</t>
  </si>
  <si>
    <t>nichts, nicht</t>
  </si>
  <si>
    <t>minderwertig</t>
  </si>
  <si>
    <t>scadenti</t>
  </si>
  <si>
    <t>nulla</t>
  </si>
  <si>
    <t>nichts, das Nichts*il nulla</t>
  </si>
  <si>
    <t>nullo</t>
  </si>
  <si>
    <t>nichtig, hinfällig, ungültig, null und nichtig</t>
  </si>
  <si>
    <t>numeroso</t>
  </si>
  <si>
    <t>zahlreich, massenhaft</t>
  </si>
  <si>
    <t>nuocere</t>
  </si>
  <si>
    <t>schaden</t>
  </si>
  <si>
    <t>möglich, möglichst, tunlich, mögliche</t>
  </si>
  <si>
    <t>possibile</t>
  </si>
  <si>
    <t>obliqua</t>
  </si>
  <si>
    <t>schräge, schiefe</t>
  </si>
  <si>
    <t>spugnolo</t>
  </si>
  <si>
    <t>ocra</t>
  </si>
  <si>
    <t>Ocker</t>
  </si>
  <si>
    <t>ocraceo</t>
  </si>
  <si>
    <t>na also, schaust, siehe, siehst, du siehst, sieh!</t>
  </si>
  <si>
    <t>vedi</t>
  </si>
  <si>
    <t>oleosi</t>
  </si>
  <si>
    <t>öligen</t>
  </si>
  <si>
    <t>olio</t>
  </si>
  <si>
    <t>Öl, öle, Öl*n</t>
  </si>
  <si>
    <t>olivastro</t>
  </si>
  <si>
    <t>olivgrün</t>
  </si>
  <si>
    <t>Olmo Montano</t>
  </si>
  <si>
    <t xml:space="preserve">Ulmus glabra Huds., Bergulme </t>
  </si>
  <si>
    <t>nächst, nächster, baldig</t>
  </si>
  <si>
    <t>prossimo</t>
  </si>
  <si>
    <t>ondulata</t>
  </si>
  <si>
    <t>wellige</t>
  </si>
  <si>
    <t>neigend, straffend</t>
  </si>
  <si>
    <t>tendente</t>
  </si>
  <si>
    <t>Neigung, Tendenz, Strömung, Tendenz</t>
  </si>
  <si>
    <t>tendenza</t>
  </si>
  <si>
    <t>opaco</t>
  </si>
  <si>
    <t>undurchsichtig, matt, lichtundurchlässig</t>
  </si>
  <si>
    <t>Netz, Stromnetz, Metallmatratze</t>
  </si>
  <si>
    <t>rete</t>
  </si>
  <si>
    <t>netzartig</t>
  </si>
  <si>
    <t>reticolare</t>
  </si>
  <si>
    <t>oppure</t>
  </si>
  <si>
    <t>organica</t>
  </si>
  <si>
    <t>organische</t>
  </si>
  <si>
    <t>nördlich, nordlich</t>
  </si>
  <si>
    <t>settentrionale</t>
  </si>
  <si>
    <t>ottimo</t>
  </si>
  <si>
    <t>sehr gut, ausgezeichnet, bestens*óttimo)</t>
  </si>
  <si>
    <t>Nuance</t>
  </si>
  <si>
    <t>sfumatura</t>
  </si>
  <si>
    <t>ottusangolo</t>
  </si>
  <si>
    <t>stumpfwinkelig</t>
  </si>
  <si>
    <t>ottusita</t>
  </si>
  <si>
    <t>Stumpfheit</t>
  </si>
  <si>
    <t>oben, auf, obenauf, über</t>
  </si>
  <si>
    <t>sopra</t>
  </si>
  <si>
    <t>oberer</t>
  </si>
  <si>
    <t>superiore</t>
  </si>
  <si>
    <t>Oberflächen*le, Flächen*le</t>
  </si>
  <si>
    <t>superfici</t>
  </si>
  <si>
    <t>ovolo</t>
  </si>
  <si>
    <t>Pfifferling</t>
  </si>
  <si>
    <t>Pfifferling, eierbrikett</t>
  </si>
  <si>
    <t>ovunque</t>
  </si>
  <si>
    <t>wo auch immer, wohin auch immer</t>
  </si>
  <si>
    <t>paglierino</t>
  </si>
  <si>
    <t>palude</t>
  </si>
  <si>
    <t>Sumpf, Moor</t>
  </si>
  <si>
    <t>sunpfige</t>
  </si>
  <si>
    <t>paonazzo</t>
  </si>
  <si>
    <t>sovente</t>
  </si>
  <si>
    <t>Papille</t>
  </si>
  <si>
    <t>oft, mehrmals, vielmals, dicht*fest, häufig</t>
  </si>
  <si>
    <t>spesso</t>
  </si>
  <si>
    <t>senza</t>
  </si>
  <si>
    <t>parco</t>
  </si>
  <si>
    <t>Park, karg, Gartenanlage</t>
  </si>
  <si>
    <t>parecchi</t>
  </si>
  <si>
    <t>ziemlich viele, meherere, mehrere, einige</t>
  </si>
  <si>
    <t>parziale</t>
  </si>
  <si>
    <t>teilweise, parteiisch, parteiisch*(Adj), teilweise*(Adj)</t>
  </si>
  <si>
    <t>passare</t>
  </si>
  <si>
    <t>passieren, passen, übergehen, verbringen, überschreiten</t>
  </si>
  <si>
    <t>Pappel, Zitterpappel</t>
  </si>
  <si>
    <t>pioppo</t>
  </si>
  <si>
    <t>pastoso</t>
  </si>
  <si>
    <t>per, durch</t>
  </si>
  <si>
    <t>tramite</t>
  </si>
  <si>
    <t>perchè</t>
  </si>
  <si>
    <t>warum, denn, weil, weshalb, weswegen, wieso, damit</t>
  </si>
  <si>
    <t>persönlich, selber, selbst</t>
  </si>
  <si>
    <t>personalmente</t>
  </si>
  <si>
    <t>Pfade, Stege, Wege</t>
  </si>
  <si>
    <t>sentieri</t>
  </si>
  <si>
    <t>Pero</t>
  </si>
  <si>
    <t xml:space="preserve">Pyrus communis L., Echte Mandel  </t>
  </si>
  <si>
    <t>pflanzlich</t>
  </si>
  <si>
    <t>vegetàbile</t>
  </si>
  <si>
    <t>persistere</t>
  </si>
  <si>
    <t>weiterbestehen</t>
  </si>
  <si>
    <t>Pickel, Eiterbläschen, Pickeln, Pocke</t>
  </si>
  <si>
    <t>pustola</t>
  </si>
  <si>
    <t>Pigment</t>
  </si>
  <si>
    <t>pigmento</t>
  </si>
  <si>
    <t>pikant, scharf, scharfe</t>
  </si>
  <si>
    <t>piccante</t>
  </si>
  <si>
    <t>Pesco</t>
  </si>
  <si>
    <t xml:space="preserve">Prunus Persica L., Pfirsich </t>
  </si>
  <si>
    <t>pessime</t>
  </si>
  <si>
    <t>saumäßigen</t>
  </si>
  <si>
    <t>piano</t>
  </si>
  <si>
    <t>Plan, Piano, Etage, Planes, platt, sacht, sachte, Stockwerk, eben, Ebene*</t>
  </si>
  <si>
    <t>Pinienhain</t>
  </si>
  <si>
    <t>pineta</t>
  </si>
  <si>
    <t xml:space="preserve">Pinus cembra L., Zirbelkiefer </t>
  </si>
  <si>
    <t>Pino Cembro</t>
  </si>
  <si>
    <t xml:space="preserve">Pinus mugo Turra , Bergkiefer, Latsche </t>
  </si>
  <si>
    <t>Pino Mugo</t>
  </si>
  <si>
    <t xml:space="preserve">Pinus nigra Arn., Schwarzkiefer  </t>
  </si>
  <si>
    <t>Pino Nero</t>
  </si>
  <si>
    <t xml:space="preserve">Pinus strobus L. , Strobe </t>
  </si>
  <si>
    <t>Pino Strobo</t>
  </si>
  <si>
    <t xml:space="preserve">Pinus sylvestris L., Kiefer, Föhre </t>
  </si>
  <si>
    <t>Pino Silvestre</t>
  </si>
  <si>
    <t>pieno</t>
  </si>
  <si>
    <t>voll, vollem, vollen, volles, voll*gefüllt, voll*Material</t>
  </si>
  <si>
    <t>plagst</t>
  </si>
  <si>
    <t>secchi</t>
  </si>
  <si>
    <t>Plaketten</t>
  </si>
  <si>
    <t>placche</t>
  </si>
  <si>
    <t xml:space="preserve">Platanus orientalis L., Orientplatane </t>
  </si>
  <si>
    <t>Platano</t>
  </si>
  <si>
    <t>Polar</t>
  </si>
  <si>
    <t>polare</t>
  </si>
  <si>
    <t>Populus alba L., Weißpappel</t>
  </si>
  <si>
    <t>Pioppo bianco</t>
  </si>
  <si>
    <t>Populus nigra L., Schwarzpappel</t>
  </si>
  <si>
    <t>Pioppo</t>
  </si>
  <si>
    <t>Populus tremula L, Zitterpappel, Espe</t>
  </si>
  <si>
    <t>Pioppo Tremolo</t>
  </si>
  <si>
    <t>Poren</t>
  </si>
  <si>
    <t>pori</t>
  </si>
  <si>
    <t>pioggia</t>
  </si>
  <si>
    <t>Prärie, Grasland, Prärie*la prateria oder le praterie)</t>
  </si>
  <si>
    <t>prateria</t>
  </si>
  <si>
    <t>provoziert, erzeugt*es;próvoca), ruft*es ruft hervor;próvoca)</t>
  </si>
  <si>
    <t>provoca</t>
  </si>
  <si>
    <t xml:space="preserve">Prunus domestica L., Zwetschge  </t>
  </si>
  <si>
    <t>Susino</t>
  </si>
  <si>
    <t>Prunus spinosa L., Schlehe</t>
  </si>
  <si>
    <t>Prugnolo</t>
  </si>
  <si>
    <t>Punkte, Punkten, gestochenen</t>
  </si>
  <si>
    <t>punti</t>
  </si>
  <si>
    <t>punteggiato</t>
  </si>
  <si>
    <t>Pur, pures, rein, reines, sauber, gediegen, ungetrübt</t>
  </si>
  <si>
    <t>puro</t>
  </si>
  <si>
    <t>Purpur</t>
  </si>
  <si>
    <t>porpora</t>
  </si>
  <si>
    <t>pò</t>
  </si>
  <si>
    <t>poche</t>
  </si>
  <si>
    <t>wenigen</t>
  </si>
  <si>
    <t>pochi</t>
  </si>
  <si>
    <t>wenigen, wenig, wenige</t>
  </si>
  <si>
    <t xml:space="preserve">Quercus petraea L., Traubeneiche  </t>
  </si>
  <si>
    <t>Rovere</t>
  </si>
  <si>
    <t>pochissimo</t>
  </si>
  <si>
    <t>unheimlich wenig, sehr wenig</t>
  </si>
  <si>
    <t xml:space="preserve">Quercus pubescens Willd., Flaumeiche  </t>
  </si>
  <si>
    <t>Roverella</t>
  </si>
  <si>
    <t>poco</t>
  </si>
  <si>
    <t>wenig, gering, wenig*adv), gering*adv)</t>
  </si>
  <si>
    <t xml:space="preserve">Quercus rubra L., Roteiche  </t>
  </si>
  <si>
    <t>Quercia Rossa</t>
  </si>
  <si>
    <t>Rarität, Seltenheit, Raritäten</t>
  </si>
  <si>
    <t>rarità</t>
  </si>
  <si>
    <t>Raster, Fadenkreuz, Drahtgitter</t>
  </si>
  <si>
    <t>reticolo</t>
  </si>
  <si>
    <t>rauh, heikel, anstößig, holprig</t>
  </si>
  <si>
    <t>scabroso</t>
  </si>
  <si>
    <t>Räume, Abstände</t>
  </si>
  <si>
    <t>spazi</t>
  </si>
  <si>
    <t>räumlich</t>
  </si>
  <si>
    <t>spaziale</t>
  </si>
  <si>
    <t>Rechteckig, rechtwinklig</t>
  </si>
  <si>
    <t>rettangolare</t>
  </si>
  <si>
    <t>prealpi</t>
  </si>
  <si>
    <t>Voralpen</t>
  </si>
  <si>
    <t>Regionen</t>
  </si>
  <si>
    <t>regioni</t>
  </si>
  <si>
    <t>vorhergehend, früher, vorig, vorangehend, vorgehend, Präzedenzfall</t>
  </si>
  <si>
    <t>reiben, mir Druck drüberfahren</t>
  </si>
  <si>
    <t>sfregare</t>
  </si>
  <si>
    <t>predigere</t>
  </si>
  <si>
    <t>vorziehen</t>
  </si>
  <si>
    <t>Reibung</t>
  </si>
  <si>
    <t>sfregamento</t>
  </si>
  <si>
    <t>predilezione</t>
  </si>
  <si>
    <t>reich</t>
  </si>
  <si>
    <t>ricca</t>
  </si>
  <si>
    <t>predominanti</t>
  </si>
  <si>
    <t>vorherrschenden</t>
  </si>
  <si>
    <t>reich, reiche</t>
  </si>
  <si>
    <t>ricche</t>
  </si>
  <si>
    <t>pregiati</t>
  </si>
  <si>
    <t>wertvollen</t>
  </si>
  <si>
    <t>pregio</t>
  </si>
  <si>
    <t>repräsentativ</t>
  </si>
  <si>
    <t>rappresentativo</t>
  </si>
  <si>
    <t>Rest</t>
  </si>
  <si>
    <t>residuo</t>
  </si>
  <si>
    <t xml:space="preserve">Rhamnus alpinus L., Alpenkreuzdorn </t>
  </si>
  <si>
    <t>Ramno Alpino</t>
  </si>
  <si>
    <t>Rhamnus catharticus, Purgier-Kreuzdorn</t>
  </si>
  <si>
    <t>Spino cervino</t>
  </si>
  <si>
    <t>pressochè</t>
  </si>
  <si>
    <t>schier</t>
  </si>
  <si>
    <t>prevalente</t>
  </si>
  <si>
    <t>überwiegend, vorwiegend</t>
  </si>
  <si>
    <t>riskiert</t>
  </si>
  <si>
    <t>rischia</t>
  </si>
  <si>
    <t>prevalenza</t>
  </si>
  <si>
    <t>Überlegenheit</t>
  </si>
  <si>
    <t xml:space="preserve">Robinia pseudoacacia L., Robinie </t>
  </si>
  <si>
    <t>Robinia</t>
  </si>
  <si>
    <t>Rosa canina L., Hundsrose</t>
  </si>
  <si>
    <t>Rosa selvatica comune</t>
  </si>
  <si>
    <t>probabilmente</t>
  </si>
  <si>
    <t xml:space="preserve">Rose, rosa, genagte </t>
  </si>
  <si>
    <t>profonda</t>
  </si>
  <si>
    <t>tiefe</t>
  </si>
  <si>
    <t>profondamente</t>
  </si>
  <si>
    <t>zutiefst</t>
  </si>
  <si>
    <t>Rost, Rost*la, Rost</t>
  </si>
  <si>
    <t>ruggine</t>
  </si>
  <si>
    <t>rostigen</t>
  </si>
  <si>
    <t>rugginosi</t>
  </si>
  <si>
    <t>rosso</t>
  </si>
  <si>
    <t>prolungata</t>
  </si>
  <si>
    <t>verlängerte</t>
  </si>
  <si>
    <t>vermiglio</t>
  </si>
  <si>
    <t>rot, rote</t>
  </si>
  <si>
    <t>rosse</t>
  </si>
  <si>
    <t>rote</t>
  </si>
  <si>
    <t>rossa</t>
  </si>
  <si>
    <t>Röte</t>
  </si>
  <si>
    <t>rossore</t>
  </si>
  <si>
    <t>roten, rot, rote</t>
  </si>
  <si>
    <t>rossi</t>
  </si>
  <si>
    <t>prugnola</t>
  </si>
  <si>
    <t>rossastro</t>
  </si>
  <si>
    <t>rötliche</t>
  </si>
  <si>
    <t>rossastra</t>
  </si>
  <si>
    <t>runzelig, rauh</t>
  </si>
  <si>
    <t>rugoso</t>
  </si>
  <si>
    <t>Rute, Gerte, stange</t>
  </si>
  <si>
    <t>verga</t>
  </si>
  <si>
    <t>putrefazione</t>
  </si>
  <si>
    <t>Verwesung, Fäulnis</t>
  </si>
  <si>
    <t>Safran</t>
  </si>
  <si>
    <t>zafferano</t>
  </si>
  <si>
    <t>Q</t>
  </si>
  <si>
    <t>saftig</t>
  </si>
  <si>
    <t>sugoso</t>
  </si>
  <si>
    <t>quadrangolare</t>
  </si>
  <si>
    <t>viereckig</t>
  </si>
  <si>
    <t>qual</t>
  </si>
  <si>
    <t xml:space="preserve">Salix alba L., Silberweide  </t>
  </si>
  <si>
    <t>Salice Bianco</t>
  </si>
  <si>
    <t>Salix caprea L., Salweide</t>
  </si>
  <si>
    <t>Salice caprino</t>
  </si>
  <si>
    <t>Salix fragilis, Knackweide</t>
  </si>
  <si>
    <t>Salice fragile</t>
  </si>
  <si>
    <t xml:space="preserve">Salix visninalis Will., Korbweide  </t>
  </si>
  <si>
    <t>Salice da Vimini</t>
  </si>
  <si>
    <t xml:space="preserve">Sambucus nigra L., Schwarzer Holunder  </t>
  </si>
  <si>
    <t>Sambuco</t>
  </si>
  <si>
    <t>qualunque</t>
  </si>
  <si>
    <t>was auch immer, jedes, jeder, welcher auch immer</t>
  </si>
  <si>
    <t>Sammlung, lese, Zusammenfassung, aufgehobene, aufgenommene, gesammelte, Ernte</t>
  </si>
  <si>
    <t>raccolta</t>
  </si>
  <si>
    <t>quante</t>
  </si>
  <si>
    <t>wieviele</t>
  </si>
  <si>
    <t>Samt, Kord, Velours</t>
  </si>
  <si>
    <t>velluto</t>
  </si>
  <si>
    <t>samtweich, samtartig</t>
  </si>
  <si>
    <t>vellutato</t>
  </si>
  <si>
    <t>quanto</t>
  </si>
  <si>
    <t>wieviel, sowohl als auch, wenn, wie*quanto sia impossibile</t>
  </si>
  <si>
    <t>sabbioso</t>
  </si>
  <si>
    <t>saumselige, spätreife</t>
  </si>
  <si>
    <t>tardiva</t>
  </si>
  <si>
    <t>schamrot</t>
  </si>
  <si>
    <t>rosso di vergogna</t>
  </si>
  <si>
    <t>scharf, scharfe, schneidend, Schneide Werkzeug, Schneidkante</t>
  </si>
  <si>
    <t>tagliente</t>
  </si>
  <si>
    <t>scheint, aussieht*sembra un baule-sieht aus wie ein Koffer), erscheint*er),</t>
  </si>
  <si>
    <t>sembra</t>
  </si>
  <si>
    <t>radicate</t>
  </si>
  <si>
    <t>wurzelt</t>
  </si>
  <si>
    <t xml:space="preserve">Schleier </t>
  </si>
  <si>
    <t>velo</t>
  </si>
  <si>
    <t>ramificati</t>
  </si>
  <si>
    <t>verästelten</t>
  </si>
  <si>
    <t>schleierhaft, verschwommen, unbestimmt</t>
  </si>
  <si>
    <t>vago</t>
  </si>
  <si>
    <t>rapidamente</t>
  </si>
  <si>
    <t>schnell, eilig</t>
  </si>
  <si>
    <t>rara</t>
  </si>
  <si>
    <t>seltene</t>
  </si>
  <si>
    <t>raramente</t>
  </si>
  <si>
    <t>schnüre auf</t>
  </si>
  <si>
    <t>slaccio</t>
  </si>
  <si>
    <t>relativamente</t>
  </si>
  <si>
    <t>verhältnismäßig, bezüglich</t>
  </si>
  <si>
    <t>Schuppe</t>
  </si>
  <si>
    <t>squama</t>
  </si>
  <si>
    <t>Schwämme</t>
  </si>
  <si>
    <t>spugne</t>
  </si>
  <si>
    <t>schwammige</t>
  </si>
  <si>
    <t>spugnosa</t>
  </si>
  <si>
    <t>resa</t>
  </si>
  <si>
    <t>Übergabe, Ertrag, rentierte, zurückgegebene, Leistung</t>
  </si>
  <si>
    <t>rigido</t>
  </si>
  <si>
    <t>starr, steif, steifes, stramm, unbiegbar</t>
  </si>
  <si>
    <t>rigonfia</t>
  </si>
  <si>
    <t>wulstige</t>
  </si>
  <si>
    <t>schweissen, verrechnen, schweißen, begleichen</t>
  </si>
  <si>
    <t>saldare</t>
  </si>
  <si>
    <t>sia</t>
  </si>
  <si>
    <t>seine</t>
  </si>
  <si>
    <t>sue</t>
  </si>
  <si>
    <t>Senf</t>
  </si>
  <si>
    <t>senape</t>
  </si>
  <si>
    <t>ritenere</t>
  </si>
  <si>
    <t>zurückhalten, festhalten, halten</t>
  </si>
  <si>
    <t>September</t>
  </si>
  <si>
    <t>settembre</t>
  </si>
  <si>
    <t>ritrovare</t>
  </si>
  <si>
    <t>wiederfinden, zusammenfinden*ritrovare insieme)</t>
  </si>
  <si>
    <t>sichtbar, ersichtlich, sichtlich</t>
  </si>
  <si>
    <t>visibile</t>
  </si>
  <si>
    <t>riunite</t>
  </si>
  <si>
    <t>vereinigt, versammelt, versammelten, vereinigte</t>
  </si>
  <si>
    <t>signalisieren</t>
  </si>
  <si>
    <t>segnalare</t>
  </si>
  <si>
    <t>Soda, Natron, pralle, straffe, Natron*n</t>
  </si>
  <si>
    <t>soda</t>
  </si>
  <si>
    <t>solch, solche, solches, solch ein, derartig</t>
  </si>
  <si>
    <t>tale</t>
  </si>
  <si>
    <t>solche, solchen</t>
  </si>
  <si>
    <t>tali</t>
  </si>
  <si>
    <t>sonnige</t>
  </si>
  <si>
    <t>soleggiata</t>
  </si>
  <si>
    <t xml:space="preserve">Sorbus aria L., Mehlbeere  </t>
  </si>
  <si>
    <t>Sorbo Montano</t>
  </si>
  <si>
    <t xml:space="preserve">Sorbus aucuparia L., Vogelbeere  </t>
  </si>
  <si>
    <t>Sorbo degli Ucellatori</t>
  </si>
  <si>
    <t xml:space="preserve">Sorbus torminalis L., Elsbeere  </t>
  </si>
  <si>
    <t>Sorbo Selvatico</t>
  </si>
  <si>
    <t xml:space="preserve">spät </t>
  </si>
  <si>
    <t xml:space="preserve">tardi </t>
  </si>
  <si>
    <t>spät, verspäte mich</t>
  </si>
  <si>
    <t>tardo</t>
  </si>
  <si>
    <t>rosso vino</t>
  </si>
  <si>
    <t>Sperma</t>
  </si>
  <si>
    <t>sperma</t>
  </si>
  <si>
    <t>ruota</t>
  </si>
  <si>
    <t>Zahnrad</t>
  </si>
  <si>
    <t>Stamm, Stummel, abbreche, Baumstamm</t>
  </si>
  <si>
    <t>tronco</t>
  </si>
  <si>
    <t>stationieren</t>
  </si>
  <si>
    <t>stazionare</t>
  </si>
  <si>
    <t>steril</t>
  </si>
  <si>
    <t>sterile</t>
  </si>
  <si>
    <t>salsicce</t>
  </si>
  <si>
    <t>Würste</t>
  </si>
  <si>
    <t>saporita</t>
  </si>
  <si>
    <t>wohlschmeckende, schmackhaft</t>
  </si>
  <si>
    <t>Stöpsel, Korken, Korke, korke zu, Pfropfen, Stopfen</t>
  </si>
  <si>
    <t>tappo</t>
  </si>
  <si>
    <t>scartate</t>
  </si>
  <si>
    <t>verwerft, verworfenen</t>
  </si>
  <si>
    <t>Straßen</t>
  </si>
  <si>
    <t>strade</t>
  </si>
  <si>
    <t>sconosciuto</t>
  </si>
  <si>
    <t>unbekannt, Unbekannter, unbekannte, unbekannten</t>
  </si>
  <si>
    <t>Substanz, Stoff, inbegriff, Bindemitteln, Gehalt chemisch, Materie,</t>
  </si>
  <si>
    <t>sostanza</t>
  </si>
  <si>
    <t>secondo</t>
  </si>
  <si>
    <t>zweiter, laut, demnach, Sekunde, zweit, zweites, zweitens, zweite</t>
  </si>
  <si>
    <t>Substrat</t>
  </si>
  <si>
    <t>substrato</t>
  </si>
  <si>
    <t>Symbiose</t>
  </si>
  <si>
    <t>simbiosi</t>
  </si>
  <si>
    <t>Syndrom</t>
  </si>
  <si>
    <t>sindrome</t>
  </si>
  <si>
    <t xml:space="preserve">Taxus baccata, Eibe  </t>
  </si>
  <si>
    <t>Tasso</t>
  </si>
  <si>
    <t xml:space="preserve">Tilia cordata, Winterlinde  </t>
  </si>
  <si>
    <t>Tiglio selvatico</t>
  </si>
  <si>
    <t xml:space="preserve">Tilia platyphyllos Scop., Sommerlinde  </t>
  </si>
  <si>
    <t>Tiglio</t>
  </si>
  <si>
    <t>Tonart</t>
  </si>
  <si>
    <t>tonalità</t>
  </si>
  <si>
    <t>Torfboden</t>
  </si>
  <si>
    <t>torbiera</t>
  </si>
  <si>
    <t>sgradevole</t>
  </si>
  <si>
    <t>widerwärtig, Widerwärtige, unangenehm</t>
  </si>
  <si>
    <t>trüben, trüb</t>
  </si>
  <si>
    <t>torbidi</t>
  </si>
  <si>
    <t>typisch</t>
  </si>
  <si>
    <t>tipico</t>
  </si>
  <si>
    <t>typische</t>
  </si>
  <si>
    <t>tipica</t>
  </si>
  <si>
    <t>über</t>
  </si>
  <si>
    <t>sovra-</t>
  </si>
  <si>
    <t>überhaupt, vor allem</t>
  </si>
  <si>
    <t>sopratutto</t>
  </si>
  <si>
    <t>soffice</t>
  </si>
  <si>
    <t>weich, weiche, mollig</t>
  </si>
  <si>
    <t>soggetta</t>
  </si>
  <si>
    <t>unterworfen</t>
  </si>
  <si>
    <t>umfangreich, platzraubend</t>
  </si>
  <si>
    <t>voluminoso</t>
  </si>
  <si>
    <t>unbeträchtlich, nicht nennenswert</t>
  </si>
  <si>
    <t>trascurabile</t>
  </si>
  <si>
    <t>unbeträchtlichen</t>
  </si>
  <si>
    <t>trascurabili</t>
  </si>
  <si>
    <t>sotterrano</t>
  </si>
  <si>
    <t xml:space="preserve">vergraben </t>
  </si>
  <si>
    <t>sotto</t>
  </si>
  <si>
    <t>unter, unterhalb</t>
  </si>
  <si>
    <t>sottolineano</t>
  </si>
  <si>
    <t>unterstreichen</t>
  </si>
  <si>
    <t>sottostruttura</t>
  </si>
  <si>
    <t>Unterbau</t>
  </si>
  <si>
    <t>verbreitete, verbreiteten</t>
  </si>
  <si>
    <t>sub</t>
  </si>
  <si>
    <t>untersetzt</t>
  </si>
  <si>
    <t>tozzo</t>
  </si>
  <si>
    <t>untersetzt, vierschrötig</t>
  </si>
  <si>
    <t>tarchiato</t>
  </si>
  <si>
    <t>variabel, veränderlich</t>
  </si>
  <si>
    <t>variabile</t>
  </si>
  <si>
    <t>Variante, wechselnd</t>
  </si>
  <si>
    <t>variante</t>
  </si>
  <si>
    <t>Vegetation</t>
  </si>
  <si>
    <t>vegetazione</t>
  </si>
  <si>
    <t>veilchenblau</t>
  </si>
  <si>
    <t>violaceo</t>
  </si>
  <si>
    <t>vereinigte, vereinigt, vereinigten</t>
  </si>
  <si>
    <t>unite</t>
  </si>
  <si>
    <t>stomachevole</t>
  </si>
  <si>
    <t>widerlich</t>
  </si>
  <si>
    <t>verschieden, verschiedenes</t>
  </si>
  <si>
    <t>varia</t>
  </si>
  <si>
    <t xml:space="preserve">Viburnum lantana L., Wolliger Schneeball </t>
  </si>
  <si>
    <t>Viburno, Lantana</t>
  </si>
  <si>
    <t xml:space="preserve">Viburnum opulus L., Gewöhnlicher Schneeball </t>
  </si>
  <si>
    <t>Viburno, o Palla di neve</t>
  </si>
  <si>
    <t>viel, sowohl, desto, so viel, so sehr, so wohl, so</t>
  </si>
  <si>
    <t>tanto</t>
  </si>
  <si>
    <t>T</t>
  </si>
  <si>
    <t>violett, violetten</t>
  </si>
  <si>
    <t>violetto</t>
  </si>
  <si>
    <t xml:space="preserve">Vitis silvestris, Wilde Weinrebe </t>
  </si>
  <si>
    <t>Vite selvatica</t>
  </si>
  <si>
    <t xml:space="preserve">Vitis vinifera L., Weinrebe </t>
  </si>
  <si>
    <t>Vite</t>
  </si>
  <si>
    <t>vollendend</t>
  </si>
  <si>
    <t>terminante</t>
  </si>
  <si>
    <t>Tempo</t>
  </si>
  <si>
    <t>Wetter, Witterung, Zeit, Takt, Zeit</t>
  </si>
  <si>
    <t>tenaci</t>
  </si>
  <si>
    <t>zähen, zäh, zähe</t>
  </si>
  <si>
    <t>tenero</t>
  </si>
  <si>
    <t>zart, mürbe, mürb, innig, weich</t>
  </si>
  <si>
    <t>verruca</t>
  </si>
  <si>
    <t>tra</t>
  </si>
  <si>
    <t>zwischen, in</t>
  </si>
  <si>
    <t>weinartig</t>
  </si>
  <si>
    <t>vinoso</t>
  </si>
  <si>
    <t>troppo</t>
  </si>
  <si>
    <t>zuviel, allzuviel, viel zu viel,zu groß*adj., zu sehr*adv.</t>
  </si>
  <si>
    <t>weit, weite</t>
  </si>
  <si>
    <t>vasta</t>
  </si>
  <si>
    <t>U</t>
  </si>
  <si>
    <t>Wert, Geltung, Tapferkeit, Ableswert*m, Wert*m, tüchtigkeit</t>
  </si>
  <si>
    <t>valore</t>
  </si>
  <si>
    <t>V</t>
  </si>
  <si>
    <t>Z</t>
  </si>
  <si>
    <t>Schwedisch/Deutsch</t>
  </si>
  <si>
    <t>Deutsch/Schwedisch</t>
  </si>
  <si>
    <t>ädelgran</t>
  </si>
  <si>
    <t xml:space="preserve">Weißtanne </t>
  </si>
  <si>
    <t xml:space="preserve">ab und zu </t>
  </si>
  <si>
    <t>av och till</t>
  </si>
  <si>
    <t>ädelgranskog</t>
  </si>
  <si>
    <t xml:space="preserve">Weißtannenwald </t>
  </si>
  <si>
    <t xml:space="preserve">abgeflacht, flach, abgeplattet </t>
  </si>
  <si>
    <t>plattad</t>
  </si>
  <si>
    <t>ädellövskogar</t>
  </si>
  <si>
    <t xml:space="preserve">Edellaubwald </t>
  </si>
  <si>
    <t xml:space="preserve">abgesetzt(?) </t>
  </si>
  <si>
    <t>avsatt</t>
  </si>
  <si>
    <t>aktigt</t>
  </si>
  <si>
    <t xml:space="preserve">-artig, -lich </t>
  </si>
  <si>
    <t xml:space="preserve">abgetrocknet; abtrocknend upptorkning                                Abtrocknen </t>
  </si>
  <si>
    <t>upptorkad; upptorkand</t>
  </si>
  <si>
    <t>ålder</t>
  </si>
  <si>
    <t xml:space="preserve">Alter </t>
  </si>
  <si>
    <t xml:space="preserve">abhängig (von) </t>
  </si>
  <si>
    <t>beroende</t>
  </si>
  <si>
    <t>ålder, med</t>
  </si>
  <si>
    <t xml:space="preserve">mit zunehmendem Alter </t>
  </si>
  <si>
    <t xml:space="preserve">ablösen </t>
  </si>
  <si>
    <t>avlösa</t>
  </si>
  <si>
    <t>äldre</t>
  </si>
  <si>
    <t xml:space="preserve">älter </t>
  </si>
  <si>
    <t xml:space="preserve">abstoßend </t>
  </si>
  <si>
    <t>frånstötande</t>
  </si>
  <si>
    <t>aldrig</t>
  </si>
  <si>
    <t xml:space="preserve">niemals, nie </t>
  </si>
  <si>
    <t xml:space="preserve">abwärts, nach unten, hinab nedböjd                          niedergebogen, nach unten eingebogen nedere                                         niedere, tiefere, untere </t>
  </si>
  <si>
    <t>nedåd, nedåt</t>
  </si>
  <si>
    <t>allra</t>
  </si>
  <si>
    <t xml:space="preserve">aller- </t>
  </si>
  <si>
    <t xml:space="preserve">abweichen, abbiegen </t>
  </si>
  <si>
    <t>avvika</t>
  </si>
  <si>
    <t>allt</t>
  </si>
  <si>
    <t xml:space="preserve">schon, wohl </t>
  </si>
  <si>
    <t>ähnelnd</t>
  </si>
  <si>
    <t>liknand</t>
  </si>
  <si>
    <t>alltigenom</t>
  </si>
  <si>
    <t xml:space="preserve">durch und durch, durchwegs </t>
  </si>
  <si>
    <t>liknar</t>
  </si>
  <si>
    <t>amorft</t>
  </si>
  <si>
    <t xml:space="preserve">amorph </t>
  </si>
  <si>
    <t>liknartad</t>
  </si>
  <si>
    <t>än</t>
  </si>
  <si>
    <t xml:space="preserve">als (Vergleich) </t>
  </si>
  <si>
    <t xml:space="preserve">ähnlich </t>
  </si>
  <si>
    <t>snarlik</t>
  </si>
  <si>
    <t>ändå</t>
  </si>
  <si>
    <t xml:space="preserve">? </t>
  </si>
  <si>
    <t>Ähnlichkeit, Gleichheit</t>
  </si>
  <si>
    <t>likhete</t>
  </si>
  <si>
    <t>andra</t>
  </si>
  <si>
    <t xml:space="preserve">andere, zweite </t>
  </si>
  <si>
    <t>angenäm</t>
  </si>
  <si>
    <t xml:space="preserve">angenehm, behaglich </t>
  </si>
  <si>
    <t xml:space="preserve">allmählich, nach und nach </t>
  </si>
  <si>
    <t>småningöm</t>
  </si>
  <si>
    <t>anislikande</t>
  </si>
  <si>
    <t xml:space="preserve">anisähnlich </t>
  </si>
  <si>
    <t>antrakinonpigment</t>
  </si>
  <si>
    <t xml:space="preserve">Anthrachinon-Pigment </t>
  </si>
  <si>
    <t xml:space="preserve">als, wenn, in Form ...; der, die, das, welcher, wer, was, wo, wie, durch, wegen </t>
  </si>
  <si>
    <t>som</t>
  </si>
  <si>
    <t>antyda</t>
  </si>
  <si>
    <t xml:space="preserve">andeuten </t>
  </si>
  <si>
    <t xml:space="preserve">alt </t>
  </si>
  <si>
    <t>gammal, gamla</t>
  </si>
  <si>
    <t>äpple</t>
  </si>
  <si>
    <t xml:space="preserve">Apfel, Äpfel </t>
  </si>
  <si>
    <t>-ar, -are</t>
  </si>
  <si>
    <t xml:space="preserve">Steigerungsform (varmar = wärmer) är                            </t>
  </si>
  <si>
    <t xml:space="preserve"> är </t>
  </si>
  <si>
    <t xml:space="preserve">          ist, sind </t>
  </si>
  <si>
    <t xml:space="preserve">am dunkelsten mörkbrun                                    dunkelbraun </t>
  </si>
  <si>
    <t>mörkast</t>
  </si>
  <si>
    <t>ark</t>
  </si>
  <si>
    <t xml:space="preserve">Papierbogen, Papierblatt </t>
  </si>
  <si>
    <t xml:space="preserve">am ehesten, am liebsten </t>
  </si>
  <si>
    <t>helst</t>
  </si>
  <si>
    <t>art</t>
  </si>
  <si>
    <t xml:space="preserve">Art, Gattung </t>
  </si>
  <si>
    <t xml:space="preserve">am stärksten </t>
  </si>
  <si>
    <t>starkast</t>
  </si>
  <si>
    <t>arta</t>
  </si>
  <si>
    <t xml:space="preserve">geraten, sich (gut) anlassen, bleiben </t>
  </si>
  <si>
    <t xml:space="preserve">am üblichsten/verbreitesten/häufigsten(?) </t>
  </si>
  <si>
    <t>vanligast</t>
  </si>
  <si>
    <t>artad, artat</t>
  </si>
  <si>
    <t xml:space="preserve">geartet, -artig </t>
  </si>
  <si>
    <t xml:space="preserve">Ameisenhaufen </t>
  </si>
  <si>
    <t>myrstack</t>
  </si>
  <si>
    <t>arter</t>
  </si>
  <si>
    <t xml:space="preserve">Arten </t>
  </si>
  <si>
    <t>asp</t>
  </si>
  <si>
    <t xml:space="preserve">Espe, Zitterpappel, Populus </t>
  </si>
  <si>
    <t>åtminstone</t>
  </si>
  <si>
    <t xml:space="preserve">zumindest, mindestens </t>
  </si>
  <si>
    <t>att</t>
  </si>
  <si>
    <t xml:space="preserve">dass; zu </t>
  </si>
  <si>
    <t xml:space="preserve">Anfang, Beginn </t>
  </si>
  <si>
    <t>början</t>
  </si>
  <si>
    <t>att, för ...</t>
  </si>
  <si>
    <t xml:space="preserve">um ... zu </t>
  </si>
  <si>
    <t xml:space="preserve">angedrückt </t>
  </si>
  <si>
    <t>tilltryckt</t>
  </si>
  <si>
    <t>att, på ...</t>
  </si>
  <si>
    <t xml:space="preserve">weil(?), da(?) </t>
  </si>
  <si>
    <t>av</t>
  </si>
  <si>
    <t xml:space="preserve">von, aus, durch, vor, an, ab </t>
  </si>
  <si>
    <t xml:space="preserve">angeschwollen </t>
  </si>
  <si>
    <t>svälld</t>
  </si>
  <si>
    <t>av och an</t>
  </si>
  <si>
    <t xml:space="preserve">hin und her, auf und ab </t>
  </si>
  <si>
    <t>även</t>
  </si>
  <si>
    <t xml:space="preserve">auch, selbst, sogar </t>
  </si>
  <si>
    <t xml:space="preserve">arm </t>
  </si>
  <si>
    <t>fattig</t>
  </si>
  <si>
    <t>avenbok</t>
  </si>
  <si>
    <t xml:space="preserve">Hainbuche, Weißbuche, Hagebuche </t>
  </si>
  <si>
    <t>avsaknad</t>
  </si>
  <si>
    <t xml:space="preserve">etwa: Ermangelung, Fehlen </t>
  </si>
  <si>
    <t>avsmalnand</t>
  </si>
  <si>
    <t xml:space="preserve">verengt, verjüngt </t>
  </si>
  <si>
    <t xml:space="preserve">auch, ebenfalls, wirklich </t>
  </si>
  <si>
    <t>också</t>
  </si>
  <si>
    <t xml:space="preserve">auf, an, in, bei, von, nach, über, weil </t>
  </si>
  <si>
    <t>på</t>
  </si>
  <si>
    <t>bäck</t>
  </si>
  <si>
    <t xml:space="preserve">Bach </t>
  </si>
  <si>
    <t xml:space="preserve">auffallend </t>
  </si>
  <si>
    <t>påfalland</t>
  </si>
  <si>
    <t>bäckdalar</t>
  </si>
  <si>
    <t xml:space="preserve">Bachtäler </t>
  </si>
  <si>
    <t xml:space="preserve">auffällig, in die Augen fallend </t>
  </si>
  <si>
    <t>iögonfallande</t>
  </si>
  <si>
    <t>både</t>
  </si>
  <si>
    <t xml:space="preserve">beide </t>
  </si>
  <si>
    <t xml:space="preserve">aufreißen, bersten, zerspringen, zerplatzen </t>
  </si>
  <si>
    <t>spricka</t>
  </si>
  <si>
    <t>både ... och</t>
  </si>
  <si>
    <t xml:space="preserve">sowohl ... als auch </t>
  </si>
  <si>
    <t xml:space="preserve">Auftreten, Erscheinen, Vorkommen </t>
  </si>
  <si>
    <t>uppträdande</t>
  </si>
  <si>
    <t>bälte</t>
  </si>
  <si>
    <t xml:space="preserve">Gürtel, Gurt </t>
  </si>
  <si>
    <t xml:space="preserve">auftretend, erscheinend, vorkommend </t>
  </si>
  <si>
    <t>uppträdand</t>
  </si>
  <si>
    <t>bananskal</t>
  </si>
  <si>
    <t xml:space="preserve">Bananenschale </t>
  </si>
  <si>
    <t xml:space="preserve">aufwärts, empor, nach oben, hinauf, gegen, nach ... hinauf </t>
  </si>
  <si>
    <t>uppåt</t>
  </si>
  <si>
    <t xml:space="preserve">Reifen, Band, Bänder </t>
  </si>
  <si>
    <t xml:space="preserve">augenblicklich, sofort, abrupt(?) </t>
  </si>
  <si>
    <t>tvärt</t>
  </si>
  <si>
    <t xml:space="preserve">nackt, unbedeckt </t>
  </si>
  <si>
    <t xml:space="preserve">ausgefranst, schartig </t>
  </si>
  <si>
    <t>fransig</t>
  </si>
  <si>
    <t>bara</t>
  </si>
  <si>
    <t xml:space="preserve">nur, bloß </t>
  </si>
  <si>
    <t xml:space="preserve">außerdem, überdies </t>
  </si>
  <si>
    <t>dessutom</t>
  </si>
  <si>
    <t>bark</t>
  </si>
  <si>
    <t xml:space="preserve">Borke, Rinde </t>
  </si>
  <si>
    <t xml:space="preserve">äußere Bereiche </t>
  </si>
  <si>
    <t>yttre delen</t>
  </si>
  <si>
    <t>barr</t>
  </si>
  <si>
    <t xml:space="preserve">Nadel </t>
  </si>
  <si>
    <t xml:space="preserve">außerhalb </t>
  </si>
  <si>
    <t>utanför</t>
  </si>
  <si>
    <t>barrbladskog</t>
  </si>
  <si>
    <t xml:space="preserve">Nadelwald </t>
  </si>
  <si>
    <t xml:space="preserve">auszeichnen </t>
  </si>
  <si>
    <t>utmärka</t>
  </si>
  <si>
    <t>barrmatta</t>
  </si>
  <si>
    <t xml:space="preserve">Nadelstreu </t>
  </si>
  <si>
    <t>barrskog</t>
  </si>
  <si>
    <t>barrträd</t>
  </si>
  <si>
    <t xml:space="preserve">Nadelbäume </t>
  </si>
  <si>
    <t xml:space="preserve">bald </t>
  </si>
  <si>
    <t>snart</t>
  </si>
  <si>
    <t xml:space="preserve">Basis </t>
  </si>
  <si>
    <t>berg</t>
  </si>
  <si>
    <t xml:space="preserve">Berg, Gebirge, Felsen, Gestein </t>
  </si>
  <si>
    <t>bergsbrant</t>
  </si>
  <si>
    <t xml:space="preserve">Berg-Steilhang, bergsturz </t>
  </si>
  <si>
    <t xml:space="preserve">Bäume </t>
  </si>
  <si>
    <t>träd</t>
  </si>
  <si>
    <t>bergsområd</t>
  </si>
  <si>
    <t xml:space="preserve">Berggebend, Berggebiet </t>
  </si>
  <si>
    <t xml:space="preserve">bedeckt </t>
  </si>
  <si>
    <t>täckt</t>
  </si>
  <si>
    <t>bergsslutning</t>
  </si>
  <si>
    <t xml:space="preserve">Bergsschlucht(?) </t>
  </si>
  <si>
    <t xml:space="preserve">bedeutend, beträchtlich, erheblich </t>
  </si>
  <si>
    <t>betydlig, betydand</t>
  </si>
  <si>
    <t>bergtrakter</t>
  </si>
  <si>
    <t xml:space="preserve">Gebirgsgegenden </t>
  </si>
  <si>
    <t xml:space="preserve">beeinflussen </t>
  </si>
  <si>
    <t>påverka</t>
  </si>
  <si>
    <t xml:space="preserve">begleiten, folgen </t>
  </si>
  <si>
    <t>följa</t>
  </si>
  <si>
    <t>beskriven</t>
  </si>
  <si>
    <t xml:space="preserve">beschrieben </t>
  </si>
  <si>
    <t xml:space="preserve">bei Berührung </t>
  </si>
  <si>
    <t>tumning, vid ...</t>
  </si>
  <si>
    <t>beskrivning</t>
  </si>
  <si>
    <t xml:space="preserve">Beschreibung </t>
  </si>
  <si>
    <t xml:space="preserve">bei, an </t>
  </si>
  <si>
    <t>vid</t>
  </si>
  <si>
    <t>betraktas</t>
  </si>
  <si>
    <t xml:space="preserve">betrachtet werden </t>
  </si>
  <si>
    <t xml:space="preserve">bei, neben, in, an, zu, von </t>
  </si>
  <si>
    <t>hos</t>
  </si>
  <si>
    <t xml:space="preserve">wird betrachtet, betrachtet werden </t>
  </si>
  <si>
    <t xml:space="preserve">bekannt </t>
  </si>
  <si>
    <t>känd</t>
  </si>
  <si>
    <t>bevuxnen</t>
  </si>
  <si>
    <t xml:space="preserve">bewachsen, bestanden </t>
  </si>
  <si>
    <t>bilda</t>
  </si>
  <si>
    <t xml:space="preserve">bilden, gründen </t>
  </si>
  <si>
    <t>bilden</t>
  </si>
  <si>
    <t xml:space="preserve">das Bild </t>
  </si>
  <si>
    <t xml:space="preserve">bergnah, gebirgsnah </t>
  </si>
  <si>
    <t>fjällnär</t>
  </si>
  <si>
    <t>bilden, som på ...</t>
  </si>
  <si>
    <t xml:space="preserve">wie auf dem Bild </t>
  </si>
  <si>
    <t>bilden visar</t>
  </si>
  <si>
    <t xml:space="preserve">das Bild zeigt </t>
  </si>
  <si>
    <t xml:space="preserve">Berichtigung, Verbesserung, Korrektur </t>
  </si>
  <si>
    <t>rättelse</t>
  </si>
  <si>
    <t>björk</t>
  </si>
  <si>
    <t xml:space="preserve">Birke </t>
  </si>
  <si>
    <t xml:space="preserve">Berührung, Druck, Anfassen </t>
  </si>
  <si>
    <t>tumning</t>
  </si>
  <si>
    <t>björnmossa</t>
  </si>
  <si>
    <t xml:space="preserve">Frauenhaarmoos, Polytrichum bl. a. (bland andra, bland annat)  unter anderen, unter anderem blå                                               blau </t>
  </si>
  <si>
    <t xml:space="preserve">Beschädigung, Verletzung, Schaden </t>
  </si>
  <si>
    <t>skada</t>
  </si>
  <si>
    <t>blåaktig</t>
  </si>
  <si>
    <t xml:space="preserve">bläulich </t>
  </si>
  <si>
    <t>blåbär</t>
  </si>
  <si>
    <t xml:space="preserve">Blaubeere </t>
  </si>
  <si>
    <t>blad</t>
  </si>
  <si>
    <t xml:space="preserve">Blatt </t>
  </si>
  <si>
    <t xml:space="preserve">bestehenbleibend, fortdauernd, zurückbleibend </t>
  </si>
  <si>
    <t>kvarståend</t>
  </si>
  <si>
    <t>blågrön</t>
  </si>
  <si>
    <t xml:space="preserve">blaugrün </t>
  </si>
  <si>
    <t xml:space="preserve">bestehenbleibt, fortdauert, zurückbleibt </t>
  </si>
  <si>
    <t>kvarstår</t>
  </si>
  <si>
    <t>blålila</t>
  </si>
  <si>
    <t xml:space="preserve">blaulila </t>
  </si>
  <si>
    <t>bland</t>
  </si>
  <si>
    <t xml:space="preserve">unter, zwischen </t>
  </si>
  <si>
    <t>blandskog</t>
  </si>
  <si>
    <t xml:space="preserve">Mischwald </t>
  </si>
  <si>
    <t xml:space="preserve">bilden, darstellen, ausmachen, betrachten </t>
  </si>
  <si>
    <t>utgör</t>
  </si>
  <si>
    <t>blank</t>
  </si>
  <si>
    <t xml:space="preserve">blank, leer, hell(?) </t>
  </si>
  <si>
    <t>blåsa</t>
  </si>
  <si>
    <t xml:space="preserve">Blase </t>
  </si>
  <si>
    <t>blåsformig</t>
  </si>
  <si>
    <t xml:space="preserve">blasenförmig </t>
  </si>
  <si>
    <t xml:space="preserve">bis einschließlich, sogar, selbst topp                                             Gipfel, Wipfel, Spitze </t>
  </si>
  <si>
    <t>t. o. m. (till och med)</t>
  </si>
  <si>
    <t>blåsvart</t>
  </si>
  <si>
    <t xml:space="preserve">blauschwarz </t>
  </si>
  <si>
    <t xml:space="preserve">bis zu </t>
  </si>
  <si>
    <t>upp till</t>
  </si>
  <si>
    <t>blått</t>
  </si>
  <si>
    <t xml:space="preserve">blau, Blau </t>
  </si>
  <si>
    <t xml:space="preserve">bis, auf, zu, nach, an, in, im, noch </t>
  </si>
  <si>
    <t>till</t>
  </si>
  <si>
    <t>blåviolett</t>
  </si>
  <si>
    <t xml:space="preserve">blauviolett </t>
  </si>
  <si>
    <t xml:space="preserve">bisher, bis jetzt </t>
  </si>
  <si>
    <t>hittils</t>
  </si>
  <si>
    <t>blåvit</t>
  </si>
  <si>
    <t xml:space="preserve">blauweiß </t>
  </si>
  <si>
    <t>blek</t>
  </si>
  <si>
    <t xml:space="preserve">blass </t>
  </si>
  <si>
    <t>bli</t>
  </si>
  <si>
    <t xml:space="preserve">werden </t>
  </si>
  <si>
    <t>blir</t>
  </si>
  <si>
    <t xml:space="preserve">wird </t>
  </si>
  <si>
    <t>blodröd</t>
  </si>
  <si>
    <t xml:space="preserve">blutrot </t>
  </si>
  <si>
    <t>blottad</t>
  </si>
  <si>
    <t xml:space="preserve">entblöst, blosgelegt </t>
  </si>
  <si>
    <t>böjd</t>
  </si>
  <si>
    <t xml:space="preserve">gebogen </t>
  </si>
  <si>
    <t>bok</t>
  </si>
  <si>
    <t xml:space="preserve">Rotbuche </t>
  </si>
  <si>
    <t>böra</t>
  </si>
  <si>
    <t xml:space="preserve">sollen, müssen </t>
  </si>
  <si>
    <t xml:space="preserve">Blaubeerwald </t>
  </si>
  <si>
    <t>risskog</t>
  </si>
  <si>
    <t xml:space="preserve">boreale Klimazone: der Waldgürtel Mittel- </t>
  </si>
  <si>
    <t>Skandinaviens</t>
  </si>
  <si>
    <t>bräcklig</t>
  </si>
  <si>
    <t xml:space="preserve">zer-, ge-brechlich, hinfällig </t>
  </si>
  <si>
    <t>brant</t>
  </si>
  <si>
    <t xml:space="preserve">Steilhang, Absturz </t>
  </si>
  <si>
    <t>breda, brett</t>
  </si>
  <si>
    <t xml:space="preserve">breit </t>
  </si>
  <si>
    <t>bredar</t>
  </si>
  <si>
    <t xml:space="preserve">breiter </t>
  </si>
  <si>
    <t>brun, brunt</t>
  </si>
  <si>
    <t xml:space="preserve">braun </t>
  </si>
  <si>
    <t>bruna</t>
  </si>
  <si>
    <t xml:space="preserve">bräunen </t>
  </si>
  <si>
    <t>brunaktigt</t>
  </si>
  <si>
    <t xml:space="preserve">bräunlich </t>
  </si>
  <si>
    <t>brunfläckig</t>
  </si>
  <si>
    <t xml:space="preserve">braunfleckig </t>
  </si>
  <si>
    <t>brungrå</t>
  </si>
  <si>
    <t xml:space="preserve">braungrau </t>
  </si>
  <si>
    <t>brungul</t>
  </si>
  <si>
    <t xml:space="preserve">braungelb </t>
  </si>
  <si>
    <t>brunvit</t>
  </si>
  <si>
    <t xml:space="preserve">braunweiß </t>
  </si>
  <si>
    <t>brytand</t>
  </si>
  <si>
    <t xml:space="preserve">brechend </t>
  </si>
  <si>
    <t>bunden</t>
  </si>
  <si>
    <t>bundenhet</t>
  </si>
  <si>
    <t xml:space="preserve">Gebundenheit </t>
  </si>
  <si>
    <t xml:space="preserve">Bund, Bündel, Stoß </t>
  </si>
  <si>
    <t>buskar</t>
  </si>
  <si>
    <t xml:space="preserve">Sträucher, Büsche </t>
  </si>
  <si>
    <t>buskvegetation</t>
  </si>
  <si>
    <t xml:space="preserve">Buschvegetation </t>
  </si>
  <si>
    <t xml:space="preserve">Buckel </t>
  </si>
  <si>
    <t>puckel</t>
  </si>
  <si>
    <t>buskmiljöer</t>
  </si>
  <si>
    <t xml:space="preserve">Buschland </t>
  </si>
  <si>
    <t xml:space="preserve">Bügeleisen </t>
  </si>
  <si>
    <t>strykjärn</t>
  </si>
  <si>
    <t>ceder</t>
  </si>
  <si>
    <t xml:space="preserve">Zeder </t>
  </si>
  <si>
    <t xml:space="preserve">Büschel, Schopf, Haube, Troddel, Quaste </t>
  </si>
  <si>
    <t>tofs</t>
  </si>
  <si>
    <t>cederträ</t>
  </si>
  <si>
    <t xml:space="preserve">Zedernholz </t>
  </si>
  <si>
    <t xml:space="preserve">büschelig </t>
  </si>
  <si>
    <t>tofsig</t>
  </si>
  <si>
    <t>centrum</t>
  </si>
  <si>
    <t xml:space="preserve">Mitte, Zentrum </t>
  </si>
  <si>
    <t xml:space="preserve">büschelig, in Büscheln </t>
  </si>
  <si>
    <t>i knippe/knippor</t>
  </si>
  <si>
    <t>citrongul</t>
  </si>
  <si>
    <t xml:space="preserve">zitronengelb </t>
  </si>
  <si>
    <t>knippe/knippor, i ...</t>
  </si>
  <si>
    <t>cylindrisk</t>
  </si>
  <si>
    <t xml:space="preserve">zylindrisch </t>
  </si>
  <si>
    <t xml:space="preserve">Tal </t>
  </si>
  <si>
    <t xml:space="preserve">charakteristisch </t>
  </si>
  <si>
    <t>karaktäristiskt</t>
  </si>
  <si>
    <t>damm</t>
  </si>
  <si>
    <t xml:space="preserve">Staub </t>
  </si>
  <si>
    <t xml:space="preserve">da, dort, wo </t>
  </si>
  <si>
    <t>där</t>
  </si>
  <si>
    <t>dammartad</t>
  </si>
  <si>
    <t xml:space="preserve">staubartig </t>
  </si>
  <si>
    <t xml:space="preserve">dagegen, hingegen </t>
  </si>
  <si>
    <t>däremot</t>
  </si>
  <si>
    <t xml:space="preserve">dann </t>
  </si>
  <si>
    <t>sedan</t>
  </si>
  <si>
    <t xml:space="preserve">darunter </t>
  </si>
  <si>
    <t>där nedom</t>
  </si>
  <si>
    <t>nedom, där ...</t>
  </si>
  <si>
    <t xml:space="preserve">die, der, den </t>
  </si>
  <si>
    <t>del(en)</t>
  </si>
  <si>
    <t xml:space="preserve">Teil(e) </t>
  </si>
  <si>
    <t>delar</t>
  </si>
  <si>
    <t xml:space="preserve">Teile </t>
  </si>
  <si>
    <t xml:space="preserve">diffus, ohne best. Grenze, zerstreut </t>
  </si>
  <si>
    <t xml:space="preserve">Daumen </t>
  </si>
  <si>
    <t>tum</t>
  </si>
  <si>
    <t>delvis</t>
  </si>
  <si>
    <t xml:space="preserve">teilweise </t>
  </si>
  <si>
    <t xml:space="preserve">der, die, das, er, sie, es, jener, der da, diese(r,m); umso, desto, sein, ihr, denen, diesen, dessen, deren, </t>
  </si>
  <si>
    <t>den, det, detta, dessa, denna</t>
  </si>
  <si>
    <t xml:space="preserve">der/den/dem Namen </t>
  </si>
  <si>
    <t>namnet</t>
  </si>
  <si>
    <t xml:space="preserve">des Stiels </t>
  </si>
  <si>
    <t>fotens</t>
  </si>
  <si>
    <t>i detta verk</t>
  </si>
  <si>
    <t xml:space="preserve">in diesem Werk, in dieser Arbeit </t>
  </si>
  <si>
    <t xml:space="preserve">dessen, deren; ja, jo </t>
  </si>
  <si>
    <t>vars</t>
  </si>
  <si>
    <t>distinkt</t>
  </si>
  <si>
    <t xml:space="preserve">deutlich, bestimmt </t>
  </si>
  <si>
    <t xml:space="preserve">deutlich </t>
  </si>
  <si>
    <t>tydlig</t>
  </si>
  <si>
    <t>djup</t>
  </si>
  <si>
    <t xml:space="preserve">tief, Tiefe </t>
  </si>
  <si>
    <t>dock</t>
  </si>
  <si>
    <t xml:space="preserve">doch, jedoch </t>
  </si>
  <si>
    <t xml:space="preserve">dicht, dicht bei </t>
  </si>
  <si>
    <t>tätt</t>
  </si>
  <si>
    <t>doft</t>
  </si>
  <si>
    <t xml:space="preserve">Duft, Geruch </t>
  </si>
  <si>
    <t xml:space="preserve">dicht, gedrängt </t>
  </si>
  <si>
    <t>täta</t>
  </si>
  <si>
    <t>doftand</t>
  </si>
  <si>
    <t xml:space="preserve">duftend </t>
  </si>
  <si>
    <t xml:space="preserve">dick, stark </t>
  </si>
  <si>
    <t>tjock</t>
  </si>
  <si>
    <t>dominerande</t>
  </si>
  <si>
    <t xml:space="preserve">dominant, dominierend </t>
  </si>
  <si>
    <t xml:space="preserve">Dickwandpigment </t>
  </si>
  <si>
    <t>tjockväggspigment</t>
  </si>
  <si>
    <t>dropp</t>
  </si>
  <si>
    <t xml:space="preserve">Tropfen </t>
  </si>
  <si>
    <t xml:space="preserve">die äußeren </t>
  </si>
  <si>
    <t>yttre, de ...</t>
  </si>
  <si>
    <t>droppfläckar</t>
  </si>
  <si>
    <t xml:space="preserve">Tropfenflecken </t>
  </si>
  <si>
    <t xml:space="preserve">die gleiche, den gleichen, gleicher, selber, den selben, etc. </t>
  </si>
  <si>
    <t>samma</t>
  </si>
  <si>
    <t xml:space="preserve">dunkel </t>
  </si>
  <si>
    <t xml:space="preserve">die Sporen </t>
  </si>
  <si>
    <t>sporerna</t>
  </si>
  <si>
    <t>dvärg</t>
  </si>
  <si>
    <t xml:space="preserve">Zwerg </t>
  </si>
  <si>
    <t>dystert</t>
  </si>
  <si>
    <t xml:space="preserve">trüb, düster </t>
  </si>
  <si>
    <t xml:space="preserve">direkt, (so)gleich, sofort, unmittelbar </t>
  </si>
  <si>
    <t>strax</t>
  </si>
  <si>
    <t>eck, ek</t>
  </si>
  <si>
    <t xml:space="preserve">Eiche </t>
  </si>
  <si>
    <t>efter</t>
  </si>
  <si>
    <t>egg</t>
  </si>
  <si>
    <t xml:space="preserve">Schneide, Schärfe </t>
  </si>
  <si>
    <t xml:space="preserve">Druck </t>
  </si>
  <si>
    <t>tryck</t>
  </si>
  <si>
    <t>ej</t>
  </si>
  <si>
    <t xml:space="preserve">nicht </t>
  </si>
  <si>
    <t>eller</t>
  </si>
  <si>
    <t xml:space="preserve">oder </t>
  </si>
  <si>
    <t xml:space="preserve">ein </t>
  </si>
  <si>
    <t>enbart</t>
  </si>
  <si>
    <t xml:space="preserve">einzig (und allein), nur </t>
  </si>
  <si>
    <t>mörka</t>
  </si>
  <si>
    <t>enda</t>
  </si>
  <si>
    <t xml:space="preserve">einzig, nur, wenn nur </t>
  </si>
  <si>
    <t xml:space="preserve">dunkelt </t>
  </si>
  <si>
    <t>mörknar</t>
  </si>
  <si>
    <t>enligt</t>
  </si>
  <si>
    <t xml:space="preserve">gemäß, nach, laut, zufolge </t>
  </si>
  <si>
    <t xml:space="preserve">dunkler </t>
  </si>
  <si>
    <t>mörkare</t>
  </si>
  <si>
    <t>enstaka</t>
  </si>
  <si>
    <t xml:space="preserve">vereinzelt, einzeln </t>
  </si>
  <si>
    <t xml:space="preserve">dunkler werden </t>
  </si>
  <si>
    <t>mörkna(nde)</t>
  </si>
  <si>
    <t>ersätta</t>
  </si>
  <si>
    <t xml:space="preserve">ersetzen </t>
  </si>
  <si>
    <t xml:space="preserve">dünn </t>
  </si>
  <si>
    <t>tunn, tunt</t>
  </si>
  <si>
    <t xml:space="preserve">dünn, schwach, spärlich </t>
  </si>
  <si>
    <t>gles</t>
  </si>
  <si>
    <t>få</t>
  </si>
  <si>
    <t xml:space="preserve">wenige </t>
  </si>
  <si>
    <t xml:space="preserve">durch </t>
  </si>
  <si>
    <t>genom</t>
  </si>
  <si>
    <t>får</t>
  </si>
  <si>
    <t xml:space="preserve">kriegt, erhält </t>
  </si>
  <si>
    <t>fåra</t>
  </si>
  <si>
    <t xml:space="preserve">furchen </t>
  </si>
  <si>
    <t xml:space="preserve">durchgestrichen, überstrichen </t>
  </si>
  <si>
    <t>överstruken</t>
  </si>
  <si>
    <t>fårad</t>
  </si>
  <si>
    <t xml:space="preserve">gefurcht </t>
  </si>
  <si>
    <t xml:space="preserve">durchgestrichenen, überstrichenen </t>
  </si>
  <si>
    <t>överstrukna</t>
  </si>
  <si>
    <t>färg</t>
  </si>
  <si>
    <t xml:space="preserve">Farbe </t>
  </si>
  <si>
    <t xml:space="preserve">durchschnittlich </t>
  </si>
  <si>
    <t>genomsnittlig</t>
  </si>
  <si>
    <t>färgad</t>
  </si>
  <si>
    <t xml:space="preserve">gefärbt </t>
  </si>
  <si>
    <t>ebenso</t>
  </si>
  <si>
    <t>likaså</t>
  </si>
  <si>
    <t>fastmattor</t>
  </si>
  <si>
    <t>fåtal</t>
  </si>
  <si>
    <t xml:space="preserve">wenige(?) </t>
  </si>
  <si>
    <t>fet stil</t>
  </si>
  <si>
    <t xml:space="preserve">Fettdruck </t>
  </si>
  <si>
    <t>ein wenig</t>
  </si>
  <si>
    <t>lite</t>
  </si>
  <si>
    <t>fet text</t>
  </si>
  <si>
    <t xml:space="preserve">fettgedruckter Text </t>
  </si>
  <si>
    <t xml:space="preserve">eingelagert </t>
  </si>
  <si>
    <t>inlagrad</t>
  </si>
  <si>
    <t>fibrer</t>
  </si>
  <si>
    <t xml:space="preserve">Fasern </t>
  </si>
  <si>
    <t xml:space="preserve">eingerollt </t>
  </si>
  <si>
    <t>inrullad</t>
  </si>
  <si>
    <t>fibrig</t>
  </si>
  <si>
    <t xml:space="preserve">faserig </t>
  </si>
  <si>
    <t xml:space="preserve">eingewebt </t>
  </si>
  <si>
    <t>invävda</t>
  </si>
  <si>
    <t>fibrös</t>
  </si>
  <si>
    <t xml:space="preserve">einige, wenige </t>
  </si>
  <si>
    <t>några</t>
  </si>
  <si>
    <t>filtig</t>
  </si>
  <si>
    <t xml:space="preserve">filzig </t>
  </si>
  <si>
    <t xml:space="preserve">einlagern </t>
  </si>
  <si>
    <t>inlagra</t>
  </si>
  <si>
    <t>fint</t>
  </si>
  <si>
    <t xml:space="preserve">fein </t>
  </si>
  <si>
    <t>fjäll</t>
  </si>
  <si>
    <t xml:space="preserve">Schuppe, Berg, Felsen, Gebirge </t>
  </si>
  <si>
    <t>fjällig</t>
  </si>
  <si>
    <t xml:space="preserve">schuppig </t>
  </si>
  <si>
    <t xml:space="preserve">entbehren, nicht besitzen/haben, vermissen lassen </t>
  </si>
  <si>
    <t>sakna</t>
  </si>
  <si>
    <t>fjällhed</t>
  </si>
  <si>
    <t xml:space="preserve">Felsheide, Bergheide </t>
  </si>
  <si>
    <t xml:space="preserve">entwickelt </t>
  </si>
  <si>
    <t>utvecklat</t>
  </si>
  <si>
    <t>fjunig</t>
  </si>
  <si>
    <t xml:space="preserve">fein behaart, flaum(haar)ig </t>
  </si>
  <si>
    <t xml:space="preserve">erdig, erdartig </t>
  </si>
  <si>
    <t>jordartad,  jordaktig</t>
  </si>
  <si>
    <t>fläckar</t>
  </si>
  <si>
    <t xml:space="preserve">Fleck(en), Stelle </t>
  </si>
  <si>
    <t xml:space="preserve">Erdkeller </t>
  </si>
  <si>
    <t>jordkällar</t>
  </si>
  <si>
    <t>fläckig</t>
  </si>
  <si>
    <t xml:space="preserve">fleckig </t>
  </si>
  <si>
    <t xml:space="preserve">Erdrutsch, Schutt, Trümmer </t>
  </si>
  <si>
    <t>ras</t>
  </si>
  <si>
    <t>fläckvis</t>
  </si>
  <si>
    <t xml:space="preserve">fleckenartig </t>
  </si>
  <si>
    <t xml:space="preserve">erinnern an </t>
  </si>
  <si>
    <t>påminna om</t>
  </si>
  <si>
    <t>flat</t>
  </si>
  <si>
    <t xml:space="preserve">flach </t>
  </si>
  <si>
    <t xml:space="preserve">erinnernd </t>
  </si>
  <si>
    <t>påminnande</t>
  </si>
  <si>
    <t>fler</t>
  </si>
  <si>
    <t xml:space="preserve">mehr, mehrere </t>
  </si>
  <si>
    <t>flock(ar )</t>
  </si>
  <si>
    <t xml:space="preserve">Flocke(n) </t>
  </si>
  <si>
    <t>föränderlig</t>
  </si>
  <si>
    <t xml:space="preserve">veränderlich, wandelbar </t>
  </si>
  <si>
    <t>förekommer</t>
  </si>
  <si>
    <t xml:space="preserve">Vorkommen </t>
  </si>
  <si>
    <t xml:space="preserve">Farnkraut </t>
  </si>
  <si>
    <t>ormbunkar</t>
  </si>
  <si>
    <t>förekomst</t>
  </si>
  <si>
    <t xml:space="preserve">Faser, Fiber, Faden Zwirn, Garn, Draht </t>
  </si>
  <si>
    <t>tråd</t>
  </si>
  <si>
    <t>förhållandevis</t>
  </si>
  <si>
    <t xml:space="preserve">verhältnismäßig </t>
  </si>
  <si>
    <t>förlängd</t>
  </si>
  <si>
    <t xml:space="preserve">verlängert </t>
  </si>
  <si>
    <t>förlora</t>
  </si>
  <si>
    <t xml:space="preserve">verlieren, einbüßen </t>
  </si>
  <si>
    <t>trådig</t>
  </si>
  <si>
    <t>formen</t>
  </si>
  <si>
    <t xml:space="preserve">Formen </t>
  </si>
  <si>
    <t>formig</t>
  </si>
  <si>
    <t xml:space="preserve">geformt </t>
  </si>
  <si>
    <t xml:space="preserve">Fasern, Fibern </t>
  </si>
  <si>
    <t>trådar</t>
  </si>
  <si>
    <t>förna</t>
  </si>
  <si>
    <t xml:space="preserve">Material </t>
  </si>
  <si>
    <t xml:space="preserve">fast, beinahe, nahezu </t>
  </si>
  <si>
    <t>nästan</t>
  </si>
  <si>
    <t>försommar</t>
  </si>
  <si>
    <t xml:space="preserve">Vorsommer </t>
  </si>
  <si>
    <t>först</t>
  </si>
  <si>
    <t xml:space="preserve">(zu)erst, zunächst, anfangs </t>
  </si>
  <si>
    <t>förvandla</t>
  </si>
  <si>
    <t xml:space="preserve">ver/umwandeln </t>
  </si>
  <si>
    <t xml:space="preserve">Felsbodenwald </t>
  </si>
  <si>
    <t>hällmarkskog</t>
  </si>
  <si>
    <t>försvinand</t>
  </si>
  <si>
    <t xml:space="preserve">verschwindend, Schwinden </t>
  </si>
  <si>
    <t xml:space="preserve">Felsgelände, Felserde </t>
  </si>
  <si>
    <t>hällmark</t>
  </si>
  <si>
    <t>förutan, förutom</t>
  </si>
  <si>
    <t xml:space="preserve">ohne </t>
  </si>
  <si>
    <t>förväxlas</t>
  </si>
  <si>
    <t xml:space="preserve">wird verwechselt </t>
  </si>
  <si>
    <t xml:space="preserve">Fels-Kiefernwald </t>
  </si>
  <si>
    <t>hällmarkstallskog</t>
  </si>
  <si>
    <t>fot</t>
  </si>
  <si>
    <t xml:space="preserve">Stiel, Fuß </t>
  </si>
  <si>
    <t>fotbase</t>
  </si>
  <si>
    <t xml:space="preserve">Stielbasis </t>
  </si>
  <si>
    <t>Fetzen , Flicken, Lappen, Zettel, Lappländer</t>
  </si>
  <si>
    <t>lapp</t>
  </si>
  <si>
    <t>fottopp</t>
  </si>
  <si>
    <t xml:space="preserve">Stielspitze </t>
  </si>
  <si>
    <t xml:space="preserve">feucht </t>
  </si>
  <si>
    <t>funktig</t>
  </si>
  <si>
    <t>framförallt</t>
  </si>
  <si>
    <t xml:space="preserve">vor allem, vor allen Dingen, namentlich </t>
  </si>
  <si>
    <t xml:space="preserve">feuchter </t>
  </si>
  <si>
    <t>fuktigare</t>
  </si>
  <si>
    <t>främst</t>
  </si>
  <si>
    <t xml:space="preserve">hauptsächlich </t>
  </si>
  <si>
    <t xml:space="preserve">Feuchtigkeit, feucht sein/werden </t>
  </si>
  <si>
    <t>fukt</t>
  </si>
  <si>
    <t>framträda</t>
  </si>
  <si>
    <t xml:space="preserve">hervortreten, erscheinen, sich abheben </t>
  </si>
  <si>
    <t xml:space="preserve">Fichte </t>
  </si>
  <si>
    <t>från</t>
  </si>
  <si>
    <t xml:space="preserve">von </t>
  </si>
  <si>
    <t xml:space="preserve">Fichtenwald </t>
  </si>
  <si>
    <t>granskog</t>
  </si>
  <si>
    <t>frisk</t>
  </si>
  <si>
    <t xml:space="preserve">frisch </t>
  </si>
  <si>
    <t>Flechte</t>
  </si>
  <si>
    <t>lav</t>
  </si>
  <si>
    <t>fruktkroppa</t>
  </si>
  <si>
    <t xml:space="preserve">Fruchtkörper </t>
  </si>
  <si>
    <t>Flechtenheide</t>
  </si>
  <si>
    <t>lavhed</t>
  </si>
  <si>
    <t>fruktlik</t>
  </si>
  <si>
    <t xml:space="preserve">obstartig </t>
  </si>
  <si>
    <t>Flechtenmatten, Flechtenteppiche</t>
  </si>
  <si>
    <t>lavmattor</t>
  </si>
  <si>
    <t>flechtenreich</t>
  </si>
  <si>
    <t>lavrik</t>
  </si>
  <si>
    <t>fuktfläckar</t>
  </si>
  <si>
    <t xml:space="preserve">hygrophanfleckig </t>
  </si>
  <si>
    <t>funnen</t>
  </si>
  <si>
    <t xml:space="preserve">gefunden </t>
  </si>
  <si>
    <t xml:space="preserve">Fleisch </t>
  </si>
  <si>
    <t>kött</t>
  </si>
  <si>
    <t>futtoppen</t>
  </si>
  <si>
    <t xml:space="preserve">fleischiger </t>
  </si>
  <si>
    <t>köttigar</t>
  </si>
  <si>
    <t>fylld</t>
  </si>
  <si>
    <t xml:space="preserve">gefüllt </t>
  </si>
  <si>
    <t>gårdstun</t>
  </si>
  <si>
    <t xml:space="preserve">Höfe(?) </t>
  </si>
  <si>
    <t>gärna</t>
  </si>
  <si>
    <t xml:space="preserve">gern, wohl, immerhin </t>
  </si>
  <si>
    <t xml:space="preserve">früh, frühzeitig (im Jahr) </t>
  </si>
  <si>
    <t>tidigt</t>
  </si>
  <si>
    <t xml:space="preserve">früher, früh(-zeitig) </t>
  </si>
  <si>
    <t>tidigar</t>
  </si>
  <si>
    <t>ger</t>
  </si>
  <si>
    <t xml:space="preserve">(er)gibt </t>
  </si>
  <si>
    <t>glansigt</t>
  </si>
  <si>
    <t xml:space="preserve">glänzend </t>
  </si>
  <si>
    <t xml:space="preserve">ganz (be-, ver-, zu-) deckend </t>
  </si>
  <si>
    <t>heltäckand</t>
  </si>
  <si>
    <t xml:space="preserve">glatt </t>
  </si>
  <si>
    <t xml:space="preserve">ganz oben, (zu) oberst, obenan/auf </t>
  </si>
  <si>
    <t>överst</t>
  </si>
  <si>
    <t xml:space="preserve">ganz schwarz </t>
  </si>
  <si>
    <t>helsvart</t>
  </si>
  <si>
    <t>glimrig</t>
  </si>
  <si>
    <t xml:space="preserve">glimmrig </t>
  </si>
  <si>
    <t xml:space="preserve">ganz, völlig, vollständig </t>
  </si>
  <si>
    <t>hel(t)</t>
  </si>
  <si>
    <t>gråaktig</t>
  </si>
  <si>
    <t xml:space="preserve">graulich </t>
  </si>
  <si>
    <t>gråblå,  gråblatt</t>
  </si>
  <si>
    <t xml:space="preserve">graublau </t>
  </si>
  <si>
    <t xml:space="preserve">Gebiet, Bezirk, Bereich </t>
  </si>
  <si>
    <t>områd</t>
  </si>
  <si>
    <t>gråbrun</t>
  </si>
  <si>
    <t xml:space="preserve">graubraun </t>
  </si>
  <si>
    <t>gracil</t>
  </si>
  <si>
    <t xml:space="preserve">grazil, zierlich </t>
  </si>
  <si>
    <t>gradvis</t>
  </si>
  <si>
    <t xml:space="preserve">grad-, stufen-weise </t>
  </si>
  <si>
    <t xml:space="preserve">gebrochenes Weiß, grauweiß </t>
  </si>
  <si>
    <t>gråvit, gråvitt</t>
  </si>
  <si>
    <t>grågul</t>
  </si>
  <si>
    <t xml:space="preserve">graugelb </t>
  </si>
  <si>
    <t>ganska</t>
  </si>
  <si>
    <t xml:space="preserve">ziemlich, echt, sehr </t>
  </si>
  <si>
    <t>gräs</t>
  </si>
  <si>
    <t xml:space="preserve">Gras </t>
  </si>
  <si>
    <t>gräsig</t>
  </si>
  <si>
    <t xml:space="preserve">grasig </t>
  </si>
  <si>
    <t>grön</t>
  </si>
  <si>
    <t xml:space="preserve">grün </t>
  </si>
  <si>
    <t xml:space="preserve">gegen </t>
  </si>
  <si>
    <t>gröngul</t>
  </si>
  <si>
    <t xml:space="preserve">grüngelb </t>
  </si>
  <si>
    <t xml:space="preserve">Gegensatz, Gegenteil </t>
  </si>
  <si>
    <t>motsats</t>
  </si>
  <si>
    <t>grovt</t>
  </si>
  <si>
    <t xml:space="preserve">grob, derb, dick, stark </t>
  </si>
  <si>
    <t xml:space="preserve">gehabt </t>
  </si>
  <si>
    <t>haft</t>
  </si>
  <si>
    <t>grupper</t>
  </si>
  <si>
    <t xml:space="preserve">Gruppen </t>
  </si>
  <si>
    <t xml:space="preserve">gelb </t>
  </si>
  <si>
    <t>gul, gult</t>
  </si>
  <si>
    <t xml:space="preserve">gelb werden, (ver-)gilbend </t>
  </si>
  <si>
    <t>gulnar</t>
  </si>
  <si>
    <t>gulaktig</t>
  </si>
  <si>
    <t xml:space="preserve">gelblich </t>
  </si>
  <si>
    <t xml:space="preserve">gelber, mehr gelb </t>
  </si>
  <si>
    <t>gulare</t>
  </si>
  <si>
    <t xml:space="preserve">gelbfaserig </t>
  </si>
  <si>
    <t>gultrådig</t>
  </si>
  <si>
    <t>guld</t>
  </si>
  <si>
    <t xml:space="preserve">Gold, golden </t>
  </si>
  <si>
    <t xml:space="preserve">gelbgrau </t>
  </si>
  <si>
    <t>gulgrå</t>
  </si>
  <si>
    <t>guldbrunt</t>
  </si>
  <si>
    <t xml:space="preserve">goldbraun </t>
  </si>
  <si>
    <t xml:space="preserve">gelbgrün </t>
  </si>
  <si>
    <t>gulgrön</t>
  </si>
  <si>
    <t>guldgul</t>
  </si>
  <si>
    <t xml:space="preserve">goldgelb </t>
  </si>
  <si>
    <t xml:space="preserve">gelbweiß </t>
  </si>
  <si>
    <t>gulvit</t>
  </si>
  <si>
    <t>gulnand</t>
  </si>
  <si>
    <t xml:space="preserve">gilbend </t>
  </si>
  <si>
    <t xml:space="preserve">genauer, näher </t>
  </si>
  <si>
    <t>närmar</t>
  </si>
  <si>
    <t xml:space="preserve">gepflanzt </t>
  </si>
  <si>
    <t>planterad</t>
  </si>
  <si>
    <t xml:space="preserve">gerandet </t>
  </si>
  <si>
    <t>kantad</t>
  </si>
  <si>
    <t>gyllen</t>
  </si>
  <si>
    <t xml:space="preserve">golden </t>
  </si>
  <si>
    <t>gyllengul</t>
  </si>
  <si>
    <t xml:space="preserve">Geschmack </t>
  </si>
  <si>
    <t>smak</t>
  </si>
  <si>
    <t xml:space="preserve">gestört </t>
  </si>
  <si>
    <t>störd</t>
  </si>
  <si>
    <t xml:space="preserve">gewellt, wennenförmig </t>
  </si>
  <si>
    <t>vågig</t>
  </si>
  <si>
    <t>häft</t>
  </si>
  <si>
    <t xml:space="preserve">Heft </t>
  </si>
  <si>
    <t xml:space="preserve">gewiss, sicher </t>
  </si>
  <si>
    <t>viss</t>
  </si>
  <si>
    <t>häll</t>
  </si>
  <si>
    <t xml:space="preserve">(Stein-, Felsen-) Platte </t>
  </si>
  <si>
    <t xml:space="preserve">gewisse </t>
  </si>
  <si>
    <t>vissa</t>
  </si>
  <si>
    <t xml:space="preserve">gewöhnlich, üblich, gewohnt, in der Regel </t>
  </si>
  <si>
    <t>vanlig</t>
  </si>
  <si>
    <t xml:space="preserve">gewöhnlicherweise </t>
  </si>
  <si>
    <t>vanligtvis</t>
  </si>
  <si>
    <t xml:space="preserve">gewölbt </t>
  </si>
  <si>
    <t>välvd</t>
  </si>
  <si>
    <t>har</t>
  </si>
  <si>
    <t xml:space="preserve">haben </t>
  </si>
  <si>
    <t xml:space="preserve">gezähnt </t>
  </si>
  <si>
    <t>tandad</t>
  </si>
  <si>
    <t>har varit</t>
  </si>
  <si>
    <t xml:space="preserve">wurde </t>
  </si>
  <si>
    <t>hård</t>
  </si>
  <si>
    <t xml:space="preserve">hart, fast, stramm, stark, streng, schwer </t>
  </si>
  <si>
    <t>hårt</t>
  </si>
  <si>
    <t xml:space="preserve">hart </t>
  </si>
  <si>
    <t>hassel</t>
  </si>
  <si>
    <t xml:space="preserve">Hasel </t>
  </si>
  <si>
    <t xml:space="preserve">glatt, eben, flach </t>
  </si>
  <si>
    <t>slät</t>
  </si>
  <si>
    <t>hasselnöt</t>
  </si>
  <si>
    <t xml:space="preserve">Haselnuss </t>
  </si>
  <si>
    <t xml:space="preserve">glatter, ebener, flacher </t>
  </si>
  <si>
    <t>slättar</t>
  </si>
  <si>
    <t>hasselnötbrun</t>
  </si>
  <si>
    <t xml:space="preserve">haselnussbraun </t>
  </si>
  <si>
    <t xml:space="preserve">gleich(mäßig) dick </t>
  </si>
  <si>
    <t>jämntjock</t>
  </si>
  <si>
    <t>hasselört</t>
  </si>
  <si>
    <t xml:space="preserve">Haselwurz </t>
  </si>
  <si>
    <t>gleich, ähnlich</t>
  </si>
  <si>
    <t>lik</t>
  </si>
  <si>
    <t>hasselskog</t>
  </si>
  <si>
    <t xml:space="preserve">Haselwäldchen </t>
  </si>
  <si>
    <t>gleichartig</t>
  </si>
  <si>
    <t>likartad</t>
  </si>
  <si>
    <t>hatt</t>
  </si>
  <si>
    <t xml:space="preserve">Hut </t>
  </si>
  <si>
    <t xml:space="preserve">gleichmäßig </t>
  </si>
  <si>
    <t>jämn</t>
  </si>
  <si>
    <t>hattovansidan</t>
  </si>
  <si>
    <t xml:space="preserve">Hutoberseite, Hutoberfläche </t>
  </si>
  <si>
    <t xml:space="preserve">gleichmäßig(?) </t>
  </si>
  <si>
    <t>jämnsmal</t>
  </si>
  <si>
    <t>hatthud</t>
  </si>
  <si>
    <t xml:space="preserve">Huthaut </t>
  </si>
  <si>
    <t>hattyta</t>
  </si>
  <si>
    <t xml:space="preserve">Hutoberfläche </t>
  </si>
  <si>
    <t xml:space="preserve">glockenförmig, glockig </t>
  </si>
  <si>
    <t>klockformig</t>
  </si>
  <si>
    <t>hav</t>
  </si>
  <si>
    <t xml:space="preserve">Meer </t>
  </si>
  <si>
    <t>häxring</t>
  </si>
  <si>
    <t xml:space="preserve">Hexenring </t>
  </si>
  <si>
    <t>hed</t>
  </si>
  <si>
    <t xml:space="preserve">Heide, Truppenübungsplatz </t>
  </si>
  <si>
    <t>hedartad</t>
  </si>
  <si>
    <t xml:space="preserve">heideartig </t>
  </si>
  <si>
    <t xml:space="preserve">Grasbüschel </t>
  </si>
  <si>
    <t>tuvor</t>
  </si>
  <si>
    <t>hemiboreal</t>
  </si>
  <si>
    <t xml:space="preserve">hemiboreale Klimazone: der Waldgürtel Mittel-Skandinaviens </t>
  </si>
  <si>
    <t>hög</t>
  </si>
  <si>
    <t xml:space="preserve">Haufen, Hügel, hoch, laut </t>
  </si>
  <si>
    <t>höga</t>
  </si>
  <si>
    <t xml:space="preserve">Höhe, hoch </t>
  </si>
  <si>
    <t>högmossar</t>
  </si>
  <si>
    <t xml:space="preserve">Hochmoore </t>
  </si>
  <si>
    <t>högörtsgranskog</t>
  </si>
  <si>
    <t xml:space="preserve">Hochstauden-Fichtenwald </t>
  </si>
  <si>
    <t>honung</t>
  </si>
  <si>
    <t xml:space="preserve">Honig </t>
  </si>
  <si>
    <t xml:space="preserve">groß </t>
  </si>
  <si>
    <t>stor</t>
  </si>
  <si>
    <t>hud</t>
  </si>
  <si>
    <t xml:space="preserve">Haut </t>
  </si>
  <si>
    <t xml:space="preserve">Größe </t>
  </si>
  <si>
    <t>storlek</t>
  </si>
  <si>
    <t>huvud</t>
  </si>
  <si>
    <t xml:space="preserve">Haupt, Kopf </t>
  </si>
  <si>
    <t xml:space="preserve">größer(e) </t>
  </si>
  <si>
    <t>större</t>
  </si>
  <si>
    <t>huvudsakling</t>
  </si>
  <si>
    <t xml:space="preserve">größte </t>
  </si>
  <si>
    <t>störst</t>
  </si>
  <si>
    <t>hygrofan</t>
  </si>
  <si>
    <t xml:space="preserve">hygrophan </t>
  </si>
  <si>
    <t xml:space="preserve">in, in Form von ..., bei </t>
  </si>
  <si>
    <t>ibland</t>
  </si>
  <si>
    <t xml:space="preserve">manchmal </t>
  </si>
  <si>
    <t xml:space="preserve">gut entwickelt </t>
  </si>
  <si>
    <t>välutvecklat</t>
  </si>
  <si>
    <t>igen</t>
  </si>
  <si>
    <t xml:space="preserve">wieder(um), zurück, übrig </t>
  </si>
  <si>
    <t>igenkänd</t>
  </si>
  <si>
    <t xml:space="preserve">(wieder)erkennbar, erkenntlich </t>
  </si>
  <si>
    <t>igenkännlig</t>
  </si>
  <si>
    <t xml:space="preserve">Hang, Senkung, Neigung, Böschung, Gefälle </t>
  </si>
  <si>
    <t>sluttning</t>
  </si>
  <si>
    <t>ihåligt</t>
  </si>
  <si>
    <t xml:space="preserve">hohl, leer </t>
  </si>
  <si>
    <t>inböjd/inbjöd</t>
  </si>
  <si>
    <t xml:space="preserve">nach innen gebogen </t>
  </si>
  <si>
    <t>innehåll</t>
  </si>
  <si>
    <t xml:space="preserve">Inhalt </t>
  </si>
  <si>
    <t>inre</t>
  </si>
  <si>
    <t xml:space="preserve">inner, Inneres </t>
  </si>
  <si>
    <t>inte</t>
  </si>
  <si>
    <t xml:space="preserve">Hautkopf </t>
  </si>
  <si>
    <t>kanelspindling</t>
  </si>
  <si>
    <t xml:space="preserve">hefeartig, nach Hefe </t>
  </si>
  <si>
    <t>jästartig</t>
  </si>
  <si>
    <t>hell</t>
  </si>
  <si>
    <t>ljust</t>
  </si>
  <si>
    <t>kalfjäll</t>
  </si>
  <si>
    <t xml:space="preserve">kahler Fels, kahler Berg </t>
  </si>
  <si>
    <t xml:space="preserve">herab, hinab, herunter, hinunter </t>
  </si>
  <si>
    <t>ned</t>
  </si>
  <si>
    <t>kalkberg</t>
  </si>
  <si>
    <t xml:space="preserve">Kalkgestein, Kalkgebirge </t>
  </si>
  <si>
    <t>kalklindeskog</t>
  </si>
  <si>
    <t xml:space="preserve">Kalklindenwald </t>
  </si>
  <si>
    <t xml:space="preserve">heutzutage </t>
  </si>
  <si>
    <t>numera</t>
  </si>
  <si>
    <t>kalkmark</t>
  </si>
  <si>
    <t xml:space="preserve">Kalkboden </t>
  </si>
  <si>
    <t>kalkområd</t>
  </si>
  <si>
    <t xml:space="preserve">Kalkgebiet </t>
  </si>
  <si>
    <t>kalkpåverkad</t>
  </si>
  <si>
    <t xml:space="preserve">kalkbeeinflusst </t>
  </si>
  <si>
    <t xml:space="preserve">hinweisen </t>
  </si>
  <si>
    <t>påpeka</t>
  </si>
  <si>
    <t>källar</t>
  </si>
  <si>
    <t xml:space="preserve">Keller </t>
  </si>
  <si>
    <t xml:space="preserve">hinwies </t>
  </si>
  <si>
    <t>påpekade</t>
  </si>
  <si>
    <t>kanel</t>
  </si>
  <si>
    <t xml:space="preserve">Zimt </t>
  </si>
  <si>
    <t>känneteckna</t>
  </si>
  <si>
    <t xml:space="preserve">kennzeichnen </t>
  </si>
  <si>
    <t>kant</t>
  </si>
  <si>
    <t xml:space="preserve">Rand, Saum, Kante </t>
  </si>
  <si>
    <t xml:space="preserve">Holz, Scheit </t>
  </si>
  <si>
    <t>trä</t>
  </si>
  <si>
    <t>kantstrimmig</t>
  </si>
  <si>
    <t xml:space="preserve">randstreifig, randriefig </t>
  </si>
  <si>
    <t xml:space="preserve">Holzart(en) </t>
  </si>
  <si>
    <t>träslag</t>
  </si>
  <si>
    <t>karaktärer</t>
  </si>
  <si>
    <t xml:space="preserve">Merkmale, Eigenschaften, Zeichen </t>
  </si>
  <si>
    <t>kastanjebrun</t>
  </si>
  <si>
    <t xml:space="preserve">kastanienbraun </t>
  </si>
  <si>
    <t>klibbig</t>
  </si>
  <si>
    <t xml:space="preserve">klebrig </t>
  </si>
  <si>
    <t>klubba</t>
  </si>
  <si>
    <t xml:space="preserve">Keule, Hammer </t>
  </si>
  <si>
    <t>klubbformig</t>
  </si>
  <si>
    <t xml:space="preserve">keulig, keulenförmig </t>
  </si>
  <si>
    <t>klubblik</t>
  </si>
  <si>
    <t xml:space="preserve">keulenförmig, keulenartig, keulenähnlich </t>
  </si>
  <si>
    <t xml:space="preserve">im Laufe der Zeit </t>
  </si>
  <si>
    <t>med tiden</t>
  </si>
  <si>
    <t>klump(ar)</t>
  </si>
  <si>
    <t xml:space="preserve">Klumpen </t>
  </si>
  <si>
    <t xml:space="preserve">immergrün </t>
  </si>
  <si>
    <t>ständigt grön</t>
  </si>
  <si>
    <t>kollekt</t>
  </si>
  <si>
    <t xml:space="preserve">Kollekte, Aufsammlung </t>
  </si>
  <si>
    <t>kommer</t>
  </si>
  <si>
    <t xml:space="preserve">wächst, kommt ... vor </t>
  </si>
  <si>
    <t>konisk</t>
  </si>
  <si>
    <t xml:space="preserve">kegelförmig, konisch </t>
  </si>
  <si>
    <t>korn</t>
  </si>
  <si>
    <t xml:space="preserve">Körnchen, Korn, Gerste </t>
  </si>
  <si>
    <t xml:space="preserve">ineinander-, zusammen-fließend, verschmelzend </t>
  </si>
  <si>
    <t>sammanflytand</t>
  </si>
  <si>
    <t>kornigt</t>
  </si>
  <si>
    <t xml:space="preserve">körnig, Getreide, Korn </t>
  </si>
  <si>
    <t>kortar</t>
  </si>
  <si>
    <t xml:space="preserve">kürzer </t>
  </si>
  <si>
    <t xml:space="preserve">insbesondere, besonders, sehr, verschieden, einzeln </t>
  </si>
  <si>
    <t>särskilt</t>
  </si>
  <si>
    <t xml:space="preserve">ist, sind </t>
  </si>
  <si>
    <t>kraftig</t>
  </si>
  <si>
    <t xml:space="preserve">kräftig, stark </t>
  </si>
  <si>
    <t xml:space="preserve">ist, währt, dauert an, bleibt </t>
  </si>
  <si>
    <t>vara</t>
  </si>
  <si>
    <t>kraftigar</t>
  </si>
  <si>
    <t xml:space="preserve">kräftiger </t>
  </si>
  <si>
    <t xml:space="preserve">ist/sind zugehörig </t>
  </si>
  <si>
    <t>tillhör</t>
  </si>
  <si>
    <t>krage</t>
  </si>
  <si>
    <t xml:space="preserve">Kragen </t>
  </si>
  <si>
    <t xml:space="preserve">jung </t>
  </si>
  <si>
    <t>ung</t>
  </si>
  <si>
    <t>kransar</t>
  </si>
  <si>
    <t xml:space="preserve">Kränze </t>
  </si>
  <si>
    <t xml:space="preserve">jünger </t>
  </si>
  <si>
    <t>yngre</t>
  </si>
  <si>
    <t>kring</t>
  </si>
  <si>
    <t xml:space="preserve">um, umher, herum </t>
  </si>
  <si>
    <t xml:space="preserve">Jungwald </t>
  </si>
  <si>
    <t>ungskog</t>
  </si>
  <si>
    <t>krokig</t>
  </si>
  <si>
    <t xml:space="preserve">krumm, gekrümmt, gebogen </t>
  </si>
  <si>
    <t>kryddig</t>
  </si>
  <si>
    <t xml:space="preserve">würzig </t>
  </si>
  <si>
    <t>kula</t>
  </si>
  <si>
    <t xml:space="preserve">Kugel, Beule, Höhle, Bude, Bau </t>
  </si>
  <si>
    <t>kulformig</t>
  </si>
  <si>
    <t xml:space="preserve">kugelförmig, kugelig </t>
  </si>
  <si>
    <t>kust</t>
  </si>
  <si>
    <t xml:space="preserve">Küste </t>
  </si>
  <si>
    <t>kustutbredning</t>
  </si>
  <si>
    <t xml:space="preserve">Küsten-Verbreitung </t>
  </si>
  <si>
    <t>kvar</t>
  </si>
  <si>
    <t xml:space="preserve">zurück </t>
  </si>
  <si>
    <t>läder</t>
  </si>
  <si>
    <t xml:space="preserve">Leder </t>
  </si>
  <si>
    <t xml:space="preserve"> Lam: schmal</t>
  </si>
  <si>
    <t>lågalpin</t>
  </si>
  <si>
    <t xml:space="preserve"> niederalpin</t>
  </si>
  <si>
    <t>lågland</t>
  </si>
  <si>
    <t xml:space="preserve"> Tiefland, Niederung</t>
  </si>
  <si>
    <t xml:space="preserve">Kiefer </t>
  </si>
  <si>
    <t>lågmontan</t>
  </si>
  <si>
    <t xml:space="preserve"> niedermontan</t>
  </si>
  <si>
    <t xml:space="preserve">Kiefernart/varietät/form tallhedar                                      Kiefernheide </t>
  </si>
  <si>
    <t>tallform</t>
  </si>
  <si>
    <t>lågörts</t>
  </si>
  <si>
    <t xml:space="preserve"> Niederstauden</t>
  </si>
  <si>
    <t>lamp(a)</t>
  </si>
  <si>
    <t xml:space="preserve"> Lampe, Leuchte, Röhre</t>
  </si>
  <si>
    <t xml:space="preserve">klein </t>
  </si>
  <si>
    <t>små</t>
  </si>
  <si>
    <t>lång</t>
  </si>
  <si>
    <t xml:space="preserve"> lang, groß, breit</t>
  </si>
  <si>
    <t>kleine(r, n)</t>
  </si>
  <si>
    <t>liten</t>
  </si>
  <si>
    <t>länge</t>
  </si>
  <si>
    <t xml:space="preserve"> lange</t>
  </si>
  <si>
    <t xml:space="preserve">kleiner, geringer, weniger, minder </t>
  </si>
  <si>
    <t>minder</t>
  </si>
  <si>
    <t xml:space="preserve"> Fetzen , Flicken, Lappen, Zettel, Lappländer</t>
  </si>
  <si>
    <t xml:space="preserve">kleingewachsen </t>
  </si>
  <si>
    <t>småvuxna</t>
  </si>
  <si>
    <t>lätt</t>
  </si>
  <si>
    <t xml:space="preserve"> leicht</t>
  </si>
  <si>
    <t xml:space="preserve">kleinschuppig </t>
  </si>
  <si>
    <t>småfjällig</t>
  </si>
  <si>
    <t xml:space="preserve"> Flechte</t>
  </si>
  <si>
    <t xml:space="preserve"> Flechtenheide</t>
  </si>
  <si>
    <t xml:space="preserve"> Flechtenmatten, Flechtenteppiche</t>
  </si>
  <si>
    <t xml:space="preserve"> flechtenreich</t>
  </si>
  <si>
    <t>ler</t>
  </si>
  <si>
    <t xml:space="preserve"> Lehm, Ton</t>
  </si>
  <si>
    <t>lerbrun</t>
  </si>
  <si>
    <t xml:space="preserve"> lehmbraun</t>
  </si>
  <si>
    <t>lergrå</t>
  </si>
  <si>
    <t xml:space="preserve"> lehmgrau, tongrau</t>
  </si>
  <si>
    <t>lerig</t>
  </si>
  <si>
    <t xml:space="preserve"> lehmig, tonig</t>
  </si>
  <si>
    <t xml:space="preserve"> gleich, ähnlich</t>
  </si>
  <si>
    <t xml:space="preserve">Kratzen, Schaben, Scharren </t>
  </si>
  <si>
    <t>skrapning</t>
  </si>
  <si>
    <t xml:space="preserve"> ebenso</t>
  </si>
  <si>
    <t xml:space="preserve">krautreich </t>
  </si>
  <si>
    <t>örtrik</t>
  </si>
  <si>
    <t xml:space="preserve"> gleichartig</t>
  </si>
  <si>
    <t xml:space="preserve"> Ähnlichkeit, Gleichheit</t>
  </si>
  <si>
    <t xml:space="preserve"> ähnelnd</t>
  </si>
  <si>
    <t xml:space="preserve"> ähnelt</t>
  </si>
  <si>
    <t xml:space="preserve"> ähnlich</t>
  </si>
  <si>
    <t>liksom</t>
  </si>
  <si>
    <t xml:space="preserve"> (gleich-)wie, gleichsam, gewissenermaßen</t>
  </si>
  <si>
    <t xml:space="preserve"> lila</t>
  </si>
  <si>
    <t>lilablåa</t>
  </si>
  <si>
    <t xml:space="preserve"> lilablaue</t>
  </si>
  <si>
    <t>Lam: schmal</t>
  </si>
  <si>
    <t>lind</t>
  </si>
  <si>
    <t xml:space="preserve"> Linde</t>
  </si>
  <si>
    <t xml:space="preserve">Lamellen, Scheiben, CDs </t>
  </si>
  <si>
    <t>skivor</t>
  </si>
  <si>
    <t>lindskop</t>
  </si>
  <si>
    <t xml:space="preserve"> Lindenwald</t>
  </si>
  <si>
    <t xml:space="preserve">Lamellenschneide </t>
  </si>
  <si>
    <t>skivegg</t>
  </si>
  <si>
    <t xml:space="preserve"> kleine(r, n)</t>
  </si>
  <si>
    <t>Lampe, Leuchte, Röhre</t>
  </si>
  <si>
    <t xml:space="preserve"> ein wenig</t>
  </si>
  <si>
    <t>lang, groß, breit</t>
  </si>
  <si>
    <t>livlig</t>
  </si>
  <si>
    <t xml:space="preserve"> lebhaft, rege, belebt</t>
  </si>
  <si>
    <t>ljus</t>
  </si>
  <si>
    <t xml:space="preserve"> hell, blond, licht, Licht</t>
  </si>
  <si>
    <t>lebhaft, rege, belebt</t>
  </si>
  <si>
    <t>ljusar</t>
  </si>
  <si>
    <t xml:space="preserve"> heller</t>
  </si>
  <si>
    <t>ljusast</t>
  </si>
  <si>
    <t xml:space="preserve"> am hellsten, hellste</t>
  </si>
  <si>
    <t>Lehm, Ton</t>
  </si>
  <si>
    <t>ljusbrytand</t>
  </si>
  <si>
    <t xml:space="preserve"> lichtbrechend</t>
  </si>
  <si>
    <t>lehmbraun</t>
  </si>
  <si>
    <t>ljusna</t>
  </si>
  <si>
    <t xml:space="preserve"> heller werden</t>
  </si>
  <si>
    <t>lehmgrau, tongrau</t>
  </si>
  <si>
    <t xml:space="preserve"> hell</t>
  </si>
  <si>
    <t>lehmig, tonig</t>
  </si>
  <si>
    <t>lokal(er )</t>
  </si>
  <si>
    <t xml:space="preserve"> Stelle(n), Standort(e), Habitat(e)</t>
  </si>
  <si>
    <t>lös, löst</t>
  </si>
  <si>
    <t xml:space="preserve"> los, locker, lose,</t>
  </si>
  <si>
    <t xml:space="preserve">letzt, zuletzt </t>
  </si>
  <si>
    <t>sista</t>
  </si>
  <si>
    <t>lösa</t>
  </si>
  <si>
    <t xml:space="preserve"> locker, lose, abgelöst</t>
  </si>
  <si>
    <t xml:space="preserve">Letzterer, der Letztere </t>
  </si>
  <si>
    <t>senare, den ...</t>
  </si>
  <si>
    <t>löv</t>
  </si>
  <si>
    <t xml:space="preserve"> Laub(werk), Blatt, Blätter</t>
  </si>
  <si>
    <t>lövförna</t>
  </si>
  <si>
    <t xml:space="preserve"> Laubmaterial</t>
  </si>
  <si>
    <t>lövskog</t>
  </si>
  <si>
    <t xml:space="preserve"> Laubwald</t>
  </si>
  <si>
    <t>lilablaue</t>
  </si>
  <si>
    <t>lövträd</t>
  </si>
  <si>
    <t xml:space="preserve"> Laubbaum</t>
  </si>
  <si>
    <t>lukt</t>
  </si>
  <si>
    <t xml:space="preserve"> Geruch</t>
  </si>
  <si>
    <t>Lindenwald</t>
  </si>
  <si>
    <t>lut</t>
  </si>
  <si>
    <t xml:space="preserve"> Lauge</t>
  </si>
  <si>
    <t>medan</t>
  </si>
  <si>
    <t xml:space="preserve">während </t>
  </si>
  <si>
    <t>medel</t>
  </si>
  <si>
    <t xml:space="preserve">mittel </t>
  </si>
  <si>
    <t>medeltät</t>
  </si>
  <si>
    <t xml:space="preserve">mittelweit </t>
  </si>
  <si>
    <t xml:space="preserve">mehr ... als bei ... </t>
  </si>
  <si>
    <t>mer ... än hos</t>
  </si>
  <si>
    <t>Medelhav</t>
  </si>
  <si>
    <t xml:space="preserve">Mittelmeer </t>
  </si>
  <si>
    <t xml:space="preserve">mehr sauer, saurer </t>
  </si>
  <si>
    <t>surare</t>
  </si>
  <si>
    <t>medelhavsområdet</t>
  </si>
  <si>
    <t xml:space="preserve">Mittelmeergebiet </t>
  </si>
  <si>
    <t xml:space="preserve">mehr, eher </t>
  </si>
  <si>
    <t>mer, mera</t>
  </si>
  <si>
    <t>medeltjock</t>
  </si>
  <si>
    <t xml:space="preserve">mittel-dick, -stark, von mittlerer Dicke </t>
  </si>
  <si>
    <t>med ... med ...</t>
  </si>
  <si>
    <t xml:space="preserve">mit ... und ...(?) </t>
  </si>
  <si>
    <t xml:space="preserve">meist </t>
  </si>
  <si>
    <t>mest</t>
  </si>
  <si>
    <t>oftast</t>
  </si>
  <si>
    <t>mellan</t>
  </si>
  <si>
    <t xml:space="preserve">zwischen, Mittel- </t>
  </si>
  <si>
    <t>Mellaneuropa</t>
  </si>
  <si>
    <t xml:space="preserve">Mitteleuropa mellerst                          mittlerer, mittelst, Mittel- men                                             aber </t>
  </si>
  <si>
    <t>m. fl. (med flera)</t>
  </si>
  <si>
    <t xml:space="preserve">und andere mehr </t>
  </si>
  <si>
    <t>miljö</t>
  </si>
  <si>
    <t xml:space="preserve">Standort, Umwelt, Umgebung, Habitat </t>
  </si>
  <si>
    <t>mjuk</t>
  </si>
  <si>
    <t xml:space="preserve">weich, mollig, geschmeidig, biegsam, sanft, leicht </t>
  </si>
  <si>
    <t>m. m. (med mera)</t>
  </si>
  <si>
    <t xml:space="preserve">und anderes mehr </t>
  </si>
  <si>
    <t>möjligen</t>
  </si>
  <si>
    <t xml:space="preserve">möglicherweise, womöglich; etwa </t>
  </si>
  <si>
    <t xml:space="preserve">Moor-Grasbüschel(?) </t>
  </si>
  <si>
    <t>myrtuvor</t>
  </si>
  <si>
    <t xml:space="preserve">Moorrand </t>
  </si>
  <si>
    <t>myrkanter</t>
  </si>
  <si>
    <t xml:space="preserve">Moos </t>
  </si>
  <si>
    <t>mossa</t>
  </si>
  <si>
    <t xml:space="preserve">Mulde, Senke, Delle, Kerbe </t>
  </si>
  <si>
    <t>svacka</t>
  </si>
  <si>
    <t xml:space="preserve">Myzelfilz </t>
  </si>
  <si>
    <t>mycelfilt</t>
  </si>
  <si>
    <t xml:space="preserve">nach oben gerichtet, aufgerichtet </t>
  </si>
  <si>
    <t>uppåtriktad</t>
  </si>
  <si>
    <t>mycket</t>
  </si>
  <si>
    <t xml:space="preserve">sehr, viel, groß </t>
  </si>
  <si>
    <t xml:space="preserve">nach Parfüm </t>
  </si>
  <si>
    <t>parfymerad</t>
  </si>
  <si>
    <t>myrar</t>
  </si>
  <si>
    <t xml:space="preserve">Sümpfe, Moore </t>
  </si>
  <si>
    <t xml:space="preserve">nackt </t>
  </si>
  <si>
    <t>naken</t>
  </si>
  <si>
    <t>någon gång</t>
  </si>
  <si>
    <t xml:space="preserve">zuweilen </t>
  </si>
  <si>
    <t>något</t>
  </si>
  <si>
    <t xml:space="preserve">(et)was, einiges,  welches </t>
  </si>
  <si>
    <t xml:space="preserve">nahe; wann? </t>
  </si>
  <si>
    <t>när</t>
  </si>
  <si>
    <t xml:space="preserve">nahestehend, am Nächsten stehend </t>
  </si>
  <si>
    <t>närståend</t>
  </si>
  <si>
    <t xml:space="preserve">nährstoffreich </t>
  </si>
  <si>
    <t>näringsrik</t>
  </si>
  <si>
    <t xml:space="preserve">Nässe </t>
  </si>
  <si>
    <t>väta</t>
  </si>
  <si>
    <t>näringsfattig</t>
  </si>
  <si>
    <t xml:space="preserve">oligotroph, nährstoffarm </t>
  </si>
  <si>
    <t xml:space="preserve">nemorale/temperate Klimazone: Bereich Dänemark, Deutschland etc. </t>
  </si>
  <si>
    <t>niederalpin</t>
  </si>
  <si>
    <t>niedermontan</t>
  </si>
  <si>
    <t>Niederstauden</t>
  </si>
  <si>
    <t>nederst</t>
  </si>
  <si>
    <t xml:space="preserve">unterst,ganz unten </t>
  </si>
  <si>
    <t xml:space="preserve">Norden </t>
  </si>
  <si>
    <t>norr</t>
  </si>
  <si>
    <t>nedifrån</t>
  </si>
  <si>
    <t xml:space="preserve">von unten her </t>
  </si>
  <si>
    <t>nedom</t>
  </si>
  <si>
    <t xml:space="preserve">unterhalb </t>
  </si>
  <si>
    <t xml:space="preserve">oben, zuoberst, nach oben zu </t>
  </si>
  <si>
    <t>upptill</t>
  </si>
  <si>
    <t xml:space="preserve">obere, höher </t>
  </si>
  <si>
    <t>övre</t>
  </si>
  <si>
    <t>nedre del</t>
  </si>
  <si>
    <t xml:space="preserve">unterer Bereich </t>
  </si>
  <si>
    <t xml:space="preserve">Oberfläche, Außenseite </t>
  </si>
  <si>
    <t>yta</t>
  </si>
  <si>
    <t>nedtill</t>
  </si>
  <si>
    <t xml:space="preserve">unten, nach unten zu </t>
  </si>
  <si>
    <t xml:space="preserve">oberflächlich </t>
  </si>
  <si>
    <t>ytliga</t>
  </si>
  <si>
    <t xml:space="preserve">oberhalb, über; oben </t>
  </si>
  <si>
    <t>ovan, ovanför</t>
  </si>
  <si>
    <t xml:space="preserve">Oberseite </t>
  </si>
  <si>
    <t>ovansida</t>
  </si>
  <si>
    <t xml:space="preserve">ockerbraun </t>
  </si>
  <si>
    <t>ockrabrun</t>
  </si>
  <si>
    <t>oangenäm</t>
  </si>
  <si>
    <t xml:space="preserve">unangenehm </t>
  </si>
  <si>
    <t xml:space="preserve">ockergelb </t>
  </si>
  <si>
    <t>ockragul</t>
  </si>
  <si>
    <t>ocenanisk</t>
  </si>
  <si>
    <t xml:space="preserve">ozenanisch </t>
  </si>
  <si>
    <t>och</t>
  </si>
  <si>
    <t xml:space="preserve">und </t>
  </si>
  <si>
    <t xml:space="preserve">offenbar, augenscheinlich </t>
  </si>
  <si>
    <t>påtagligt</t>
  </si>
  <si>
    <t xml:space="preserve">oft </t>
  </si>
  <si>
    <t>ofta</t>
  </si>
  <si>
    <t xml:space="preserve">ohne, außer </t>
  </si>
  <si>
    <t>utan</t>
  </si>
  <si>
    <t>ofan</t>
  </si>
  <si>
    <t xml:space="preserve">olivbraun </t>
  </si>
  <si>
    <t>olivbrun</t>
  </si>
  <si>
    <t xml:space="preserve">olivgefärbt </t>
  </si>
  <si>
    <t>olivfärgad</t>
  </si>
  <si>
    <t>ofullständig</t>
  </si>
  <si>
    <t xml:space="preserve">unvollständig </t>
  </si>
  <si>
    <t xml:space="preserve">olivgrau </t>
  </si>
  <si>
    <t>olivgrått</t>
  </si>
  <si>
    <t>ojämn</t>
  </si>
  <si>
    <t xml:space="preserve">ungleichmäßig </t>
  </si>
  <si>
    <t xml:space="preserve">olivgrün </t>
  </si>
  <si>
    <t>olivgrön</t>
  </si>
  <si>
    <t>olika</t>
  </si>
  <si>
    <t xml:space="preserve">verschieden, ungleich </t>
  </si>
  <si>
    <t xml:space="preserve">olivlich </t>
  </si>
  <si>
    <t>olivaktig</t>
  </si>
  <si>
    <t xml:space="preserve">orangegelb </t>
  </si>
  <si>
    <t>orangegul</t>
  </si>
  <si>
    <t xml:space="preserve">parfümartig </t>
  </si>
  <si>
    <t>parfymlik</t>
  </si>
  <si>
    <t xml:space="preserve">Pfad, Steig, Weg </t>
  </si>
  <si>
    <t>stig</t>
  </si>
  <si>
    <t xml:space="preserve">Pflanze, Gewachs, Wuchs </t>
  </si>
  <si>
    <t>växt</t>
  </si>
  <si>
    <t xml:space="preserve">Pflanze, Kraut;  Pflanzen, Kräuter </t>
  </si>
  <si>
    <t>ört, örter</t>
  </si>
  <si>
    <t>ordningsföljd</t>
  </si>
  <si>
    <t xml:space="preserve">Reihenfolge </t>
  </si>
  <si>
    <t xml:space="preserve">Pflanzungen, Plantagen </t>
  </si>
  <si>
    <t>planteringar</t>
  </si>
  <si>
    <t>oregelbunden</t>
  </si>
  <si>
    <t xml:space="preserve">unregelmäßig </t>
  </si>
  <si>
    <t xml:space="preserve">pigmentiert </t>
  </si>
  <si>
    <t>pigmenterad</t>
  </si>
  <si>
    <t>orm</t>
  </si>
  <si>
    <t xml:space="preserve">Schlange </t>
  </si>
  <si>
    <t xml:space="preserve">Pilz </t>
  </si>
  <si>
    <t>spindling</t>
  </si>
  <si>
    <t xml:space="preserve">Placken </t>
  </si>
  <si>
    <t xml:space="preserve">Punkt(e) </t>
  </si>
  <si>
    <t>punkt(erna)</t>
  </si>
  <si>
    <t xml:space="preserve">quer, schnell, plötzlich, Kurve: scharf </t>
  </si>
  <si>
    <t>tvär</t>
  </si>
  <si>
    <t>osäker</t>
  </si>
  <si>
    <t xml:space="preserve">unsicher </t>
  </si>
  <si>
    <t xml:space="preserve">querstreifig </t>
  </si>
  <si>
    <t>tvärrandigt</t>
  </si>
  <si>
    <t>otydlig</t>
  </si>
  <si>
    <t xml:space="preserve">undeutlich </t>
  </si>
  <si>
    <t xml:space="preserve">radial </t>
  </si>
  <si>
    <t>radiärt</t>
  </si>
  <si>
    <t>ovanlig</t>
  </si>
  <si>
    <t xml:space="preserve">selten, ungewöhnlich, außergewöhnlich </t>
  </si>
  <si>
    <t xml:space="preserve">Rang </t>
  </si>
  <si>
    <t>rang</t>
  </si>
  <si>
    <t>över</t>
  </si>
  <si>
    <t xml:space="preserve">über </t>
  </si>
  <si>
    <t xml:space="preserve">recht, richtig, wahr, gerade, rechts richtiggehend, geradezu, deutlich </t>
  </si>
  <si>
    <t>rätt</t>
  </si>
  <si>
    <t>överdrag</t>
  </si>
  <si>
    <t xml:space="preserve">Überzug, Bezug </t>
  </si>
  <si>
    <t xml:space="preserve">rechteckig </t>
  </si>
  <si>
    <t>rektangulär</t>
  </si>
  <si>
    <t>övergående</t>
  </si>
  <si>
    <t xml:space="preserve">übergehend </t>
  </si>
  <si>
    <t xml:space="preserve">regelmäßig </t>
  </si>
  <si>
    <t>regelbunden</t>
  </si>
  <si>
    <t>överhängand</t>
  </si>
  <si>
    <t xml:space="preserve">überhängend </t>
  </si>
  <si>
    <t xml:space="preserve">reich(er) </t>
  </si>
  <si>
    <t>rik(ar)</t>
  </si>
  <si>
    <t>översilade</t>
  </si>
  <si>
    <t xml:space="preserve">übersichtlich(?) </t>
  </si>
  <si>
    <t xml:space="preserve">reichlich </t>
  </si>
  <si>
    <t>rikligt</t>
  </si>
  <si>
    <t xml:space="preserve">Reihe, Zeile </t>
  </si>
  <si>
    <t>rad</t>
  </si>
  <si>
    <t xml:space="preserve">rein </t>
  </si>
  <si>
    <t>ren</t>
  </si>
  <si>
    <t>ozonlik</t>
  </si>
  <si>
    <t xml:space="preserve">wie Ozon, ozonartig </t>
  </si>
  <si>
    <t xml:space="preserve">rein, ganz, vollständig </t>
  </si>
  <si>
    <t>rent</t>
  </si>
  <si>
    <t xml:space="preserve">Reis, Reisig, Reiser, Rute </t>
  </si>
  <si>
    <t>ris</t>
  </si>
  <si>
    <t xml:space="preserve">rettichartig </t>
  </si>
  <si>
    <t>rättiksartad/rättikslig</t>
  </si>
  <si>
    <t>på att</t>
  </si>
  <si>
    <t xml:space="preserve">Rettichgeruch </t>
  </si>
  <si>
    <t>rättikslukt</t>
  </si>
  <si>
    <t xml:space="preserve">Ring, Kreis, Reifen </t>
  </si>
  <si>
    <t>ring</t>
  </si>
  <si>
    <t xml:space="preserve">rissig, aufgerissen, aufgesprungen </t>
  </si>
  <si>
    <t>uppsprucken</t>
  </si>
  <si>
    <t xml:space="preserve">rostig, rostfarben </t>
  </si>
  <si>
    <t>rostfärgade</t>
  </si>
  <si>
    <t xml:space="preserve">rot </t>
  </si>
  <si>
    <t>röd</t>
  </si>
  <si>
    <t xml:space="preserve">rot werden, röten, erröten </t>
  </si>
  <si>
    <t>rodna</t>
  </si>
  <si>
    <t xml:space="preserve">rotbraun </t>
  </si>
  <si>
    <t>rödbrun</t>
  </si>
  <si>
    <t xml:space="preserve">Rote Bete </t>
  </si>
  <si>
    <t>rödbeta</t>
  </si>
  <si>
    <t xml:space="preserve">rötend </t>
  </si>
  <si>
    <t>rodnar</t>
  </si>
  <si>
    <t xml:space="preserve">rötlich </t>
  </si>
  <si>
    <t>rödaktigt</t>
  </si>
  <si>
    <t>pil</t>
  </si>
  <si>
    <t xml:space="preserve">Weide, Pfeil </t>
  </si>
  <si>
    <t xml:space="preserve">rund, gerundet, rundlich </t>
  </si>
  <si>
    <t>rundad</t>
  </si>
  <si>
    <t xml:space="preserve">runzelig, faltig, kraus </t>
  </si>
  <si>
    <t>rynkig</t>
  </si>
  <si>
    <t xml:space="preserve">Saison </t>
  </si>
  <si>
    <t>säsongen</t>
  </si>
  <si>
    <t>platsen</t>
  </si>
  <si>
    <t xml:space="preserve">Standort </t>
  </si>
  <si>
    <t xml:space="preserve">sauer </t>
  </si>
  <si>
    <t>syrlig</t>
  </si>
  <si>
    <t xml:space="preserve">schattig </t>
  </si>
  <si>
    <t>skuggigt</t>
  </si>
  <si>
    <t xml:space="preserve">Schein, Anschein </t>
  </si>
  <si>
    <t>sken</t>
  </si>
  <si>
    <t xml:space="preserve">scheint </t>
  </si>
  <si>
    <t>tycks</t>
  </si>
  <si>
    <t xml:space="preserve">Schicht </t>
  </si>
  <si>
    <t>skikt</t>
  </si>
  <si>
    <t xml:space="preserve">schlank </t>
  </si>
  <si>
    <t>slank</t>
  </si>
  <si>
    <t xml:space="preserve">schleimig </t>
  </si>
  <si>
    <t>slemmig</t>
  </si>
  <si>
    <t xml:space="preserve">schließlich, endlich </t>
  </si>
  <si>
    <t>slutligen</t>
  </si>
  <si>
    <t xml:space="preserve">Schluss, Ende, Abschluss, Vollendung </t>
  </si>
  <si>
    <t>slut</t>
  </si>
  <si>
    <t xml:space="preserve">schmal </t>
  </si>
  <si>
    <t>smal</t>
  </si>
  <si>
    <t xml:space="preserve">schmaler </t>
  </si>
  <si>
    <t>smalar</t>
  </si>
  <si>
    <t>redan</t>
  </si>
  <si>
    <t xml:space="preserve">schon, bereits; noch </t>
  </si>
  <si>
    <t xml:space="preserve">Schmutz, Dreck </t>
  </si>
  <si>
    <t>smuts</t>
  </si>
  <si>
    <t xml:space="preserve">schmutzig braun </t>
  </si>
  <si>
    <t>smutsbrun</t>
  </si>
  <si>
    <t xml:space="preserve">schmutzig, verschmutzt </t>
  </si>
  <si>
    <t>smutsigt</t>
  </si>
  <si>
    <t xml:space="preserve">Schnalle; Schnallen </t>
  </si>
  <si>
    <t>sölja; söljor</t>
  </si>
  <si>
    <t xml:space="preserve">schnell, rasch, geschwind </t>
  </si>
  <si>
    <t>snabb</t>
  </si>
  <si>
    <t xml:space="preserve">Schnitt, Durchschnitt </t>
  </si>
  <si>
    <t>snitt</t>
  </si>
  <si>
    <t xml:space="preserve">schön, hübsch </t>
  </si>
  <si>
    <t>vacker</t>
  </si>
  <si>
    <t xml:space="preserve">Vaccinum, Blaubeere </t>
  </si>
  <si>
    <t xml:space="preserve">schwach; schwächer </t>
  </si>
  <si>
    <t>svag; svagar</t>
  </si>
  <si>
    <t xml:space="preserve">schwarz </t>
  </si>
  <si>
    <t>svart</t>
  </si>
  <si>
    <t xml:space="preserve">schwarzbraun </t>
  </si>
  <si>
    <t>svartbrunt</t>
  </si>
  <si>
    <t xml:space="preserve">schwärzen </t>
  </si>
  <si>
    <t>svartna</t>
  </si>
  <si>
    <t xml:space="preserve">schwärzend, schwarz werdend </t>
  </si>
  <si>
    <t>svartnand</t>
  </si>
  <si>
    <t xml:space="preserve">schwer/schwierig abgrenzbar/abzugrenzen </t>
  </si>
  <si>
    <t>svåravgränsad</t>
  </si>
  <si>
    <t>rotlikt</t>
  </si>
  <si>
    <t xml:space="preserve">wurzelartig </t>
  </si>
  <si>
    <t xml:space="preserve">Segmento </t>
  </si>
  <si>
    <t>segment</t>
  </si>
  <si>
    <t>rubrik</t>
  </si>
  <si>
    <t xml:space="preserve">Überschrift, Rubrik, Tilel </t>
  </si>
  <si>
    <t xml:space="preserve">seidig </t>
  </si>
  <si>
    <t>silkesartig</t>
  </si>
  <si>
    <t xml:space="preserve">sein(e) </t>
  </si>
  <si>
    <t>sin, sitt</t>
  </si>
  <si>
    <t xml:space="preserve">Seite </t>
  </si>
  <si>
    <t>sida</t>
  </si>
  <si>
    <t>så</t>
  </si>
  <si>
    <t xml:space="preserve">so, solch </t>
  </si>
  <si>
    <t xml:space="preserve">selten </t>
  </si>
  <si>
    <t>sällan</t>
  </si>
  <si>
    <t>sådant</t>
  </si>
  <si>
    <t xml:space="preserve">solch, derartig, so ein </t>
  </si>
  <si>
    <t>sällsynt</t>
  </si>
  <si>
    <t>säkrast</t>
  </si>
  <si>
    <t xml:space="preserve">sicherste(r) </t>
  </si>
  <si>
    <t>sälg</t>
  </si>
  <si>
    <t xml:space="preserve">Weide (Salix) </t>
  </si>
  <si>
    <t xml:space="preserve">sieht aus </t>
  </si>
  <si>
    <t>ser ut</t>
  </si>
  <si>
    <t xml:space="preserve">silberfaserig </t>
  </si>
  <si>
    <t>silberfibrig</t>
  </si>
  <si>
    <t xml:space="preserve">so wie </t>
  </si>
  <si>
    <t>som av</t>
  </si>
  <si>
    <t xml:space="preserve">so wie (bei) </t>
  </si>
  <si>
    <t>som hos</t>
  </si>
  <si>
    <t>samt</t>
  </si>
  <si>
    <t xml:space="preserve">und, sowie </t>
  </si>
  <si>
    <t xml:space="preserve">soll </t>
  </si>
  <si>
    <t>skall</t>
  </si>
  <si>
    <t>sannolik</t>
  </si>
  <si>
    <t xml:space="preserve">wahrscheinlich </t>
  </si>
  <si>
    <t xml:space="preserve">Sortierliste </t>
  </si>
  <si>
    <t>sorteringslista</t>
  </si>
  <si>
    <t>såsom</t>
  </si>
  <si>
    <t xml:space="preserve">wie, als </t>
  </si>
  <si>
    <t xml:space="preserve">Sortierung, Wahl </t>
  </si>
  <si>
    <t>sortering</t>
  </si>
  <si>
    <t xml:space="preserve">Spalte (auch im Text) </t>
  </si>
  <si>
    <t>spalt</t>
  </si>
  <si>
    <t xml:space="preserve">später </t>
  </si>
  <si>
    <t>senare</t>
  </si>
  <si>
    <t xml:space="preserve">speziell, besonders, eigens, besonder(e, er) </t>
  </si>
  <si>
    <t>speciell</t>
  </si>
  <si>
    <t xml:space="preserve">spindelförmig, spulenförmig </t>
  </si>
  <si>
    <t>spolformig</t>
  </si>
  <si>
    <t xml:space="preserve">spitz </t>
  </si>
  <si>
    <t>spetsig</t>
  </si>
  <si>
    <t xml:space="preserve">spitz, gipf(el)ig </t>
  </si>
  <si>
    <t>toppig</t>
  </si>
  <si>
    <t xml:space="preserve">sprasam, spärlich </t>
  </si>
  <si>
    <t>sparsam</t>
  </si>
  <si>
    <t xml:space="preserve">spröde </t>
  </si>
  <si>
    <t>sprött</t>
  </si>
  <si>
    <t xml:space="preserve">Stall </t>
  </si>
  <si>
    <t>stall</t>
  </si>
  <si>
    <t>sina</t>
  </si>
  <si>
    <t xml:space="preserve">versiegeln, eintrocknen </t>
  </si>
  <si>
    <t>sina lokaler</t>
  </si>
  <si>
    <t xml:space="preserve">trockene Standorte(?) </t>
  </si>
  <si>
    <t xml:space="preserve">stark </t>
  </si>
  <si>
    <t xml:space="preserve">steht </t>
  </si>
  <si>
    <t>står</t>
  </si>
  <si>
    <t>skiftande</t>
  </si>
  <si>
    <t xml:space="preserve">wechselnd, wechselvoll </t>
  </si>
  <si>
    <t xml:space="preserve">steif, starr </t>
  </si>
  <si>
    <t>styv</t>
  </si>
  <si>
    <t>skilja</t>
  </si>
  <si>
    <t xml:space="preserve">trennen, (unter)scheiden, (ab)sondern </t>
  </si>
  <si>
    <t>skiljs</t>
  </si>
  <si>
    <t xml:space="preserve">unterscheidet </t>
  </si>
  <si>
    <t xml:space="preserve">Steineiche, Quercus ilex </t>
  </si>
  <si>
    <t>stenek</t>
  </si>
  <si>
    <t>skillnad</t>
  </si>
  <si>
    <t xml:space="preserve">Unterschied, unterschieden </t>
  </si>
  <si>
    <t xml:space="preserve">steinig </t>
  </si>
  <si>
    <t>stenig</t>
  </si>
  <si>
    <t xml:space="preserve">Stelle, Platz, Stätte </t>
  </si>
  <si>
    <t>ställe</t>
  </si>
  <si>
    <t xml:space="preserve">sterile Zellen </t>
  </si>
  <si>
    <t>sterilceller</t>
  </si>
  <si>
    <t>skog</t>
  </si>
  <si>
    <t xml:space="preserve">Wald </t>
  </si>
  <si>
    <t>släkt</t>
  </si>
  <si>
    <t xml:space="preserve">verwandt </t>
  </si>
  <si>
    <t>släktskap</t>
  </si>
  <si>
    <t xml:space="preserve">Verwandtschaft </t>
  </si>
  <si>
    <t xml:space="preserve">streichen </t>
  </si>
  <si>
    <t>stryka</t>
  </si>
  <si>
    <t xml:space="preserve">Streifen (pl.) </t>
  </si>
  <si>
    <t>strimmor</t>
  </si>
  <si>
    <t xml:space="preserve">Strumpf; Velum: Stiefel </t>
  </si>
  <si>
    <t>strumpa</t>
  </si>
  <si>
    <t xml:space="preserve">strumpfartig; Velum: gestiefelt, stiefelig </t>
  </si>
  <si>
    <t>strumplikt</t>
  </si>
  <si>
    <t xml:space="preserve">strumpfförmig; Velum: stiefelartig/förmig </t>
  </si>
  <si>
    <t>strumpformig</t>
  </si>
  <si>
    <t xml:space="preserve">Süd- </t>
  </si>
  <si>
    <t>syd</t>
  </si>
  <si>
    <t xml:space="preserve">südlich, Süd- </t>
  </si>
  <si>
    <t>södra</t>
  </si>
  <si>
    <t xml:space="preserve">Sumpf, Morast </t>
  </si>
  <si>
    <t>sump</t>
  </si>
  <si>
    <t xml:space="preserve">Sumpfwald </t>
  </si>
  <si>
    <t>sumpskog</t>
  </si>
  <si>
    <t xml:space="preserve">süß </t>
  </si>
  <si>
    <t>söt</t>
  </si>
  <si>
    <t xml:space="preserve">süßlich </t>
  </si>
  <si>
    <t>sötartig</t>
  </si>
  <si>
    <t>Tiefland, Niederung</t>
  </si>
  <si>
    <t xml:space="preserve">Torfmoos, Sphagnum </t>
  </si>
  <si>
    <t>vitmossa</t>
  </si>
  <si>
    <t xml:space="preserve">trocken; getrocknet </t>
  </si>
  <si>
    <t>torr; torrt</t>
  </si>
  <si>
    <t xml:space="preserve">trocknend </t>
  </si>
  <si>
    <t>torkand</t>
  </si>
  <si>
    <t xml:space="preserve">Ufer, Strände, Gestade </t>
  </si>
  <si>
    <t>stränder (pl. v. strand)</t>
  </si>
  <si>
    <t>spridd</t>
  </si>
  <si>
    <t xml:space="preserve">verbreitet </t>
  </si>
  <si>
    <t xml:space="preserve">unter, während, in, an, zu, bei undersl.                          Untergattung </t>
  </si>
  <si>
    <t>under</t>
  </si>
  <si>
    <t>stigkanter</t>
  </si>
  <si>
    <t xml:space="preserve">Wegränder </t>
  </si>
  <si>
    <t xml:space="preserve">ursprünglich </t>
  </si>
  <si>
    <t>ursprunglig</t>
  </si>
  <si>
    <t xml:space="preserve">variieren </t>
  </si>
  <si>
    <t>variera</t>
  </si>
  <si>
    <t xml:space="preserve">variierend </t>
  </si>
  <si>
    <t>varierand</t>
  </si>
  <si>
    <t xml:space="preserve">Velum, das ... </t>
  </si>
  <si>
    <t>velumet</t>
  </si>
  <si>
    <t xml:space="preserve">Velumfetzen </t>
  </si>
  <si>
    <t>velumlappar</t>
  </si>
  <si>
    <t xml:space="preserve">verbreitet, ausgebreitet </t>
  </si>
  <si>
    <t>utbrett, utbredd</t>
  </si>
  <si>
    <t xml:space="preserve">Verbreitung, Ausbreitung </t>
  </si>
  <si>
    <t>utbredning</t>
  </si>
  <si>
    <t xml:space="preserve">vorkommen, auftreten, erscheinen </t>
  </si>
  <si>
    <t>uppträda</t>
  </si>
  <si>
    <t xml:space="preserve">Vorposten </t>
  </si>
  <si>
    <t>utpost</t>
  </si>
  <si>
    <t>talrik</t>
  </si>
  <si>
    <t xml:space="preserve">zahlreich </t>
  </si>
  <si>
    <t xml:space="preserve">vorspringend, hervor-, ab-stehend </t>
  </si>
  <si>
    <t>utstående</t>
  </si>
  <si>
    <t xml:space="preserve">wächst </t>
  </si>
  <si>
    <t>växer</t>
  </si>
  <si>
    <t>t. ex. (till exempel)</t>
  </si>
  <si>
    <t xml:space="preserve">zum Beispiel, z.B. </t>
  </si>
  <si>
    <t>tiden</t>
  </si>
  <si>
    <t xml:space="preserve">Zeit </t>
  </si>
  <si>
    <t>troligen</t>
  </si>
  <si>
    <t xml:space="preserve">Wand </t>
  </si>
  <si>
    <t>vägg</t>
  </si>
  <si>
    <t>tidvis</t>
  </si>
  <si>
    <t xml:space="preserve">zeitweise </t>
  </si>
  <si>
    <t xml:space="preserve">war </t>
  </si>
  <si>
    <t>varit</t>
  </si>
  <si>
    <t xml:space="preserve">warm, heiß, erwärmt, erhitzt </t>
  </si>
  <si>
    <t>varmt</t>
  </si>
  <si>
    <t>tillägg</t>
  </si>
  <si>
    <t xml:space="preserve">Zusatz, Nachtrag </t>
  </si>
  <si>
    <t xml:space="preserve">wärmer </t>
  </si>
  <si>
    <t>varmar</t>
  </si>
  <si>
    <t xml:space="preserve">Warze </t>
  </si>
  <si>
    <t>vårta</t>
  </si>
  <si>
    <t>tillplattad</t>
  </si>
  <si>
    <t xml:space="preserve">zusammengedrückt </t>
  </si>
  <si>
    <t xml:space="preserve">warzig </t>
  </si>
  <si>
    <t>vårtiga</t>
  </si>
  <si>
    <t>tillsammans</t>
  </si>
  <si>
    <t xml:space="preserve">zusammen </t>
  </si>
  <si>
    <t xml:space="preserve">wasserüberflutet </t>
  </si>
  <si>
    <t>vattenfylld</t>
  </si>
  <si>
    <t>tillspetsad</t>
  </si>
  <si>
    <t xml:space="preserve">zugespitzt </t>
  </si>
  <si>
    <t xml:space="preserve">wattig(?) </t>
  </si>
  <si>
    <t>vattrat</t>
  </si>
  <si>
    <t xml:space="preserve">Weide </t>
  </si>
  <si>
    <t xml:space="preserve">Wein; Pfeifen; Schwirren </t>
  </si>
  <si>
    <t>vin</t>
  </si>
  <si>
    <t xml:space="preserve">Weinbau </t>
  </si>
  <si>
    <t>vinodling</t>
  </si>
  <si>
    <t xml:space="preserve">weingrau </t>
  </si>
  <si>
    <t>vingrå, vingrått</t>
  </si>
  <si>
    <t xml:space="preserve">weinrot </t>
  </si>
  <si>
    <t>vinrött</t>
  </si>
  <si>
    <t xml:space="preserve">weiß </t>
  </si>
  <si>
    <t>vit, vitt</t>
  </si>
  <si>
    <t xml:space="preserve">weißgebändert </t>
  </si>
  <si>
    <t>vitbandad</t>
  </si>
  <si>
    <t xml:space="preserve">weißlich </t>
  </si>
  <si>
    <t>vitaktig</t>
  </si>
  <si>
    <t xml:space="preserve">weit; weiß </t>
  </si>
  <si>
    <t>vitt</t>
  </si>
  <si>
    <t xml:space="preserve">welcher, wer, der </t>
  </si>
  <si>
    <t>vilken</t>
  </si>
  <si>
    <t>två</t>
  </si>
  <si>
    <t xml:space="preserve">zwei </t>
  </si>
  <si>
    <t xml:space="preserve">Werk, Arbeit, Buch </t>
  </si>
  <si>
    <t>verk</t>
  </si>
  <si>
    <t xml:space="preserve">wintergrün </t>
  </si>
  <si>
    <t>vintergrön</t>
  </si>
  <si>
    <t>ullig</t>
  </si>
  <si>
    <t xml:space="preserve">wollig </t>
  </si>
  <si>
    <t xml:space="preserve">Wuchsmilieu, Standort </t>
  </si>
  <si>
    <t>växtmiljö</t>
  </si>
  <si>
    <t>upp</t>
  </si>
  <si>
    <t xml:space="preserve">(hin-, her-)auf </t>
  </si>
  <si>
    <t xml:space="preserve">Wuchsort </t>
  </si>
  <si>
    <t>växtplats</t>
  </si>
  <si>
    <t>uppsvälld</t>
  </si>
  <si>
    <t xml:space="preserve">(an)geschwollen, (auf)gedunsen </t>
  </si>
  <si>
    <t xml:space="preserve">zeigen, weisen (be-, er-) weisen </t>
  </si>
  <si>
    <t>visar</t>
  </si>
  <si>
    <t>urnupna</t>
  </si>
  <si>
    <t xml:space="preserve">? (C. suberi, Skivor) </t>
  </si>
  <si>
    <t xml:space="preserve">Zone </t>
  </si>
  <si>
    <t>zon</t>
  </si>
  <si>
    <t xml:space="preserve">zonenartig, gezont </t>
  </si>
  <si>
    <t>zonärt</t>
  </si>
  <si>
    <t>(gleich-)wie, gleichsam, gewissenermaßen</t>
  </si>
  <si>
    <t>Reiter-Übersicht</t>
  </si>
  <si>
    <t>Zur Beachtung</t>
  </si>
  <si>
    <t>Übersicht Mikro</t>
  </si>
  <si>
    <t>Übersicht Makro</t>
  </si>
  <si>
    <t>Synop. Hut</t>
  </si>
  <si>
    <t>Synop. Stiel</t>
  </si>
  <si>
    <t>Synop. Fleisch</t>
  </si>
  <si>
    <t>Synop. Mkr, Standort, Zeit</t>
  </si>
  <si>
    <t>Botanische Namen (Schäffer)</t>
  </si>
  <si>
    <t xml:space="preserve">Botanische Namen </t>
  </si>
  <si>
    <t>Deutsche Namen</t>
  </si>
  <si>
    <t>Sporenpulver-Farbe</t>
  </si>
  <si>
    <t>Macrochem. Reaktionen</t>
  </si>
  <si>
    <t>Chem. Verdünnung</t>
  </si>
  <si>
    <t>Synonyme</t>
  </si>
  <si>
    <t>englisch-deutsch</t>
  </si>
  <si>
    <t>französisch-deutsch</t>
  </si>
  <si>
    <t>französisch-deutsch-erweitert</t>
  </si>
  <si>
    <t>italienisch-deutsch</t>
  </si>
  <si>
    <t>schwedisch-deutsch</t>
  </si>
  <si>
    <t>IVe netz</t>
  </si>
  <si>
    <t>( 45 x )</t>
  </si>
  <si>
    <t>GJ Inhaltsverzeichnis alphabetisch</t>
  </si>
  <si>
    <t>GJ Inhaltsverzeichnis nach Spp.</t>
  </si>
  <si>
    <t>GJ Materialsammlung</t>
  </si>
  <si>
    <t>Synop. Kpl.</t>
  </si>
  <si>
    <t>Linkverzeichnis</t>
  </si>
  <si>
    <t>Autor</t>
  </si>
  <si>
    <t>http://funghi.funghiitaliani.it</t>
  </si>
  <si>
    <r>
      <t xml:space="preserve">ACHTUNG:   Beim Verdünnen/Mischen </t>
    </r>
    <r>
      <rPr>
        <u/>
        <sz val="16"/>
        <color theme="1"/>
        <rFont val="Arial"/>
        <family val="2"/>
      </rPr>
      <t>immer</t>
    </r>
    <r>
      <rPr>
        <sz val="16"/>
        <color theme="1"/>
        <rFont val="Arial"/>
        <family val="2"/>
      </rPr>
      <t xml:space="preserve"> die niedrigprozentige Menge vorgeben </t>
    </r>
  </si>
</sst>
</file>

<file path=xl/styles.xml><?xml version="1.0" encoding="utf-8"?>
<styleSheet xmlns="http://schemas.openxmlformats.org/spreadsheetml/2006/main">
  <fonts count="157">
    <font>
      <sz val="10"/>
      <name val="Arial"/>
    </font>
    <font>
      <sz val="10"/>
      <name val="Arial"/>
      <family val="2"/>
    </font>
    <font>
      <sz val="20"/>
      <name val="Arial"/>
      <family val="2"/>
    </font>
    <font>
      <sz val="8"/>
      <name val="Arial"/>
      <family val="2"/>
    </font>
    <font>
      <b/>
      <sz val="10"/>
      <name val="Arial"/>
      <family val="2"/>
    </font>
    <font>
      <i/>
      <sz val="10"/>
      <name val="Arial"/>
      <family val="2"/>
    </font>
    <font>
      <i/>
      <sz val="14"/>
      <name val="Arial"/>
      <family val="2"/>
    </font>
    <font>
      <i/>
      <sz val="20"/>
      <name val="Arial"/>
      <family val="2"/>
    </font>
    <font>
      <sz val="14"/>
      <name val="Arial"/>
      <family val="2"/>
    </font>
    <font>
      <sz val="14"/>
      <name val="Arial"/>
      <family val="2"/>
    </font>
    <font>
      <i/>
      <sz val="26"/>
      <name val="Arial"/>
      <family val="2"/>
    </font>
    <font>
      <sz val="10"/>
      <name val="Arial"/>
      <family val="2"/>
    </font>
    <font>
      <sz val="36"/>
      <name val="Arial"/>
      <family val="2"/>
    </font>
    <font>
      <sz val="36"/>
      <name val="Arial"/>
      <family val="2"/>
    </font>
    <font>
      <b/>
      <i/>
      <sz val="26"/>
      <name val="Arial"/>
      <family val="2"/>
    </font>
    <font>
      <b/>
      <sz val="26"/>
      <name val="Arial"/>
      <family val="2"/>
    </font>
    <font>
      <i/>
      <sz val="48"/>
      <name val="Arial"/>
      <family val="2"/>
    </font>
    <font>
      <sz val="8"/>
      <name val="Arial"/>
      <family val="2"/>
    </font>
    <font>
      <b/>
      <sz val="20"/>
      <name val="Arial"/>
      <family val="2"/>
    </font>
    <font>
      <u/>
      <sz val="10"/>
      <color indexed="12"/>
      <name val="Arial"/>
      <family val="2"/>
    </font>
    <font>
      <b/>
      <sz val="14"/>
      <name val="Arial"/>
      <family val="2"/>
    </font>
    <font>
      <b/>
      <sz val="36"/>
      <name val="Arial"/>
      <family val="2"/>
    </font>
    <font>
      <b/>
      <i/>
      <sz val="18"/>
      <name val="Arial"/>
      <family val="2"/>
    </font>
    <font>
      <sz val="16"/>
      <name val="Arial"/>
      <family val="2"/>
    </font>
    <font>
      <b/>
      <sz val="8"/>
      <name val="Arial"/>
      <family val="2"/>
    </font>
    <font>
      <sz val="12"/>
      <name val="Arial"/>
      <family val="2"/>
    </font>
    <font>
      <b/>
      <sz val="16"/>
      <name val="Arial"/>
      <family val="2"/>
    </font>
    <font>
      <b/>
      <sz val="18"/>
      <name val="Arial"/>
      <family val="2"/>
    </font>
    <font>
      <b/>
      <u/>
      <sz val="20"/>
      <name val="Arial"/>
      <family val="2"/>
    </font>
    <font>
      <sz val="20"/>
      <name val="Arial"/>
      <family val="2"/>
    </font>
    <font>
      <b/>
      <sz val="12"/>
      <name val="Arial"/>
      <family val="2"/>
    </font>
    <font>
      <b/>
      <sz val="11"/>
      <name val="Arial"/>
      <family val="2"/>
    </font>
    <font>
      <sz val="8"/>
      <color indexed="63"/>
      <name val="Verdana"/>
      <family val="2"/>
    </font>
    <font>
      <sz val="10"/>
      <name val="Arial"/>
      <family val="2"/>
    </font>
    <font>
      <b/>
      <sz val="8"/>
      <name val="Verdana"/>
      <family val="2"/>
    </font>
    <font>
      <sz val="10"/>
      <name val="Arial"/>
      <family val="2"/>
    </font>
    <font>
      <sz val="8"/>
      <name val="Verdana"/>
      <family val="2"/>
    </font>
    <font>
      <sz val="10"/>
      <name val="Arial"/>
      <family val="2"/>
    </font>
    <font>
      <b/>
      <sz val="14"/>
      <name val="Arial"/>
      <family val="2"/>
    </font>
    <font>
      <b/>
      <i/>
      <sz val="10"/>
      <name val="Arial"/>
      <family val="2"/>
    </font>
    <font>
      <b/>
      <sz val="10"/>
      <color indexed="9"/>
      <name val="Arial"/>
      <family val="2"/>
    </font>
    <font>
      <b/>
      <sz val="11"/>
      <name val="Arial"/>
      <family val="2"/>
    </font>
    <font>
      <b/>
      <i/>
      <sz val="12"/>
      <name val="Arial"/>
      <family val="2"/>
    </font>
    <font>
      <sz val="14"/>
      <color indexed="9"/>
      <name val="Arial"/>
      <family val="2"/>
    </font>
    <font>
      <sz val="11"/>
      <name val="Arial"/>
      <family val="2"/>
    </font>
    <font>
      <sz val="11"/>
      <name val="Arial"/>
      <family val="2"/>
    </font>
    <font>
      <sz val="18"/>
      <name val="Arial"/>
      <family val="2"/>
    </font>
    <font>
      <sz val="12"/>
      <name val="Arial"/>
      <family val="2"/>
    </font>
    <font>
      <b/>
      <sz val="8"/>
      <color indexed="63"/>
      <name val="Verdana"/>
      <family val="2"/>
    </font>
    <font>
      <b/>
      <sz val="12"/>
      <name val="Verdana"/>
      <family val="2"/>
    </font>
    <font>
      <sz val="12"/>
      <name val="Verdana"/>
      <family val="2"/>
    </font>
    <font>
      <b/>
      <sz val="9"/>
      <name val="Arial"/>
      <family val="2"/>
    </font>
    <font>
      <sz val="9"/>
      <name val="Arial"/>
      <family val="2"/>
    </font>
    <font>
      <b/>
      <sz val="36"/>
      <name val="Arial"/>
      <family val="2"/>
    </font>
    <font>
      <sz val="18"/>
      <name val="Arial"/>
      <family val="2"/>
    </font>
    <font>
      <sz val="40"/>
      <name val="Arial"/>
      <family val="2"/>
    </font>
    <font>
      <b/>
      <sz val="9"/>
      <color indexed="13"/>
      <name val="Arial"/>
      <family val="2"/>
    </font>
    <font>
      <b/>
      <sz val="9"/>
      <color indexed="55"/>
      <name val="Arial"/>
      <family val="2"/>
    </font>
    <font>
      <b/>
      <i/>
      <sz val="24"/>
      <name val="Arial"/>
      <family val="2"/>
    </font>
    <font>
      <u/>
      <sz val="10"/>
      <name val="Arial"/>
      <family val="2"/>
    </font>
    <font>
      <u/>
      <sz val="8"/>
      <name val="Arial"/>
      <family val="2"/>
    </font>
    <font>
      <sz val="10"/>
      <color indexed="10"/>
      <name val="Arial"/>
      <family val="2"/>
    </font>
    <font>
      <i/>
      <sz val="8"/>
      <name val="Arial"/>
      <family val="2"/>
    </font>
    <font>
      <u/>
      <sz val="8"/>
      <name val="Arial"/>
      <family val="2"/>
    </font>
    <font>
      <sz val="10"/>
      <name val="Arial"/>
      <family val="2"/>
    </font>
    <font>
      <b/>
      <sz val="10"/>
      <name val="Arial"/>
      <family val="2"/>
    </font>
    <font>
      <sz val="10"/>
      <name val="Arial"/>
      <family val="2"/>
    </font>
    <font>
      <b/>
      <sz val="12"/>
      <name val="Times New Roman"/>
      <family val="1"/>
    </font>
    <font>
      <sz val="12"/>
      <name val="Times New Roman"/>
      <family val="1"/>
    </font>
    <font>
      <i/>
      <sz val="12"/>
      <name val="Times New Roman"/>
      <family val="1"/>
    </font>
    <font>
      <b/>
      <sz val="10"/>
      <name val="Arial Black"/>
      <family val="2"/>
    </font>
    <font>
      <sz val="10"/>
      <color indexed="9"/>
      <name val="Arial"/>
      <family val="2"/>
    </font>
    <font>
      <sz val="24"/>
      <name val="Arial"/>
      <family val="2"/>
    </font>
    <font>
      <sz val="26"/>
      <name val="Arial"/>
      <family val="2"/>
    </font>
    <font>
      <b/>
      <sz val="10"/>
      <color indexed="10"/>
      <name val="Arial"/>
      <family val="2"/>
    </font>
    <font>
      <sz val="26"/>
      <name val="Arial"/>
      <family val="2"/>
    </font>
    <font>
      <sz val="12"/>
      <color indexed="14"/>
      <name val="Arial"/>
      <family val="2"/>
    </font>
    <font>
      <sz val="12"/>
      <color indexed="14"/>
      <name val="Verdana"/>
      <family val="2"/>
    </font>
    <font>
      <b/>
      <sz val="12"/>
      <color indexed="10"/>
      <name val="Verdana"/>
      <family val="2"/>
    </font>
    <font>
      <b/>
      <sz val="12"/>
      <color indexed="14"/>
      <name val="Verdana"/>
      <family val="2"/>
    </font>
    <font>
      <b/>
      <sz val="12"/>
      <color indexed="14"/>
      <name val="Arial"/>
      <family val="2"/>
    </font>
    <font>
      <sz val="12"/>
      <color indexed="18"/>
      <name val="Verdana"/>
      <family val="2"/>
    </font>
    <font>
      <sz val="12"/>
      <color indexed="53"/>
      <name val="Verdana"/>
      <family val="2"/>
    </font>
    <font>
      <sz val="16"/>
      <name val="Arial"/>
      <family val="2"/>
    </font>
    <font>
      <b/>
      <sz val="24"/>
      <name val="Arial"/>
      <family val="2"/>
    </font>
    <font>
      <b/>
      <sz val="22"/>
      <name val="Arial"/>
      <family val="2"/>
    </font>
    <font>
      <b/>
      <sz val="22"/>
      <color indexed="9"/>
      <name val="Arial"/>
      <family val="2"/>
    </font>
    <font>
      <b/>
      <sz val="20"/>
      <color indexed="9"/>
      <name val="Arial"/>
      <family val="2"/>
    </font>
    <font>
      <sz val="10"/>
      <color indexed="9"/>
      <name val="Arial"/>
      <family val="2"/>
    </font>
    <font>
      <b/>
      <sz val="14"/>
      <color indexed="9"/>
      <name val="Arial"/>
      <family val="2"/>
    </font>
    <font>
      <u/>
      <sz val="10"/>
      <color indexed="61"/>
      <name val="Arial"/>
      <family val="2"/>
    </font>
    <font>
      <u/>
      <sz val="14"/>
      <name val="Arial"/>
      <family val="2"/>
    </font>
    <font>
      <u/>
      <sz val="9"/>
      <name val="Arial"/>
      <family val="2"/>
    </font>
    <font>
      <b/>
      <u/>
      <sz val="8"/>
      <name val="Arial"/>
      <family val="2"/>
    </font>
    <font>
      <sz val="12"/>
      <color rgb="FFFF0000"/>
      <name val="Arial"/>
      <family val="2"/>
    </font>
    <font>
      <sz val="11"/>
      <name val="Calibri"/>
      <family val="2"/>
    </font>
    <font>
      <b/>
      <sz val="24"/>
      <color rgb="FF000000"/>
      <name val="Tahoma"/>
      <family val="2"/>
    </font>
    <font>
      <sz val="8"/>
      <color rgb="FF000000"/>
      <name val="Tahoma"/>
      <family val="2"/>
    </font>
    <font>
      <sz val="20"/>
      <color rgb="FFFF0000"/>
      <name val="Arial"/>
      <family val="2"/>
    </font>
    <font>
      <b/>
      <sz val="12"/>
      <color rgb="FF000000"/>
      <name val="Tahoma"/>
      <family val="2"/>
    </font>
    <font>
      <u/>
      <sz val="14"/>
      <color theme="1"/>
      <name val="Arial"/>
      <family val="2"/>
    </font>
    <font>
      <b/>
      <sz val="14"/>
      <color theme="1"/>
      <name val="Arial"/>
      <family val="2"/>
    </font>
    <font>
      <sz val="14"/>
      <color theme="1"/>
      <name val="Arial"/>
      <family val="2"/>
    </font>
    <font>
      <u/>
      <sz val="12"/>
      <color theme="1"/>
      <name val="Arial"/>
      <family val="2"/>
    </font>
    <font>
      <sz val="12"/>
      <color theme="1"/>
      <name val="Arial"/>
      <family val="2"/>
    </font>
    <font>
      <b/>
      <u/>
      <sz val="10"/>
      <color theme="1"/>
      <name val="Arial"/>
      <family val="2"/>
    </font>
    <font>
      <sz val="9"/>
      <color indexed="81"/>
      <name val="Tahoma"/>
      <family val="2"/>
    </font>
    <font>
      <b/>
      <sz val="9"/>
      <color indexed="81"/>
      <name val="Tahoma"/>
      <family val="2"/>
    </font>
    <font>
      <b/>
      <sz val="12"/>
      <color theme="1"/>
      <name val="Times New Roman"/>
      <family val="1"/>
    </font>
    <font>
      <b/>
      <u/>
      <sz val="18"/>
      <name val="Arial"/>
      <family val="2"/>
    </font>
    <font>
      <u/>
      <sz val="10"/>
      <color theme="1"/>
      <name val="Arial"/>
      <family val="2"/>
    </font>
    <font>
      <b/>
      <sz val="11"/>
      <color theme="1"/>
      <name val="Arial"/>
      <family val="2"/>
    </font>
    <font>
      <sz val="11"/>
      <color theme="0"/>
      <name val="Arial"/>
      <family val="2"/>
    </font>
    <font>
      <u/>
      <sz val="11"/>
      <color theme="0"/>
      <name val="Arial"/>
      <family val="2"/>
    </font>
    <font>
      <sz val="14"/>
      <color theme="0"/>
      <name val="Arial"/>
      <family val="2"/>
    </font>
    <font>
      <sz val="10"/>
      <color theme="0"/>
      <name val="Arial"/>
      <family val="2"/>
    </font>
    <font>
      <sz val="8"/>
      <color theme="0"/>
      <name val="Verdana"/>
      <family val="2"/>
    </font>
    <font>
      <b/>
      <sz val="12"/>
      <color theme="1"/>
      <name val="Arial"/>
      <family val="2"/>
    </font>
    <font>
      <sz val="36"/>
      <color theme="1"/>
      <name val="Arial"/>
      <family val="2"/>
    </font>
    <font>
      <sz val="20"/>
      <color theme="1"/>
      <name val="Arial"/>
      <family val="2"/>
    </font>
    <font>
      <sz val="36"/>
      <color rgb="FFFF0000"/>
      <name val="Arial"/>
      <family val="2"/>
    </font>
    <font>
      <sz val="24"/>
      <color theme="1"/>
      <name val="Arial"/>
      <family val="2"/>
    </font>
    <font>
      <sz val="12"/>
      <color theme="0"/>
      <name val="Arial"/>
      <family val="2"/>
    </font>
    <font>
      <u/>
      <sz val="10"/>
      <color theme="11"/>
      <name val="Arial"/>
    </font>
    <font>
      <vertAlign val="subscript"/>
      <sz val="14"/>
      <name val="Arial"/>
    </font>
    <font>
      <vertAlign val="subscript"/>
      <sz val="10"/>
      <name val="Arial"/>
    </font>
    <font>
      <sz val="12"/>
      <color theme="1"/>
      <name val="Verdana"/>
    </font>
    <font>
      <b/>
      <sz val="14"/>
      <name val="Lucida Sans"/>
    </font>
    <font>
      <sz val="14"/>
      <name val="Lucida Sans"/>
      <family val="2"/>
    </font>
    <font>
      <sz val="9"/>
      <name val="Lucida Sans Unicode"/>
    </font>
    <font>
      <sz val="9"/>
      <name val="Lucida Sans Unicode"/>
      <family val="2"/>
    </font>
    <font>
      <sz val="9"/>
      <color rgb="FF000000"/>
      <name val="Lucida Sans Unicode"/>
      <family val="2"/>
    </font>
    <font>
      <u/>
      <sz val="9"/>
      <color rgb="FF021EAA"/>
      <name val="Lucida Sans Unicode"/>
      <family val="2"/>
    </font>
    <font>
      <b/>
      <i/>
      <sz val="16"/>
      <name val="Arial"/>
      <family val="2"/>
    </font>
    <font>
      <i/>
      <sz val="16"/>
      <name val="Arial"/>
      <family val="2"/>
    </font>
    <font>
      <u/>
      <sz val="11"/>
      <color indexed="8"/>
      <name val="Calibri"/>
      <family val="2"/>
    </font>
    <font>
      <i/>
      <sz val="11"/>
      <color indexed="8"/>
      <name val="Calibri"/>
      <family val="2"/>
    </font>
    <font>
      <b/>
      <sz val="36"/>
      <color theme="1"/>
      <name val="Times New Roman"/>
      <family val="1"/>
    </font>
    <font>
      <sz val="36"/>
      <color theme="1"/>
      <name val="Calibri"/>
      <family val="2"/>
      <scheme val="minor"/>
    </font>
    <font>
      <b/>
      <sz val="9"/>
      <color theme="1"/>
      <name val="Times New Roman"/>
      <family val="1"/>
    </font>
    <font>
      <sz val="9"/>
      <color theme="1"/>
      <name val="Times New Roman"/>
      <family val="1"/>
    </font>
    <font>
      <sz val="14"/>
      <color theme="1"/>
      <name val="Times New Roman"/>
      <family val="1"/>
    </font>
    <font>
      <sz val="10"/>
      <color rgb="FF000000"/>
      <name val="Times New Roman"/>
      <family val="1"/>
    </font>
    <font>
      <b/>
      <sz val="10"/>
      <color rgb="FF000000"/>
      <name val="Times New Roman"/>
      <family val="1"/>
    </font>
    <font>
      <b/>
      <sz val="10"/>
      <name val="Century"/>
      <family val="1"/>
    </font>
    <font>
      <u/>
      <sz val="10"/>
      <name val="Times New Roman"/>
      <family val="1"/>
    </font>
    <font>
      <sz val="10"/>
      <name val="Times New Roman"/>
      <family val="1"/>
    </font>
    <font>
      <sz val="12"/>
      <color rgb="FF000000"/>
      <name val="Lucida Console"/>
      <family val="2"/>
    </font>
    <font>
      <sz val="10"/>
      <color rgb="FF000000"/>
      <name val="Lucida Console"/>
      <family val="2"/>
    </font>
    <font>
      <sz val="10"/>
      <name val="Lucida Console"/>
      <family val="3"/>
    </font>
    <font>
      <sz val="10"/>
      <color rgb="FF3265FF"/>
      <name val="Times New Roman"/>
      <family val="1"/>
    </font>
    <font>
      <sz val="10"/>
      <color rgb="FFFF0000"/>
      <name val="Times New Roman"/>
      <family val="1"/>
    </font>
    <font>
      <sz val="36"/>
      <color rgb="FF000000"/>
      <name val="Times New Roman"/>
      <family val="1"/>
    </font>
    <font>
      <sz val="11"/>
      <name val="Times New Roman"/>
      <family val="1"/>
    </font>
    <font>
      <sz val="26"/>
      <color theme="1"/>
      <name val="Arial"/>
      <family val="2"/>
    </font>
    <font>
      <sz val="16"/>
      <color theme="1"/>
      <name val="Arial"/>
      <family val="2"/>
    </font>
    <font>
      <u/>
      <sz val="16"/>
      <color theme="1"/>
      <name val="Arial"/>
      <family val="2"/>
    </font>
  </fonts>
  <fills count="8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6"/>
        <bgColor indexed="64"/>
      </patternFill>
    </fill>
    <fill>
      <patternFill patternType="solid">
        <fgColor indexed="18"/>
        <bgColor indexed="64"/>
      </patternFill>
    </fill>
    <fill>
      <patternFill patternType="solid">
        <fgColor indexed="62"/>
        <bgColor indexed="64"/>
      </patternFill>
    </fill>
    <fill>
      <patternFill patternType="solid">
        <fgColor indexed="16"/>
        <bgColor indexed="64"/>
      </patternFill>
    </fill>
    <fill>
      <patternFill patternType="solid">
        <fgColor indexed="53"/>
        <bgColor indexed="64"/>
      </patternFill>
    </fill>
    <fill>
      <patternFill patternType="solid">
        <fgColor indexed="19"/>
        <bgColor indexed="64"/>
      </patternFill>
    </fill>
    <fill>
      <patternFill patternType="solid">
        <fgColor indexed="21"/>
        <bgColor indexed="64"/>
      </patternFill>
    </fill>
    <fill>
      <patternFill patternType="solid">
        <fgColor indexed="12"/>
        <bgColor indexed="64"/>
      </patternFill>
    </fill>
    <fill>
      <patternFill patternType="solid">
        <fgColor indexed="54"/>
        <bgColor indexed="64"/>
      </patternFill>
    </fill>
    <fill>
      <patternFill patternType="solid">
        <fgColor indexed="10"/>
        <bgColor indexed="64"/>
      </patternFill>
    </fill>
    <fill>
      <patternFill patternType="solid">
        <fgColor indexed="26"/>
        <bgColor indexed="64"/>
      </patternFill>
    </fill>
    <fill>
      <patternFill patternType="solid">
        <fgColor indexed="50"/>
        <bgColor indexed="64"/>
      </patternFill>
    </fill>
    <fill>
      <patternFill patternType="solid">
        <fgColor indexed="52"/>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8"/>
        <bgColor indexed="64"/>
      </patternFill>
    </fill>
    <fill>
      <patternFill patternType="solid">
        <fgColor indexed="45"/>
        <bgColor indexed="64"/>
      </patternFill>
    </fill>
    <fill>
      <patternFill patternType="solid">
        <fgColor indexed="47"/>
        <bgColor indexed="64"/>
      </patternFill>
    </fill>
    <fill>
      <patternFill patternType="solid">
        <fgColor indexed="15"/>
        <bgColor indexed="64"/>
      </patternFill>
    </fill>
    <fill>
      <patternFill patternType="solid">
        <fgColor indexed="13"/>
        <bgColor indexed="64"/>
      </patternFill>
    </fill>
    <fill>
      <patternFill patternType="solid">
        <fgColor indexed="46"/>
        <bgColor indexed="64"/>
      </patternFill>
    </fill>
    <fill>
      <patternFill patternType="solid">
        <fgColor indexed="61"/>
        <bgColor indexed="64"/>
      </patternFill>
    </fill>
    <fill>
      <patternFill patternType="solid">
        <fgColor indexed="63"/>
        <bgColor indexed="64"/>
      </patternFill>
    </fill>
    <fill>
      <patternFill patternType="solid">
        <fgColor indexed="49"/>
        <bgColor indexed="64"/>
      </patternFill>
    </fill>
    <fill>
      <patternFill patternType="solid">
        <fgColor indexed="23"/>
        <bgColor indexed="64"/>
      </patternFill>
    </fill>
    <fill>
      <patternFill patternType="solid">
        <fgColor indexed="20"/>
        <bgColor indexed="64"/>
      </patternFill>
    </fill>
    <fill>
      <patternFill patternType="solid">
        <fgColor indexed="43"/>
        <bgColor indexed="64"/>
      </patternFill>
    </fill>
    <fill>
      <patternFill patternType="solid">
        <fgColor indexed="55"/>
        <bgColor indexed="64"/>
      </patternFill>
    </fill>
    <fill>
      <patternFill patternType="solid">
        <fgColor indexed="37"/>
        <bgColor indexed="64"/>
      </patternFill>
    </fill>
    <fill>
      <patternFill patternType="solid">
        <fgColor indexed="51"/>
        <bgColor indexed="64"/>
      </patternFill>
    </fill>
    <fill>
      <patternFill patternType="solid">
        <fgColor indexed="14"/>
        <bgColor indexed="64"/>
      </patternFill>
    </fill>
    <fill>
      <patternFill patternType="solid">
        <fgColor indexed="22"/>
        <bgColor indexed="64"/>
      </patternFill>
    </fill>
    <fill>
      <patternFill patternType="solid">
        <fgColor indexed="44"/>
        <bgColor indexed="64"/>
      </patternFill>
    </fill>
    <fill>
      <patternFill patternType="solid">
        <fgColor indexed="57"/>
        <bgColor indexed="64"/>
      </patternFill>
    </fill>
    <fill>
      <patternFill patternType="solid">
        <fgColor indexed="17"/>
        <bgColor indexed="64"/>
      </patternFill>
    </fill>
    <fill>
      <patternFill patternType="solid">
        <fgColor indexed="48"/>
        <bgColor indexed="64"/>
      </patternFill>
    </fill>
    <fill>
      <patternFill patternType="solid">
        <fgColor indexed="11"/>
        <bgColor indexed="64"/>
      </patternFill>
    </fill>
    <fill>
      <patternFill patternType="solid">
        <fgColor indexed="40"/>
        <bgColor indexed="64"/>
      </patternFill>
    </fill>
    <fill>
      <patternFill patternType="solid">
        <fgColor indexed="42"/>
        <bgColor indexed="64"/>
      </patternFill>
    </fill>
    <fill>
      <patternFill patternType="solid">
        <fgColor indexed="41"/>
        <bgColor indexed="64"/>
      </patternFill>
    </fill>
    <fill>
      <patternFill patternType="solid">
        <fgColor indexed="39"/>
        <bgColor indexed="64"/>
      </patternFill>
    </fill>
    <fill>
      <patternFill patternType="solid">
        <fgColor theme="0"/>
        <bgColor indexed="64"/>
      </patternFill>
    </fill>
    <fill>
      <patternFill patternType="solid">
        <fgColor rgb="FF92D050"/>
        <bgColor indexed="64"/>
      </patternFill>
    </fill>
    <fill>
      <patternFill patternType="solid">
        <fgColor theme="9" tint="-0.499984740745262"/>
        <bgColor indexed="64"/>
      </patternFill>
    </fill>
    <fill>
      <patternFill patternType="solid">
        <fgColor theme="8" tint="0.79998168889431442"/>
        <bgColor indexed="64"/>
      </patternFill>
    </fill>
    <fill>
      <gradientFill>
        <stop position="0">
          <color rgb="FFFFFF00"/>
        </stop>
        <stop position="1">
          <color rgb="FF66FF33"/>
        </stop>
      </gradientFill>
    </fill>
    <fill>
      <gradientFill>
        <stop position="0">
          <color rgb="FF66FF33"/>
        </stop>
        <stop position="1">
          <color rgb="FFF64B16"/>
        </stop>
      </gradientFill>
    </fill>
    <fill>
      <gradientFill>
        <stop position="0">
          <color rgb="FFFFFF00"/>
        </stop>
        <stop position="1">
          <color rgb="FFF64B16"/>
        </stop>
      </gradientFill>
    </fill>
    <fill>
      <gradientFill>
        <stop position="0">
          <color rgb="FF66FF33"/>
        </stop>
        <stop position="1">
          <color rgb="FFFFFF00"/>
        </stop>
      </gradientFill>
    </fill>
    <fill>
      <patternFill patternType="solid">
        <fgColor theme="3"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66"/>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249977111117893"/>
        <bgColor indexed="64"/>
      </patternFill>
    </fill>
    <fill>
      <patternFill patternType="solid">
        <fgColor theme="5" tint="0.59999389629810485"/>
        <bgColor indexed="64"/>
      </patternFill>
    </fill>
    <fill>
      <patternFill patternType="solid">
        <fgColor rgb="FFBEC0BF"/>
      </patternFill>
    </fill>
    <fill>
      <patternFill patternType="solid">
        <fgColor theme="4" tint="0.79998168889431442"/>
        <bgColor indexed="64"/>
      </patternFill>
    </fill>
  </fills>
  <borders count="111">
    <border>
      <left/>
      <right/>
      <top/>
      <bottom/>
      <diagonal/>
    </border>
    <border>
      <left style="thin">
        <color auto="1"/>
      </left>
      <right style="thin">
        <color auto="1"/>
      </right>
      <top style="thin">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style="double">
        <color indexed="58"/>
      </right>
      <top/>
      <bottom/>
      <diagonal/>
    </border>
    <border>
      <left/>
      <right style="double">
        <color indexed="58"/>
      </right>
      <top style="medium">
        <color auto="1"/>
      </top>
      <bottom/>
      <diagonal/>
    </border>
    <border>
      <left/>
      <right style="double">
        <color indexed="58"/>
      </right>
      <top/>
      <bottom style="medium">
        <color auto="1"/>
      </bottom>
      <diagonal/>
    </border>
    <border>
      <left style="medium">
        <color auto="1"/>
      </left>
      <right style="double">
        <color indexed="58"/>
      </right>
      <top style="medium">
        <color auto="1"/>
      </top>
      <bottom/>
      <diagonal/>
    </border>
    <border>
      <left style="medium">
        <color auto="1"/>
      </left>
      <right style="double">
        <color indexed="58"/>
      </right>
      <top/>
      <bottom style="medium">
        <color auto="1"/>
      </bottom>
      <diagonal/>
    </border>
    <border>
      <left style="double">
        <color indexed="58"/>
      </left>
      <right style="medium">
        <color indexed="58"/>
      </right>
      <top style="medium">
        <color auto="1"/>
      </top>
      <bottom/>
      <diagonal/>
    </border>
    <border>
      <left style="double">
        <color indexed="58"/>
      </left>
      <right style="medium">
        <color indexed="58"/>
      </right>
      <top/>
      <bottom style="medium">
        <color auto="1"/>
      </bottom>
      <diagonal/>
    </border>
    <border>
      <left/>
      <right style="medium">
        <color indexed="58"/>
      </right>
      <top style="medium">
        <color auto="1"/>
      </top>
      <bottom/>
      <diagonal/>
    </border>
    <border>
      <left/>
      <right style="medium">
        <color indexed="58"/>
      </right>
      <top/>
      <bottom style="medium">
        <color auto="1"/>
      </bottom>
      <diagonal/>
    </border>
    <border>
      <left style="thin">
        <color auto="1"/>
      </left>
      <right style="thin">
        <color auto="1"/>
      </right>
      <top/>
      <bottom/>
      <diagonal/>
    </border>
    <border>
      <left style="double">
        <color indexed="58"/>
      </left>
      <right style="medium">
        <color indexed="58"/>
      </right>
      <top/>
      <bottom/>
      <diagonal/>
    </border>
    <border>
      <left/>
      <right style="medium">
        <color indexed="58"/>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top style="thin">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double">
        <color indexed="58"/>
      </left>
      <right style="medium">
        <color indexed="58"/>
      </right>
      <top/>
      <bottom style="thin">
        <color auto="1"/>
      </bottom>
      <diagonal/>
    </border>
    <border>
      <left/>
      <right style="thin">
        <color auto="1"/>
      </right>
      <top/>
      <bottom style="thin">
        <color auto="1"/>
      </bottom>
      <diagonal/>
    </border>
    <border>
      <left style="thin">
        <color auto="1"/>
      </left>
      <right style="medium">
        <color indexed="58"/>
      </right>
      <top/>
      <bottom style="thin">
        <color auto="1"/>
      </bottom>
      <diagonal/>
    </border>
    <border>
      <left/>
      <right style="double">
        <color indexed="58"/>
      </right>
      <top style="medium">
        <color auto="1"/>
      </top>
      <bottom style="thin">
        <color auto="1"/>
      </bottom>
      <diagonal/>
    </border>
    <border>
      <left style="double">
        <color indexed="58"/>
      </left>
      <right style="medium">
        <color indexed="58"/>
      </right>
      <top style="thin">
        <color auto="1"/>
      </top>
      <bottom style="thin">
        <color auto="1"/>
      </bottom>
      <diagonal/>
    </border>
    <border>
      <left/>
      <right style="double">
        <color indexed="58"/>
      </right>
      <top style="thin">
        <color auto="1"/>
      </top>
      <bottom style="thin">
        <color auto="1"/>
      </bottom>
      <diagonal/>
    </border>
    <border>
      <left style="thin">
        <color auto="1"/>
      </left>
      <right style="medium">
        <color indexed="58"/>
      </right>
      <top style="thin">
        <color auto="1"/>
      </top>
      <bottom style="thin">
        <color auto="1"/>
      </bottom>
      <diagonal/>
    </border>
    <border>
      <left style="double">
        <color indexed="58"/>
      </left>
      <right style="medium">
        <color indexed="58"/>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indexed="58"/>
      </right>
      <top style="thin">
        <color auto="1"/>
      </top>
      <bottom style="medium">
        <color auto="1"/>
      </bottom>
      <diagonal/>
    </border>
    <border>
      <left/>
      <right style="double">
        <color indexed="58"/>
      </right>
      <top style="thin">
        <color auto="1"/>
      </top>
      <bottom style="medium">
        <color auto="1"/>
      </bottom>
      <diagonal/>
    </border>
    <border>
      <left style="double">
        <color indexed="58"/>
      </left>
      <right style="medium">
        <color indexed="58"/>
      </right>
      <top style="medium">
        <color auto="1"/>
      </top>
      <bottom style="thin">
        <color auto="1"/>
      </bottom>
      <diagonal/>
    </border>
    <border>
      <left style="thin">
        <color auto="1"/>
      </left>
      <right style="medium">
        <color indexed="58"/>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thin">
        <color auto="1"/>
      </left>
      <right style="medium">
        <color indexed="58"/>
      </right>
      <top style="thin">
        <color auto="1"/>
      </top>
      <bottom/>
      <diagonal/>
    </border>
    <border>
      <left style="thin">
        <color auto="1"/>
      </left>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right style="double">
        <color indexed="58"/>
      </right>
      <top/>
      <bottom style="thin">
        <color auto="1"/>
      </bottom>
      <diagonal/>
    </border>
    <border>
      <left style="double">
        <color indexed="58"/>
      </left>
      <right style="medium">
        <color indexed="58"/>
      </right>
      <top style="thin">
        <color auto="1"/>
      </top>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medium">
        <color indexed="58"/>
      </right>
      <top style="thin">
        <color auto="1"/>
      </top>
      <bottom style="thin">
        <color auto="1"/>
      </bottom>
      <diagonal/>
    </border>
    <border>
      <left style="double">
        <color indexed="58"/>
      </left>
      <right/>
      <top style="medium">
        <color auto="1"/>
      </top>
      <bottom style="thin">
        <color auto="1"/>
      </bottom>
      <diagonal/>
    </border>
    <border>
      <left style="double">
        <color indexed="58"/>
      </left>
      <right/>
      <top style="thin">
        <color auto="1"/>
      </top>
      <bottom style="thin">
        <color auto="1"/>
      </bottom>
      <diagonal/>
    </border>
    <border>
      <left/>
      <right style="medium">
        <color auto="1"/>
      </right>
      <top style="thin">
        <color auto="1"/>
      </top>
      <bottom/>
      <diagonal/>
    </border>
    <border>
      <left/>
      <right style="medium">
        <color indexed="58"/>
      </right>
      <top style="thin">
        <color auto="1"/>
      </top>
      <bottom/>
      <diagonal/>
    </border>
    <border>
      <left/>
      <right style="medium">
        <color indexed="58"/>
      </right>
      <top style="medium">
        <color auto="1"/>
      </top>
      <bottom style="thin">
        <color auto="1"/>
      </bottom>
      <diagonal/>
    </border>
    <border>
      <left style="thin">
        <color auto="1"/>
      </left>
      <right/>
      <top/>
      <bottom/>
      <diagonal/>
    </border>
    <border>
      <left style="double">
        <color indexed="58"/>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6">
    <xf numFmtId="0" fontId="0" fillId="0" borderId="0"/>
    <xf numFmtId="0" fontId="19" fillId="0" borderId="0" applyNumberFormat="0" applyFill="0" applyBorder="0" applyAlignment="0" applyProtection="0">
      <alignment vertical="top"/>
      <protection locked="0"/>
    </xf>
    <xf numFmtId="9" fontId="1"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2" fillId="0" borderId="0"/>
  </cellStyleXfs>
  <cellXfs count="1561">
    <xf numFmtId="0" fontId="0" fillId="0" borderId="0" xfId="0"/>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2" borderId="6" xfId="0" applyFill="1" applyBorder="1"/>
    <xf numFmtId="0" fontId="2" fillId="2" borderId="6" xfId="0" applyFont="1" applyFill="1" applyBorder="1"/>
    <xf numFmtId="0" fontId="0" fillId="0" borderId="8" xfId="0" applyBorder="1"/>
    <xf numFmtId="0" fontId="0" fillId="0" borderId="9" xfId="0" applyBorder="1"/>
    <xf numFmtId="0" fontId="0" fillId="0" borderId="0" xfId="0" applyAlignment="1">
      <alignment horizontal="center"/>
    </xf>
    <xf numFmtId="0" fontId="5" fillId="0" borderId="10" xfId="0" applyFont="1" applyBorder="1"/>
    <xf numFmtId="0" fontId="5" fillId="0" borderId="10" xfId="0" applyFont="1" applyBorder="1" applyAlignment="1">
      <alignment horizontal="center"/>
    </xf>
    <xf numFmtId="0" fontId="0" fillId="0" borderId="11" xfId="0" applyBorder="1"/>
    <xf numFmtId="0" fontId="0" fillId="0" borderId="10" xfId="0" applyBorder="1"/>
    <xf numFmtId="0" fontId="7" fillId="0" borderId="10" xfId="0" applyFont="1" applyBorder="1"/>
    <xf numFmtId="0" fontId="7" fillId="0" borderId="10" xfId="0" applyFont="1" applyBorder="1" applyAlignment="1">
      <alignment horizontal="center"/>
    </xf>
    <xf numFmtId="0" fontId="8" fillId="0" borderId="0" xfId="0" applyFont="1" applyBorder="1" applyAlignment="1">
      <alignment horizontal="center"/>
    </xf>
    <xf numFmtId="0" fontId="5" fillId="0" borderId="8" xfId="0" applyFont="1" applyBorder="1"/>
    <xf numFmtId="0" fontId="9" fillId="0" borderId="8" xfId="0" applyFont="1" applyBorder="1" applyAlignment="1">
      <alignment horizontal="center"/>
    </xf>
    <xf numFmtId="0" fontId="10" fillId="0" borderId="10" xfId="0" applyFont="1" applyBorder="1"/>
    <xf numFmtId="0" fontId="1" fillId="0" borderId="0" xfId="0" applyFont="1"/>
    <xf numFmtId="0" fontId="12" fillId="0" borderId="0" xfId="0" applyFont="1"/>
    <xf numFmtId="0" fontId="14" fillId="0" borderId="0" xfId="0" applyFont="1" applyBorder="1" applyAlignment="1">
      <alignment horizontal="center"/>
    </xf>
    <xf numFmtId="0" fontId="16" fillId="0" borderId="10" xfId="0" applyFont="1" applyBorder="1"/>
    <xf numFmtId="0" fontId="16" fillId="0" borderId="10" xfId="0" applyFont="1" applyBorder="1" applyAlignment="1">
      <alignment horizontal="center"/>
    </xf>
    <xf numFmtId="0" fontId="4" fillId="2" borderId="12" xfId="0" applyFont="1" applyFill="1" applyBorder="1"/>
    <xf numFmtId="0" fontId="4" fillId="2" borderId="13" xfId="0" applyFont="1" applyFill="1" applyBorder="1" applyAlignment="1">
      <alignment horizontal="center"/>
    </xf>
    <xf numFmtId="0" fontId="4" fillId="2" borderId="13" xfId="0" applyFont="1" applyFill="1" applyBorder="1"/>
    <xf numFmtId="0" fontId="4" fillId="0" borderId="4" xfId="0" applyFont="1" applyBorder="1"/>
    <xf numFmtId="0" fontId="11" fillId="0" borderId="0" xfId="0" applyFont="1"/>
    <xf numFmtId="0" fontId="4" fillId="0" borderId="0" xfId="0" applyFont="1" applyBorder="1" applyAlignment="1">
      <alignment horizontal="center"/>
    </xf>
    <xf numFmtId="0" fontId="8" fillId="0" borderId="0" xfId="0" applyFont="1" applyBorder="1"/>
    <xf numFmtId="0" fontId="4" fillId="0" borderId="0" xfId="0" applyFont="1"/>
    <xf numFmtId="0" fontId="20" fillId="0" borderId="0" xfId="0" applyFont="1" applyBorder="1" applyAlignment="1">
      <alignment horizontal="center"/>
    </xf>
    <xf numFmtId="0" fontId="8" fillId="0" borderId="1" xfId="0" applyFont="1" applyBorder="1"/>
    <xf numFmtId="0" fontId="20" fillId="0" borderId="1" xfId="0" applyFont="1" applyBorder="1" applyAlignment="1">
      <alignment horizontal="center"/>
    </xf>
    <xf numFmtId="0" fontId="4" fillId="0" borderId="0" xfId="0" applyFont="1" applyAlignment="1">
      <alignment horizontal="center"/>
    </xf>
    <xf numFmtId="0" fontId="0" fillId="0" borderId="0" xfId="0" applyFill="1" applyBorder="1"/>
    <xf numFmtId="0" fontId="0" fillId="0" borderId="8" xfId="0" applyBorder="1" applyAlignment="1">
      <alignment horizontal="center"/>
    </xf>
    <xf numFmtId="0" fontId="0" fillId="0" borderId="0" xfId="0" applyBorder="1" applyAlignment="1"/>
    <xf numFmtId="0" fontId="15" fillId="0" borderId="0" xfId="0" applyFont="1" applyBorder="1" applyAlignment="1"/>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7" borderId="0" xfId="0" applyFill="1" applyAlignment="1">
      <alignment horizontal="center"/>
    </xf>
    <xf numFmtId="0" fontId="0" fillId="8"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27" fillId="0" borderId="0" xfId="0" applyFont="1" applyBorder="1" applyAlignment="1">
      <alignment horizontal="center"/>
    </xf>
    <xf numFmtId="0" fontId="0" fillId="0" borderId="0" xfId="0" applyBorder="1" applyAlignment="1">
      <alignment horizontal="center"/>
    </xf>
    <xf numFmtId="0" fontId="4" fillId="0" borderId="8" xfId="0" applyFont="1" applyBorder="1"/>
    <xf numFmtId="0" fontId="18" fillId="0" borderId="2" xfId="0" applyFont="1" applyBorder="1"/>
    <xf numFmtId="0" fontId="11" fillId="0" borderId="0" xfId="0" applyFont="1" applyBorder="1"/>
    <xf numFmtId="0" fontId="11" fillId="0" borderId="6" xfId="0" applyFont="1" applyBorder="1"/>
    <xf numFmtId="0" fontId="28" fillId="0" borderId="3" xfId="0" applyFont="1" applyBorder="1"/>
    <xf numFmtId="0" fontId="29" fillId="0" borderId="0" xfId="0" applyFont="1"/>
    <xf numFmtId="0" fontId="8" fillId="0" borderId="15" xfId="0" applyFont="1" applyBorder="1"/>
    <xf numFmtId="0" fontId="8" fillId="0" borderId="0" xfId="0" applyFont="1"/>
    <xf numFmtId="0" fontId="30" fillId="0" borderId="1" xfId="0" applyFont="1" applyBorder="1"/>
    <xf numFmtId="0" fontId="0" fillId="0" borderId="1" xfId="0" applyFill="1" applyBorder="1"/>
    <xf numFmtId="0" fontId="11" fillId="0" borderId="0" xfId="0" applyFont="1" applyFill="1" applyBorder="1"/>
    <xf numFmtId="0" fontId="20" fillId="0" borderId="0" xfId="0" applyFont="1" applyFill="1" applyBorder="1" applyAlignment="1">
      <alignment horizontal="center"/>
    </xf>
    <xf numFmtId="0" fontId="0" fillId="17" borderId="0" xfId="0" applyFill="1" applyAlignment="1">
      <alignment horizontal="center"/>
    </xf>
    <xf numFmtId="0" fontId="25" fillId="0" borderId="1" xfId="0" applyFont="1" applyBorder="1" applyAlignment="1">
      <alignment horizontal="center"/>
    </xf>
    <xf numFmtId="0" fontId="11" fillId="0" borderId="0" xfId="0" applyFont="1" applyFill="1" applyBorder="1" applyAlignment="1">
      <alignment horizontal="center"/>
    </xf>
    <xf numFmtId="0" fontId="32" fillId="0" borderId="1" xfId="0" applyFont="1" applyBorder="1" applyAlignment="1">
      <alignment vertical="top" wrapText="1"/>
    </xf>
    <xf numFmtId="0" fontId="1" fillId="0" borderId="1" xfId="0" applyFont="1" applyBorder="1"/>
    <xf numFmtId="0" fontId="33" fillId="0" borderId="1" xfId="0" applyFont="1" applyBorder="1"/>
    <xf numFmtId="0" fontId="33" fillId="0" borderId="0" xfId="0" applyFont="1"/>
    <xf numFmtId="0" fontId="34" fillId="0" borderId="1" xfId="0" applyFont="1" applyBorder="1" applyAlignment="1">
      <alignment vertical="top" wrapText="1"/>
    </xf>
    <xf numFmtId="0" fontId="35" fillId="0" borderId="0" xfId="0" applyFont="1"/>
    <xf numFmtId="0" fontId="35" fillId="0" borderId="1" xfId="0" applyFont="1" applyBorder="1"/>
    <xf numFmtId="0" fontId="36" fillId="0" borderId="1" xfId="0" applyFont="1" applyBorder="1" applyAlignment="1">
      <alignment vertical="top" wrapText="1"/>
    </xf>
    <xf numFmtId="0" fontId="37" fillId="0" borderId="0" xfId="0" applyFont="1"/>
    <xf numFmtId="0" fontId="37" fillId="0" borderId="1" xfId="0" applyFont="1" applyBorder="1"/>
    <xf numFmtId="0" fontId="0" fillId="0" borderId="17" xfId="0" applyBorder="1"/>
    <xf numFmtId="0" fontId="0" fillId="0" borderId="18" xfId="0" applyBorder="1"/>
    <xf numFmtId="0" fontId="0" fillId="0" borderId="19" xfId="0" applyBorder="1"/>
    <xf numFmtId="0" fontId="4" fillId="0" borderId="18" xfId="0" applyFont="1" applyBorder="1"/>
    <xf numFmtId="0" fontId="3" fillId="0" borderId="19" xfId="0" applyFont="1" applyBorder="1"/>
    <xf numFmtId="0" fontId="0" fillId="0" borderId="17" xfId="0" applyBorder="1" applyAlignment="1"/>
    <xf numFmtId="0" fontId="0" fillId="20" borderId="20" xfId="0" applyFill="1" applyBorder="1"/>
    <xf numFmtId="0" fontId="0" fillId="20" borderId="21" xfId="0" applyFill="1" applyBorder="1"/>
    <xf numFmtId="0" fontId="0" fillId="0" borderId="20" xfId="0" applyBorder="1"/>
    <xf numFmtId="0" fontId="11" fillId="0" borderId="21" xfId="0" applyFont="1" applyBorder="1"/>
    <xf numFmtId="0" fontId="0" fillId="21" borderId="20" xfId="0" applyFill="1" applyBorder="1"/>
    <xf numFmtId="0" fontId="0" fillId="21" borderId="21" xfId="0" applyFill="1" applyBorder="1"/>
    <xf numFmtId="0" fontId="0" fillId="0" borderId="21" xfId="0" applyBorder="1"/>
    <xf numFmtId="0" fontId="0" fillId="17" borderId="20" xfId="0" applyFill="1" applyBorder="1"/>
    <xf numFmtId="0" fontId="0" fillId="17" borderId="21" xfId="0" applyFill="1" applyBorder="1"/>
    <xf numFmtId="0" fontId="0" fillId="22" borderId="20" xfId="0" applyFill="1" applyBorder="1"/>
    <xf numFmtId="0" fontId="0" fillId="22" borderId="21" xfId="0" applyFill="1" applyBorder="1"/>
    <xf numFmtId="0" fontId="0" fillId="23" borderId="20" xfId="0" applyFill="1" applyBorder="1"/>
    <xf numFmtId="0" fontId="0" fillId="23" borderId="21" xfId="0" applyFill="1" applyBorder="1"/>
    <xf numFmtId="0" fontId="0" fillId="24" borderId="20" xfId="0" applyFill="1" applyBorder="1"/>
    <xf numFmtId="0" fontId="0" fillId="24" borderId="21" xfId="0" applyFill="1" applyBorder="1"/>
    <xf numFmtId="0" fontId="0" fillId="25" borderId="20" xfId="0" applyFill="1" applyBorder="1"/>
    <xf numFmtId="0" fontId="0" fillId="25" borderId="21" xfId="0" applyFill="1" applyBorder="1"/>
    <xf numFmtId="0" fontId="0" fillId="26" borderId="20" xfId="0" applyFill="1" applyBorder="1"/>
    <xf numFmtId="0" fontId="0" fillId="26" borderId="21" xfId="0" applyFill="1" applyBorder="1"/>
    <xf numFmtId="0" fontId="0" fillId="27" borderId="20" xfId="0" applyFill="1" applyBorder="1"/>
    <xf numFmtId="0" fontId="0" fillId="27" borderId="21" xfId="0" applyFill="1" applyBorder="1"/>
    <xf numFmtId="0" fontId="0" fillId="28" borderId="20" xfId="0" applyFill="1" applyBorder="1"/>
    <xf numFmtId="0" fontId="0" fillId="28" borderId="21" xfId="0" applyFill="1" applyBorder="1"/>
    <xf numFmtId="0" fontId="0" fillId="29" borderId="20" xfId="0" applyFill="1" applyBorder="1"/>
    <xf numFmtId="0" fontId="0" fillId="29" borderId="21" xfId="0" applyFill="1" applyBorder="1"/>
    <xf numFmtId="0" fontId="0" fillId="30" borderId="20" xfId="0" applyFill="1" applyBorder="1"/>
    <xf numFmtId="0" fontId="0" fillId="30" borderId="21" xfId="0" applyFill="1" applyBorder="1"/>
    <xf numFmtId="0" fontId="0" fillId="31" borderId="20" xfId="0" applyFill="1" applyBorder="1"/>
    <xf numFmtId="0" fontId="0" fillId="31" borderId="21" xfId="0" applyFill="1" applyBorder="1"/>
    <xf numFmtId="0" fontId="0" fillId="32" borderId="20" xfId="0" applyFill="1" applyBorder="1"/>
    <xf numFmtId="0" fontId="0" fillId="32" borderId="21" xfId="0" applyFill="1" applyBorder="1"/>
    <xf numFmtId="0" fontId="9" fillId="0" borderId="17" xfId="0" applyFont="1" applyBorder="1" applyAlignment="1">
      <alignment horizontal="center"/>
    </xf>
    <xf numFmtId="0" fontId="5" fillId="0" borderId="17" xfId="0" applyFont="1" applyBorder="1"/>
    <xf numFmtId="0" fontId="0" fillId="0" borderId="22" xfId="0" applyBorder="1"/>
    <xf numFmtId="0" fontId="2" fillId="2" borderId="23" xfId="0" applyFont="1" applyFill="1" applyBorder="1"/>
    <xf numFmtId="0" fontId="0" fillId="0" borderId="24" xfId="0" applyBorder="1"/>
    <xf numFmtId="0" fontId="0" fillId="2" borderId="25" xfId="0" applyFill="1" applyBorder="1"/>
    <xf numFmtId="0" fontId="4" fillId="0" borderId="22" xfId="0" applyFont="1" applyBorder="1"/>
    <xf numFmtId="0" fontId="18" fillId="0" borderId="0" xfId="0" applyFont="1" applyBorder="1" applyAlignment="1"/>
    <xf numFmtId="0" fontId="4" fillId="0" borderId="0" xfId="0" applyFont="1" applyBorder="1"/>
    <xf numFmtId="0" fontId="39" fillId="0" borderId="0" xfId="0" applyFont="1" applyBorder="1"/>
    <xf numFmtId="0" fontId="8" fillId="4" borderId="1" xfId="0" applyFont="1" applyFill="1" applyBorder="1"/>
    <xf numFmtId="0" fontId="8" fillId="4" borderId="1" xfId="0" applyFont="1" applyFill="1" applyBorder="1" applyAlignment="1">
      <alignment horizontal="center"/>
    </xf>
    <xf numFmtId="0" fontId="30" fillId="14" borderId="1" xfId="0" applyFont="1" applyFill="1" applyBorder="1"/>
    <xf numFmtId="0" fontId="0" fillId="14" borderId="1" xfId="0" applyFill="1" applyBorder="1"/>
    <xf numFmtId="0" fontId="4" fillId="14" borderId="1" xfId="0" applyFont="1" applyFill="1" applyBorder="1"/>
    <xf numFmtId="0" fontId="0" fillId="14" borderId="1" xfId="0" applyFill="1" applyBorder="1" applyAlignment="1">
      <alignment horizontal="center"/>
    </xf>
    <xf numFmtId="0" fontId="30" fillId="33" borderId="1" xfId="0" applyFont="1" applyFill="1" applyBorder="1"/>
    <xf numFmtId="0" fontId="4" fillId="34" borderId="1" xfId="0" applyFont="1" applyFill="1" applyBorder="1"/>
    <xf numFmtId="0" fontId="39" fillId="0" borderId="1" xfId="0" applyFont="1" applyBorder="1"/>
    <xf numFmtId="0" fontId="4" fillId="0" borderId="1" xfId="0" applyFont="1" applyBorder="1"/>
    <xf numFmtId="0" fontId="0" fillId="35" borderId="0" xfId="0" applyFill="1" applyAlignment="1">
      <alignment horizontal="center"/>
    </xf>
    <xf numFmtId="49" fontId="0" fillId="0" borderId="0" xfId="0" applyNumberFormat="1"/>
    <xf numFmtId="0" fontId="8" fillId="20" borderId="1" xfId="0" applyFont="1" applyFill="1" applyBorder="1"/>
    <xf numFmtId="17" fontId="8" fillId="0" borderId="1" xfId="0" applyNumberFormat="1" applyFont="1" applyBorder="1"/>
    <xf numFmtId="49" fontId="8" fillId="0" borderId="1" xfId="0" applyNumberFormat="1" applyFont="1" applyBorder="1"/>
    <xf numFmtId="49" fontId="32" fillId="0" borderId="1" xfId="0" applyNumberFormat="1" applyFont="1" applyBorder="1" applyAlignment="1">
      <alignment vertical="top" wrapText="1"/>
    </xf>
    <xf numFmtId="49" fontId="8" fillId="2" borderId="1" xfId="0" applyNumberFormat="1" applyFont="1" applyFill="1" applyBorder="1"/>
    <xf numFmtId="49" fontId="8" fillId="20" borderId="1" xfId="0" applyNumberFormat="1" applyFont="1" applyFill="1" applyBorder="1"/>
    <xf numFmtId="49" fontId="8" fillId="0" borderId="1" xfId="2" applyNumberFormat="1" applyFont="1" applyBorder="1"/>
    <xf numFmtId="49" fontId="8" fillId="2" borderId="1" xfId="2" applyNumberFormat="1" applyFont="1" applyFill="1" applyBorder="1"/>
    <xf numFmtId="49" fontId="8" fillId="0" borderId="26" xfId="0" applyNumberFormat="1" applyFont="1" applyFill="1" applyBorder="1"/>
    <xf numFmtId="49" fontId="20" fillId="2" borderId="1" xfId="0" applyNumberFormat="1" applyFont="1" applyFill="1" applyBorder="1" applyAlignment="1">
      <alignment horizontal="center"/>
    </xf>
    <xf numFmtId="49" fontId="20" fillId="0" borderId="1" xfId="0" applyNumberFormat="1" applyFont="1" applyBorder="1" applyAlignment="1">
      <alignment horizontal="center"/>
    </xf>
    <xf numFmtId="49" fontId="8" fillId="0" borderId="0" xfId="0" applyNumberFormat="1" applyFont="1" applyBorder="1"/>
    <xf numFmtId="49" fontId="8" fillId="21" borderId="1" xfId="0" applyNumberFormat="1" applyFont="1" applyFill="1" applyBorder="1"/>
    <xf numFmtId="49" fontId="30" fillId="0" borderId="1" xfId="0" applyNumberFormat="1" applyFont="1" applyBorder="1"/>
    <xf numFmtId="49" fontId="4" fillId="0" borderId="1" xfId="0" applyNumberFormat="1" applyFont="1" applyBorder="1"/>
    <xf numFmtId="49" fontId="41" fillId="0" borderId="1" xfId="0" applyNumberFormat="1" applyFont="1" applyBorder="1"/>
    <xf numFmtId="0" fontId="8" fillId="19" borderId="1" xfId="0" applyFont="1" applyFill="1" applyBorder="1"/>
    <xf numFmtId="0" fontId="8" fillId="16" borderId="1" xfId="0" applyFont="1" applyFill="1" applyBorder="1"/>
    <xf numFmtId="0" fontId="8" fillId="18" borderId="1" xfId="0" applyFont="1" applyFill="1" applyBorder="1"/>
    <xf numFmtId="49" fontId="8" fillId="16" borderId="1" xfId="0" applyNumberFormat="1" applyFont="1" applyFill="1" applyBorder="1"/>
    <xf numFmtId="49" fontId="8" fillId="19" borderId="1" xfId="0" applyNumberFormat="1" applyFont="1" applyFill="1" applyBorder="1"/>
    <xf numFmtId="49" fontId="8" fillId="18" borderId="1" xfId="0" applyNumberFormat="1" applyFont="1" applyFill="1" applyBorder="1"/>
    <xf numFmtId="49" fontId="8" fillId="36" borderId="1" xfId="0" applyNumberFormat="1" applyFont="1" applyFill="1" applyBorder="1"/>
    <xf numFmtId="0" fontId="8" fillId="0" borderId="1" xfId="0" applyFont="1" applyFill="1" applyBorder="1"/>
    <xf numFmtId="0" fontId="1" fillId="0" borderId="1" xfId="0" applyFont="1" applyFill="1" applyBorder="1"/>
    <xf numFmtId="49" fontId="1" fillId="0" borderId="1" xfId="0" applyNumberFormat="1" applyFont="1" applyFill="1" applyBorder="1"/>
    <xf numFmtId="49" fontId="8" fillId="0" borderId="1" xfId="0" applyNumberFormat="1" applyFont="1" applyFill="1" applyBorder="1"/>
    <xf numFmtId="0" fontId="8" fillId="2" borderId="0" xfId="0" applyFont="1" applyFill="1" applyBorder="1"/>
    <xf numFmtId="0" fontId="42" fillId="0" borderId="1" xfId="0" applyFont="1" applyBorder="1"/>
    <xf numFmtId="0" fontId="0" fillId="37" borderId="6" xfId="0" applyFill="1" applyBorder="1" applyAlignment="1">
      <alignment horizontal="center"/>
    </xf>
    <xf numFmtId="0" fontId="40" fillId="37" borderId="8" xfId="0" applyFont="1" applyFill="1" applyBorder="1" applyAlignment="1">
      <alignment horizontal="center"/>
    </xf>
    <xf numFmtId="0" fontId="0" fillId="37" borderId="0" xfId="0" applyFill="1" applyBorder="1" applyAlignment="1">
      <alignment horizontal="center"/>
    </xf>
    <xf numFmtId="0" fontId="0" fillId="37" borderId="17" xfId="0" applyFill="1" applyBorder="1" applyAlignment="1">
      <alignment horizontal="center"/>
    </xf>
    <xf numFmtId="0" fontId="2" fillId="2" borderId="27" xfId="0" applyFont="1" applyFill="1" applyBorder="1"/>
    <xf numFmtId="0" fontId="0" fillId="2" borderId="0" xfId="0" applyFill="1" applyBorder="1"/>
    <xf numFmtId="0" fontId="2" fillId="2" borderId="0" xfId="0" applyFont="1" applyFill="1" applyBorder="1"/>
    <xf numFmtId="0" fontId="0" fillId="2" borderId="28" xfId="0" applyFill="1" applyBorder="1"/>
    <xf numFmtId="0" fontId="3" fillId="0" borderId="17" xfId="0" applyFont="1" applyBorder="1"/>
    <xf numFmtId="0" fontId="9" fillId="0" borderId="0" xfId="0" applyFont="1" applyBorder="1" applyAlignment="1">
      <alignment horizontal="center"/>
    </xf>
    <xf numFmtId="0" fontId="5" fillId="0" borderId="0" xfId="0" applyFont="1" applyBorder="1"/>
    <xf numFmtId="0" fontId="0" fillId="20" borderId="0" xfId="0" applyFill="1" applyBorder="1"/>
    <xf numFmtId="0" fontId="0" fillId="21" borderId="4" xfId="0" applyFill="1" applyBorder="1"/>
    <xf numFmtId="0" fontId="0" fillId="21" borderId="0" xfId="0" applyFill="1" applyBorder="1"/>
    <xf numFmtId="0" fontId="0" fillId="17" borderId="4" xfId="0" applyFill="1" applyBorder="1"/>
    <xf numFmtId="0" fontId="0" fillId="17" borderId="0" xfId="0" applyFill="1" applyBorder="1"/>
    <xf numFmtId="0" fontId="0" fillId="22" borderId="4" xfId="0" applyFill="1" applyBorder="1"/>
    <xf numFmtId="0" fontId="0" fillId="22" borderId="0" xfId="0" applyFill="1" applyBorder="1"/>
    <xf numFmtId="0" fontId="0" fillId="23" borderId="4" xfId="0" applyFill="1" applyBorder="1"/>
    <xf numFmtId="0" fontId="0" fillId="23" borderId="0" xfId="0" applyFill="1" applyBorder="1"/>
    <xf numFmtId="0" fontId="0" fillId="24" borderId="4" xfId="0" applyFill="1" applyBorder="1"/>
    <xf numFmtId="0" fontId="0" fillId="24" borderId="0" xfId="0" applyFill="1" applyBorder="1"/>
    <xf numFmtId="0" fontId="0" fillId="25" borderId="4" xfId="0" applyFill="1" applyBorder="1"/>
    <xf numFmtId="0" fontId="0" fillId="25" borderId="0" xfId="0" applyFill="1" applyBorder="1"/>
    <xf numFmtId="0" fontId="0" fillId="26" borderId="4" xfId="0" applyFill="1" applyBorder="1"/>
    <xf numFmtId="0" fontId="0" fillId="26" borderId="0" xfId="0" applyFill="1" applyBorder="1"/>
    <xf numFmtId="0" fontId="0" fillId="27" borderId="4" xfId="0" applyFill="1" applyBorder="1"/>
    <xf numFmtId="0" fontId="0" fillId="27" borderId="0" xfId="0" applyFill="1" applyBorder="1"/>
    <xf numFmtId="0" fontId="0" fillId="28" borderId="4" xfId="0" applyFill="1" applyBorder="1"/>
    <xf numFmtId="0" fontId="0" fillId="28" borderId="0" xfId="0" applyFill="1" applyBorder="1"/>
    <xf numFmtId="0" fontId="0" fillId="29" borderId="4" xfId="0" applyFill="1" applyBorder="1"/>
    <xf numFmtId="0" fontId="0" fillId="29" borderId="0" xfId="0" applyFill="1" applyBorder="1"/>
    <xf numFmtId="0" fontId="0" fillId="30" borderId="4" xfId="0" applyFill="1" applyBorder="1"/>
    <xf numFmtId="0" fontId="0" fillId="30" borderId="0" xfId="0" applyFill="1" applyBorder="1"/>
    <xf numFmtId="0" fontId="0" fillId="31" borderId="4" xfId="0" applyFill="1" applyBorder="1"/>
    <xf numFmtId="0" fontId="0" fillId="31" borderId="0" xfId="0" applyFill="1" applyBorder="1"/>
    <xf numFmtId="0" fontId="0" fillId="32" borderId="4" xfId="0" applyFill="1" applyBorder="1"/>
    <xf numFmtId="0" fontId="0" fillId="32" borderId="0" xfId="0" applyFill="1" applyBorder="1"/>
    <xf numFmtId="0" fontId="30" fillId="18" borderId="1" xfId="0" applyFont="1" applyFill="1" applyBorder="1"/>
    <xf numFmtId="49" fontId="0" fillId="0" borderId="0" xfId="0" applyNumberFormat="1" applyBorder="1"/>
    <xf numFmtId="49" fontId="4" fillId="0" borderId="0" xfId="0" applyNumberFormat="1" applyFont="1" applyBorder="1" applyAlignment="1">
      <alignment horizontal="center"/>
    </xf>
    <xf numFmtId="49" fontId="8" fillId="4" borderId="1" xfId="0" applyNumberFormat="1" applyFont="1" applyFill="1" applyBorder="1"/>
    <xf numFmtId="49" fontId="8" fillId="27" borderId="1" xfId="0" applyNumberFormat="1" applyFont="1" applyFill="1" applyBorder="1"/>
    <xf numFmtId="49" fontId="8" fillId="34" borderId="1" xfId="2" applyNumberFormat="1" applyFont="1" applyFill="1" applyBorder="1"/>
    <xf numFmtId="49" fontId="8" fillId="15" borderId="1" xfId="0" applyNumberFormat="1" applyFont="1" applyFill="1" applyBorder="1"/>
    <xf numFmtId="49" fontId="8" fillId="16" borderId="1" xfId="2" applyNumberFormat="1" applyFont="1" applyFill="1" applyBorder="1"/>
    <xf numFmtId="49" fontId="8" fillId="33" borderId="1" xfId="0" applyNumberFormat="1" applyFont="1" applyFill="1" applyBorder="1"/>
    <xf numFmtId="49" fontId="8" fillId="6" borderId="1" xfId="0" applyNumberFormat="1" applyFont="1" applyFill="1" applyBorder="1"/>
    <xf numFmtId="49" fontId="43" fillId="38" borderId="1" xfId="2" applyNumberFormat="1" applyFont="1" applyFill="1" applyBorder="1"/>
    <xf numFmtId="49" fontId="8" fillId="0" borderId="1" xfId="0" applyNumberFormat="1" applyFont="1" applyBorder="1" applyAlignment="1">
      <alignment horizontal="right"/>
    </xf>
    <xf numFmtId="49" fontId="0" fillId="0" borderId="0" xfId="0" applyNumberFormat="1" applyAlignment="1">
      <alignment horizontal="right"/>
    </xf>
    <xf numFmtId="49" fontId="0" fillId="0" borderId="0" xfId="0" applyNumberFormat="1" applyBorder="1" applyAlignment="1">
      <alignment horizontal="right"/>
    </xf>
    <xf numFmtId="49" fontId="8" fillId="39" borderId="1" xfId="0" applyNumberFormat="1" applyFont="1" applyFill="1" applyBorder="1"/>
    <xf numFmtId="49" fontId="43" fillId="40" borderId="1" xfId="2" applyNumberFormat="1" applyFont="1" applyFill="1" applyBorder="1"/>
    <xf numFmtId="49" fontId="8" fillId="40" borderId="1" xfId="0" applyNumberFormat="1" applyFont="1" applyFill="1" applyBorder="1"/>
    <xf numFmtId="49" fontId="8" fillId="5" borderId="1" xfId="0" applyNumberFormat="1" applyFont="1" applyFill="1" applyBorder="1"/>
    <xf numFmtId="49" fontId="8" fillId="19" borderId="1" xfId="2" applyNumberFormat="1" applyFont="1" applyFill="1" applyBorder="1"/>
    <xf numFmtId="49" fontId="8" fillId="41" borderId="1" xfId="0" applyNumberFormat="1" applyFont="1" applyFill="1" applyBorder="1"/>
    <xf numFmtId="49" fontId="30" fillId="0" borderId="1" xfId="0" applyNumberFormat="1" applyFont="1" applyBorder="1" applyAlignment="1">
      <alignment horizontal="right"/>
    </xf>
    <xf numFmtId="49" fontId="8" fillId="0" borderId="1" xfId="0" applyNumberFormat="1" applyFont="1" applyBorder="1" applyAlignment="1">
      <alignment horizontal="left"/>
    </xf>
    <xf numFmtId="49" fontId="30" fillId="0" borderId="1" xfId="0" applyNumberFormat="1" applyFont="1" applyBorder="1" applyAlignment="1">
      <alignment horizontal="left"/>
    </xf>
    <xf numFmtId="49" fontId="0" fillId="0" borderId="0" xfId="0" applyNumberFormat="1" applyAlignment="1">
      <alignment horizontal="left"/>
    </xf>
    <xf numFmtId="49" fontId="0" fillId="0" borderId="0" xfId="0" applyNumberFormat="1" applyBorder="1" applyAlignment="1">
      <alignment horizontal="left"/>
    </xf>
    <xf numFmtId="49" fontId="8" fillId="28" borderId="1" xfId="0" applyNumberFormat="1" applyFont="1" applyFill="1" applyBorder="1"/>
    <xf numFmtId="49" fontId="41" fillId="16" borderId="1" xfId="0" applyNumberFormat="1" applyFont="1" applyFill="1" applyBorder="1"/>
    <xf numFmtId="0" fontId="8" fillId="0" borderId="1" xfId="0" applyFont="1" applyBorder="1" applyAlignment="1">
      <alignment horizontal="right"/>
    </xf>
    <xf numFmtId="0" fontId="0" fillId="0" borderId="0" xfId="0" applyAlignment="1">
      <alignment horizontal="right"/>
    </xf>
    <xf numFmtId="0" fontId="0" fillId="0" borderId="0" xfId="0" applyBorder="1" applyAlignment="1">
      <alignment horizontal="right"/>
    </xf>
    <xf numFmtId="49" fontId="9" fillId="0" borderId="1" xfId="0" applyNumberFormat="1" applyFont="1" applyBorder="1" applyAlignment="1">
      <alignment horizontal="right"/>
    </xf>
    <xf numFmtId="49" fontId="8" fillId="2" borderId="1" xfId="0" applyNumberFormat="1" applyFont="1" applyFill="1" applyBorder="1" applyAlignment="1">
      <alignment horizontal="right"/>
    </xf>
    <xf numFmtId="49" fontId="8" fillId="12" borderId="1" xfId="0" applyNumberFormat="1" applyFont="1" applyFill="1" applyBorder="1"/>
    <xf numFmtId="49" fontId="8" fillId="6" borderId="1" xfId="2" applyNumberFormat="1" applyFont="1" applyFill="1" applyBorder="1"/>
    <xf numFmtId="49" fontId="8" fillId="4" borderId="1" xfId="2" applyNumberFormat="1" applyFont="1" applyFill="1" applyBorder="1"/>
    <xf numFmtId="49" fontId="8" fillId="38" borderId="1" xfId="0" applyNumberFormat="1" applyFont="1" applyFill="1" applyBorder="1"/>
    <xf numFmtId="49" fontId="8" fillId="10" borderId="1" xfId="0" applyNumberFormat="1" applyFont="1" applyFill="1" applyBorder="1"/>
    <xf numFmtId="0" fontId="8" fillId="0" borderId="1" xfId="0" applyNumberFormat="1" applyFont="1" applyFill="1" applyBorder="1"/>
    <xf numFmtId="49" fontId="8" fillId="15" borderId="1" xfId="2" applyNumberFormat="1" applyFont="1" applyFill="1" applyBorder="1"/>
    <xf numFmtId="49" fontId="8" fillId="42" borderId="1" xfId="0" applyNumberFormat="1" applyFont="1" applyFill="1" applyBorder="1"/>
    <xf numFmtId="49" fontId="8" fillId="43" borderId="1" xfId="0" applyNumberFormat="1" applyFont="1" applyFill="1" applyBorder="1"/>
    <xf numFmtId="49" fontId="9" fillId="40" borderId="1" xfId="0" applyNumberFormat="1" applyFont="1" applyFill="1" applyBorder="1" applyAlignment="1">
      <alignment horizontal="center"/>
    </xf>
    <xf numFmtId="49" fontId="8" fillId="34" borderId="1" xfId="0" applyNumberFormat="1" applyFont="1" applyFill="1" applyBorder="1"/>
    <xf numFmtId="49" fontId="8" fillId="41" borderId="1" xfId="2" applyNumberFormat="1" applyFont="1" applyFill="1" applyBorder="1"/>
    <xf numFmtId="49" fontId="8" fillId="44" borderId="1" xfId="0" applyNumberFormat="1" applyFont="1" applyFill="1" applyBorder="1"/>
    <xf numFmtId="49" fontId="8" fillId="7" borderId="1" xfId="0" applyNumberFormat="1" applyFont="1" applyFill="1" applyBorder="1"/>
    <xf numFmtId="49" fontId="8" fillId="8" borderId="1" xfId="0" applyNumberFormat="1" applyFont="1" applyFill="1" applyBorder="1"/>
    <xf numFmtId="49" fontId="20" fillId="7" borderId="1" xfId="0" applyNumberFormat="1" applyFont="1" applyFill="1" applyBorder="1" applyAlignment="1">
      <alignment horizontal="center"/>
    </xf>
    <xf numFmtId="49" fontId="9" fillId="38" borderId="1" xfId="0" applyNumberFormat="1" applyFont="1" applyFill="1" applyBorder="1" applyAlignment="1">
      <alignment horizontal="left"/>
    </xf>
    <xf numFmtId="49" fontId="9" fillId="16" borderId="1" xfId="0" applyNumberFormat="1" applyFont="1" applyFill="1" applyBorder="1" applyAlignment="1">
      <alignment horizontal="center"/>
    </xf>
    <xf numFmtId="49" fontId="8" fillId="40" borderId="1" xfId="2" applyNumberFormat="1" applyFont="1" applyFill="1" applyBorder="1"/>
    <xf numFmtId="49" fontId="9" fillId="7" borderId="1" xfId="0" applyNumberFormat="1" applyFont="1" applyFill="1" applyBorder="1" applyAlignment="1">
      <alignment horizontal="left"/>
    </xf>
    <xf numFmtId="49" fontId="8" fillId="45" borderId="1" xfId="2" applyNumberFormat="1" applyFont="1" applyFill="1" applyBorder="1"/>
    <xf numFmtId="49" fontId="8" fillId="46" borderId="1" xfId="0" applyNumberFormat="1" applyFont="1" applyFill="1" applyBorder="1"/>
    <xf numFmtId="49" fontId="8" fillId="36" borderId="1" xfId="2" applyNumberFormat="1" applyFont="1" applyFill="1" applyBorder="1"/>
    <xf numFmtId="49" fontId="45" fillId="0" borderId="1" xfId="0" applyNumberFormat="1" applyFont="1" applyBorder="1"/>
    <xf numFmtId="49" fontId="4" fillId="16" borderId="1" xfId="0" applyNumberFormat="1" applyFont="1" applyFill="1" applyBorder="1"/>
    <xf numFmtId="49" fontId="25" fillId="0" borderId="1" xfId="0" applyNumberFormat="1" applyFont="1" applyBorder="1"/>
    <xf numFmtId="49" fontId="8" fillId="47" borderId="1" xfId="0" applyNumberFormat="1" applyFont="1" applyFill="1" applyBorder="1"/>
    <xf numFmtId="49" fontId="8" fillId="48" borderId="1" xfId="0" applyNumberFormat="1" applyFont="1" applyFill="1" applyBorder="1"/>
    <xf numFmtId="49" fontId="20" fillId="5" borderId="1" xfId="0" applyNumberFormat="1" applyFont="1" applyFill="1" applyBorder="1" applyAlignment="1">
      <alignment horizontal="center"/>
    </xf>
    <xf numFmtId="49" fontId="8" fillId="45" borderId="1" xfId="0" applyNumberFormat="1" applyFont="1" applyFill="1" applyBorder="1"/>
    <xf numFmtId="49" fontId="8" fillId="23" borderId="1" xfId="0" applyNumberFormat="1" applyFont="1" applyFill="1" applyBorder="1"/>
    <xf numFmtId="49" fontId="17" fillId="18" borderId="1" xfId="0" applyNumberFormat="1" applyFont="1" applyFill="1" applyBorder="1"/>
    <xf numFmtId="0" fontId="8" fillId="0" borderId="1" xfId="0" applyFont="1" applyBorder="1" applyAlignment="1">
      <alignment horizontal="center"/>
    </xf>
    <xf numFmtId="49" fontId="8" fillId="20" borderId="1" xfId="0" applyNumberFormat="1" applyFont="1" applyFill="1" applyBorder="1" applyAlignment="1">
      <alignment horizontal="right"/>
    </xf>
    <xf numFmtId="49" fontId="38" fillId="20" borderId="1" xfId="0" applyNumberFormat="1" applyFont="1" applyFill="1" applyBorder="1" applyAlignment="1">
      <alignment horizontal="right"/>
    </xf>
    <xf numFmtId="49" fontId="30" fillId="0" borderId="1" xfId="0" applyNumberFormat="1" applyFont="1" applyBorder="1" applyAlignment="1">
      <alignment horizontal="center"/>
    </xf>
    <xf numFmtId="49" fontId="4" fillId="0" borderId="1" xfId="0" applyNumberFormat="1" applyFont="1" applyBorder="1" applyAlignment="1">
      <alignment horizontal="right"/>
    </xf>
    <xf numFmtId="49" fontId="38" fillId="0" borderId="1" xfId="0" applyNumberFormat="1" applyFont="1" applyBorder="1" applyAlignment="1">
      <alignment horizontal="left"/>
    </xf>
    <xf numFmtId="49" fontId="8" fillId="0" borderId="1" xfId="0" applyNumberFormat="1" applyFont="1" applyBorder="1" applyAlignment="1">
      <alignment horizontal="center"/>
    </xf>
    <xf numFmtId="49" fontId="38" fillId="2" borderId="1" xfId="0" applyNumberFormat="1" applyFont="1" applyFill="1" applyBorder="1"/>
    <xf numFmtId="49" fontId="38" fillId="2" borderId="29" xfId="0" applyNumberFormat="1" applyFont="1" applyFill="1" applyBorder="1" applyAlignment="1">
      <alignment horizontal="center" textRotation="90"/>
    </xf>
    <xf numFmtId="0" fontId="24" fillId="32" borderId="15" xfId="0" applyFont="1" applyFill="1" applyBorder="1" applyAlignment="1">
      <alignment horizontal="center"/>
    </xf>
    <xf numFmtId="0" fontId="24" fillId="45" borderId="15" xfId="0" applyFont="1" applyFill="1" applyBorder="1" applyAlignment="1">
      <alignment horizontal="center"/>
    </xf>
    <xf numFmtId="0" fontId="24" fillId="31" borderId="15" xfId="0" applyFont="1" applyFill="1" applyBorder="1" applyAlignment="1">
      <alignment horizontal="center"/>
    </xf>
    <xf numFmtId="0" fontId="24" fillId="30" borderId="15" xfId="0" applyFont="1" applyFill="1" applyBorder="1" applyAlignment="1">
      <alignment horizontal="center"/>
    </xf>
    <xf numFmtId="0" fontId="24" fillId="29" borderId="15" xfId="0" applyFont="1" applyFill="1" applyBorder="1" applyAlignment="1">
      <alignment horizontal="center"/>
    </xf>
    <xf numFmtId="0" fontId="24" fillId="28" borderId="15" xfId="0" applyFont="1" applyFill="1" applyBorder="1" applyAlignment="1">
      <alignment horizontal="center"/>
    </xf>
    <xf numFmtId="0" fontId="24" fillId="27" borderId="15" xfId="0" applyFont="1" applyFill="1" applyBorder="1" applyAlignment="1">
      <alignment horizontal="center"/>
    </xf>
    <xf numFmtId="0" fontId="24" fillId="26" borderId="15" xfId="0" applyFont="1" applyFill="1" applyBorder="1" applyAlignment="1">
      <alignment horizontal="center"/>
    </xf>
    <xf numFmtId="0" fontId="24" fillId="25" borderId="15" xfId="0" applyFont="1" applyFill="1" applyBorder="1" applyAlignment="1">
      <alignment horizontal="center"/>
    </xf>
    <xf numFmtId="0" fontId="24" fillId="24" borderId="15" xfId="0" applyFont="1" applyFill="1" applyBorder="1" applyAlignment="1">
      <alignment horizontal="center"/>
    </xf>
    <xf numFmtId="0" fontId="24" fillId="23" borderId="15" xfId="0" applyFont="1" applyFill="1" applyBorder="1" applyAlignment="1">
      <alignment horizontal="center"/>
    </xf>
    <xf numFmtId="0" fontId="24" fillId="22" borderId="15" xfId="0" applyFont="1" applyFill="1" applyBorder="1" applyAlignment="1">
      <alignment horizontal="center"/>
    </xf>
    <xf numFmtId="0" fontId="24" fillId="17" borderId="15" xfId="0" applyFont="1" applyFill="1" applyBorder="1" applyAlignment="1">
      <alignment horizontal="center"/>
    </xf>
    <xf numFmtId="0" fontId="24" fillId="21" borderId="15" xfId="0" applyFont="1" applyFill="1" applyBorder="1" applyAlignment="1">
      <alignment horizontal="center"/>
    </xf>
    <xf numFmtId="0" fontId="24" fillId="20" borderId="15" xfId="0" applyFont="1" applyFill="1" applyBorder="1" applyAlignment="1">
      <alignment horizontal="center"/>
    </xf>
    <xf numFmtId="0" fontId="20" fillId="0" borderId="29" xfId="0" applyFont="1" applyFill="1" applyBorder="1" applyAlignment="1">
      <alignment horizontal="center"/>
    </xf>
    <xf numFmtId="0" fontId="20" fillId="0" borderId="29" xfId="0" applyFont="1" applyBorder="1" applyAlignment="1">
      <alignment horizontal="center"/>
    </xf>
    <xf numFmtId="0" fontId="20" fillId="0" borderId="29" xfId="0" applyFont="1" applyBorder="1" applyAlignment="1">
      <alignment horizontal="right"/>
    </xf>
    <xf numFmtId="49" fontId="20" fillId="0" borderId="29" xfId="0" applyNumberFormat="1" applyFont="1" applyBorder="1" applyAlignment="1">
      <alignment horizontal="right"/>
    </xf>
    <xf numFmtId="49" fontId="20" fillId="0" borderId="29" xfId="0" applyNumberFormat="1" applyFont="1" applyBorder="1" applyAlignment="1">
      <alignment horizontal="left"/>
    </xf>
    <xf numFmtId="0" fontId="22" fillId="32" borderId="15" xfId="0" applyFont="1" applyFill="1" applyBorder="1" applyAlignment="1">
      <alignment horizontal="center"/>
    </xf>
    <xf numFmtId="0" fontId="22" fillId="45" borderId="15" xfId="0" applyFont="1" applyFill="1" applyBorder="1" applyAlignment="1">
      <alignment horizontal="center"/>
    </xf>
    <xf numFmtId="0" fontId="22" fillId="31" borderId="15" xfId="0" applyFont="1" applyFill="1" applyBorder="1" applyAlignment="1">
      <alignment horizontal="center"/>
    </xf>
    <xf numFmtId="0" fontId="22" fillId="30" borderId="15" xfId="0" applyFont="1" applyFill="1" applyBorder="1" applyAlignment="1">
      <alignment horizontal="center"/>
    </xf>
    <xf numFmtId="0" fontId="22" fillId="29" borderId="15" xfId="0" applyFont="1" applyFill="1" applyBorder="1" applyAlignment="1">
      <alignment horizontal="center"/>
    </xf>
    <xf numFmtId="0" fontId="22" fillId="28" borderId="15" xfId="0" applyFont="1" applyFill="1" applyBorder="1" applyAlignment="1">
      <alignment horizontal="center"/>
    </xf>
    <xf numFmtId="0" fontId="22" fillId="27" borderId="15" xfId="0" applyFont="1" applyFill="1" applyBorder="1" applyAlignment="1">
      <alignment horizontal="center"/>
    </xf>
    <xf numFmtId="0" fontId="22" fillId="26" borderId="15" xfId="0" applyFont="1" applyFill="1" applyBorder="1" applyAlignment="1">
      <alignment horizontal="center"/>
    </xf>
    <xf numFmtId="0" fontId="22" fillId="25" borderId="15" xfId="0" applyFont="1" applyFill="1" applyBorder="1" applyAlignment="1">
      <alignment horizontal="center"/>
    </xf>
    <xf numFmtId="0" fontId="22" fillId="24" borderId="15" xfId="0" applyFont="1" applyFill="1" applyBorder="1" applyAlignment="1">
      <alignment horizontal="center"/>
    </xf>
    <xf numFmtId="0" fontId="22" fillId="23" borderId="15" xfId="0" applyFont="1" applyFill="1" applyBorder="1" applyAlignment="1">
      <alignment horizontal="center"/>
    </xf>
    <xf numFmtId="0" fontId="22" fillId="22" borderId="15" xfId="0" applyFont="1" applyFill="1" applyBorder="1" applyAlignment="1">
      <alignment horizontal="center"/>
    </xf>
    <xf numFmtId="0" fontId="22" fillId="17" borderId="15" xfId="0" applyFont="1" applyFill="1" applyBorder="1" applyAlignment="1">
      <alignment horizontal="center"/>
    </xf>
    <xf numFmtId="0" fontId="22" fillId="21" borderId="15" xfId="0" applyFont="1" applyFill="1" applyBorder="1" applyAlignment="1">
      <alignment horizontal="center"/>
    </xf>
    <xf numFmtId="0" fontId="22" fillId="20" borderId="15" xfId="0" applyFont="1" applyFill="1" applyBorder="1" applyAlignment="1">
      <alignment horizontal="center"/>
    </xf>
    <xf numFmtId="49" fontId="9" fillId="20" borderId="1" xfId="0" applyNumberFormat="1" applyFont="1" applyFill="1" applyBorder="1" applyAlignment="1">
      <alignment horizontal="right"/>
    </xf>
    <xf numFmtId="49" fontId="9" fillId="20" borderId="1" xfId="0" applyNumberFormat="1" applyFont="1" applyFill="1" applyBorder="1"/>
    <xf numFmtId="49" fontId="9" fillId="0" borderId="1" xfId="0" applyNumberFormat="1" applyFont="1" applyFill="1" applyBorder="1"/>
    <xf numFmtId="49" fontId="9" fillId="21" borderId="1" xfId="0" applyNumberFormat="1" applyFont="1" applyFill="1" applyBorder="1"/>
    <xf numFmtId="0" fontId="9" fillId="0" borderId="1" xfId="0" applyFont="1" applyFill="1" applyBorder="1"/>
    <xf numFmtId="49" fontId="9" fillId="0" borderId="1" xfId="0" applyNumberFormat="1" applyFont="1" applyBorder="1"/>
    <xf numFmtId="0" fontId="9" fillId="0" borderId="1" xfId="0" applyFont="1" applyBorder="1"/>
    <xf numFmtId="49" fontId="9" fillId="0" borderId="1" xfId="0" applyNumberFormat="1" applyFont="1" applyBorder="1" applyAlignment="1">
      <alignment horizontal="center"/>
    </xf>
    <xf numFmtId="49" fontId="47" fillId="0" borderId="1" xfId="0" applyNumberFormat="1" applyFont="1" applyBorder="1"/>
    <xf numFmtId="49" fontId="47" fillId="0" borderId="1" xfId="0" applyNumberFormat="1" applyFont="1" applyBorder="1" applyAlignment="1">
      <alignment horizontal="right"/>
    </xf>
    <xf numFmtId="49" fontId="44" fillId="0" borderId="1" xfId="0" applyNumberFormat="1" applyFont="1" applyBorder="1"/>
    <xf numFmtId="49" fontId="44" fillId="0" borderId="1" xfId="0" applyNumberFormat="1" applyFont="1" applyBorder="1" applyAlignment="1">
      <alignment horizontal="left"/>
    </xf>
    <xf numFmtId="49" fontId="9" fillId="0" borderId="1" xfId="0" applyNumberFormat="1" applyFont="1" applyBorder="1" applyAlignment="1">
      <alignment horizontal="left"/>
    </xf>
    <xf numFmtId="49" fontId="41" fillId="0" borderId="1" xfId="0" applyNumberFormat="1" applyFont="1" applyBorder="1" applyAlignment="1">
      <alignment horizontal="right"/>
    </xf>
    <xf numFmtId="0" fontId="44" fillId="0" borderId="1" xfId="0" applyFont="1" applyBorder="1"/>
    <xf numFmtId="49" fontId="8" fillId="20" borderId="30" xfId="0" applyNumberFormat="1" applyFont="1" applyFill="1" applyBorder="1"/>
    <xf numFmtId="49" fontId="8" fillId="0" borderId="30" xfId="0" applyNumberFormat="1" applyFont="1" applyBorder="1"/>
    <xf numFmtId="49" fontId="8" fillId="0" borderId="30" xfId="0" applyNumberFormat="1" applyFont="1" applyBorder="1" applyAlignment="1">
      <alignment horizontal="right"/>
    </xf>
    <xf numFmtId="49" fontId="8" fillId="2" borderId="30" xfId="0" applyNumberFormat="1" applyFont="1" applyFill="1" applyBorder="1"/>
    <xf numFmtId="49" fontId="8" fillId="0" borderId="29" xfId="0" applyNumberFormat="1" applyFont="1" applyBorder="1"/>
    <xf numFmtId="49" fontId="30" fillId="0" borderId="30" xfId="0" applyNumberFormat="1" applyFont="1" applyBorder="1" applyAlignment="1">
      <alignment horizontal="center"/>
    </xf>
    <xf numFmtId="49" fontId="8" fillId="40" borderId="30" xfId="0" applyNumberFormat="1" applyFont="1" applyFill="1" applyBorder="1"/>
    <xf numFmtId="49" fontId="8" fillId="39" borderId="30" xfId="0" applyNumberFormat="1" applyFont="1" applyFill="1" applyBorder="1"/>
    <xf numFmtId="49" fontId="9" fillId="0" borderId="30" xfId="0" applyNumberFormat="1" applyFont="1" applyBorder="1" applyAlignment="1">
      <alignment horizontal="right"/>
    </xf>
    <xf numFmtId="49" fontId="8" fillId="0" borderId="30" xfId="0" applyNumberFormat="1" applyFont="1" applyFill="1" applyBorder="1"/>
    <xf numFmtId="49" fontId="30" fillId="0" borderId="30" xfId="0" applyNumberFormat="1" applyFont="1" applyBorder="1"/>
    <xf numFmtId="0" fontId="8" fillId="0" borderId="31" xfId="0" applyFont="1" applyBorder="1" applyAlignment="1"/>
    <xf numFmtId="49" fontId="8" fillId="21" borderId="30" xfId="0" applyNumberFormat="1" applyFont="1" applyFill="1" applyBorder="1"/>
    <xf numFmtId="0" fontId="8" fillId="20" borderId="30" xfId="0" applyFont="1" applyFill="1" applyBorder="1"/>
    <xf numFmtId="0" fontId="8" fillId="0" borderId="30" xfId="0" applyFont="1" applyBorder="1"/>
    <xf numFmtId="49" fontId="8" fillId="0" borderId="1" xfId="0" applyNumberFormat="1" applyFont="1" applyFill="1" applyBorder="1" applyAlignment="1">
      <alignment horizontal="right"/>
    </xf>
    <xf numFmtId="49" fontId="48" fillId="0" borderId="1" xfId="0" applyNumberFormat="1" applyFont="1" applyBorder="1" applyAlignment="1">
      <alignment vertical="top" wrapText="1"/>
    </xf>
    <xf numFmtId="0" fontId="0" fillId="0" borderId="31" xfId="0" applyBorder="1"/>
    <xf numFmtId="0" fontId="21" fillId="32" borderId="32" xfId="0" applyFont="1" applyFill="1" applyBorder="1" applyAlignment="1">
      <alignment horizontal="center"/>
    </xf>
    <xf numFmtId="0" fontId="0" fillId="0" borderId="33" xfId="0" applyBorder="1"/>
    <xf numFmtId="0" fontId="20" fillId="0" borderId="34" xfId="0" applyFont="1" applyBorder="1" applyAlignment="1">
      <alignment horizontal="center"/>
    </xf>
    <xf numFmtId="49" fontId="8" fillId="0" borderId="34" xfId="0" applyNumberFormat="1" applyFont="1" applyBorder="1"/>
    <xf numFmtId="49" fontId="8" fillId="0" borderId="35" xfId="0" applyNumberFormat="1" applyFont="1" applyBorder="1"/>
    <xf numFmtId="0" fontId="21" fillId="45" borderId="32" xfId="0" applyFont="1" applyFill="1" applyBorder="1" applyAlignment="1">
      <alignment horizontal="center"/>
    </xf>
    <xf numFmtId="0" fontId="21" fillId="31" borderId="32" xfId="0" applyFont="1" applyFill="1" applyBorder="1" applyAlignment="1">
      <alignment horizontal="center"/>
    </xf>
    <xf numFmtId="0" fontId="21" fillId="30" borderId="32" xfId="0" applyFont="1" applyFill="1" applyBorder="1" applyAlignment="1">
      <alignment horizontal="center"/>
    </xf>
    <xf numFmtId="0" fontId="21" fillId="29" borderId="32" xfId="0" applyFont="1" applyFill="1" applyBorder="1" applyAlignment="1">
      <alignment horizontal="center"/>
    </xf>
    <xf numFmtId="0" fontId="21" fillId="28" borderId="32" xfId="0" applyFont="1" applyFill="1" applyBorder="1" applyAlignment="1">
      <alignment horizontal="center"/>
    </xf>
    <xf numFmtId="0" fontId="21" fillId="27" borderId="32" xfId="0" applyFont="1" applyFill="1" applyBorder="1" applyAlignment="1">
      <alignment horizontal="center"/>
    </xf>
    <xf numFmtId="0" fontId="21" fillId="26" borderId="32" xfId="0" applyFont="1" applyFill="1" applyBorder="1" applyAlignment="1">
      <alignment horizontal="center"/>
    </xf>
    <xf numFmtId="0" fontId="21" fillId="25" borderId="32" xfId="0" applyFont="1" applyFill="1" applyBorder="1" applyAlignment="1">
      <alignment horizontal="center"/>
    </xf>
    <xf numFmtId="0" fontId="21" fillId="24" borderId="32" xfId="0" applyFont="1" applyFill="1" applyBorder="1" applyAlignment="1">
      <alignment horizontal="center"/>
    </xf>
    <xf numFmtId="0" fontId="8" fillId="0" borderId="34" xfId="0" applyFont="1" applyBorder="1"/>
    <xf numFmtId="0" fontId="21" fillId="23" borderId="32" xfId="0" applyFont="1" applyFill="1" applyBorder="1" applyAlignment="1">
      <alignment horizontal="center"/>
    </xf>
    <xf numFmtId="0" fontId="21" fillId="22" borderId="32" xfId="0" applyFont="1" applyFill="1" applyBorder="1" applyAlignment="1">
      <alignment horizontal="center"/>
    </xf>
    <xf numFmtId="49" fontId="8" fillId="2" borderId="34" xfId="0" applyNumberFormat="1" applyFont="1" applyFill="1" applyBorder="1"/>
    <xf numFmtId="0" fontId="21" fillId="17" borderId="32" xfId="0" applyFont="1" applyFill="1" applyBorder="1" applyAlignment="1">
      <alignment horizontal="center"/>
    </xf>
    <xf numFmtId="0" fontId="21" fillId="21" borderId="32" xfId="0" applyFont="1" applyFill="1" applyBorder="1" applyAlignment="1">
      <alignment horizontal="center"/>
    </xf>
    <xf numFmtId="0" fontId="21" fillId="20" borderId="32" xfId="0" applyFont="1" applyFill="1" applyBorder="1" applyAlignment="1">
      <alignment horizontal="center"/>
    </xf>
    <xf numFmtId="0" fontId="8" fillId="0" borderId="35" xfId="0" applyFont="1" applyBorder="1"/>
    <xf numFmtId="49" fontId="30" fillId="0" borderId="0" xfId="0" applyNumberFormat="1" applyFont="1" applyBorder="1"/>
    <xf numFmtId="49" fontId="8" fillId="0" borderId="9" xfId="0" applyNumberFormat="1" applyFont="1" applyBorder="1"/>
    <xf numFmtId="0" fontId="0" fillId="0" borderId="34" xfId="0" applyBorder="1"/>
    <xf numFmtId="0" fontId="8" fillId="0" borderId="30" xfId="0" applyFont="1" applyFill="1" applyBorder="1"/>
    <xf numFmtId="49" fontId="8" fillId="0" borderId="30" xfId="0" applyNumberFormat="1" applyFont="1" applyBorder="1" applyAlignment="1">
      <alignment horizontal="left"/>
    </xf>
    <xf numFmtId="0" fontId="8" fillId="19" borderId="30" xfId="0" applyFont="1" applyFill="1" applyBorder="1"/>
    <xf numFmtId="49" fontId="8" fillId="6" borderId="30" xfId="0" applyNumberFormat="1" applyFont="1" applyFill="1" applyBorder="1"/>
    <xf numFmtId="49" fontId="47" fillId="0" borderId="30" xfId="0" applyNumberFormat="1" applyFont="1" applyBorder="1"/>
    <xf numFmtId="49" fontId="8" fillId="4" borderId="30" xfId="0" applyNumberFormat="1" applyFont="1" applyFill="1" applyBorder="1"/>
    <xf numFmtId="49" fontId="9" fillId="38" borderId="30" xfId="0" applyNumberFormat="1" applyFont="1" applyFill="1" applyBorder="1" applyAlignment="1">
      <alignment horizontal="center"/>
    </xf>
    <xf numFmtId="49" fontId="8" fillId="0" borderId="0" xfId="0" applyNumberFormat="1" applyFont="1" applyFill="1" applyBorder="1"/>
    <xf numFmtId="0" fontId="0" fillId="0" borderId="8" xfId="0" applyFill="1" applyBorder="1"/>
    <xf numFmtId="49" fontId="9" fillId="6" borderId="1" xfId="0" applyNumberFormat="1" applyFont="1" applyFill="1" applyBorder="1"/>
    <xf numFmtId="0" fontId="30" fillId="0" borderId="1" xfId="0" applyFont="1" applyBorder="1" applyAlignment="1">
      <alignment horizontal="left"/>
    </xf>
    <xf numFmtId="0" fontId="25" fillId="0" borderId="1" xfId="0" applyFont="1" applyBorder="1" applyAlignment="1">
      <alignment horizontal="left"/>
    </xf>
    <xf numFmtId="0" fontId="25" fillId="0" borderId="1" xfId="0" applyFont="1" applyBorder="1" applyAlignment="1"/>
    <xf numFmtId="0" fontId="30" fillId="0" borderId="1" xfId="0" applyFont="1" applyBorder="1" applyAlignment="1"/>
    <xf numFmtId="0" fontId="25" fillId="0" borderId="0" xfId="0" applyFont="1" applyAlignment="1"/>
    <xf numFmtId="0" fontId="49" fillId="0" borderId="1" xfId="0" applyFont="1" applyBorder="1" applyAlignment="1">
      <alignment vertical="top"/>
    </xf>
    <xf numFmtId="0" fontId="50" fillId="0" borderId="1" xfId="0" applyFont="1" applyBorder="1" applyAlignment="1">
      <alignment vertical="top"/>
    </xf>
    <xf numFmtId="0" fontId="25" fillId="0" borderId="0" xfId="0" applyFont="1" applyAlignment="1">
      <alignment horizontal="left"/>
    </xf>
    <xf numFmtId="0" fontId="18" fillId="0" borderId="1" xfId="0" applyFont="1" applyBorder="1" applyAlignment="1">
      <alignment horizontal="center"/>
    </xf>
    <xf numFmtId="0" fontId="49" fillId="0" borderId="1" xfId="0" applyFont="1" applyFill="1" applyBorder="1" applyAlignment="1">
      <alignment vertical="top"/>
    </xf>
    <xf numFmtId="49" fontId="8" fillId="0" borderId="0" xfId="0" applyNumberFormat="1" applyFont="1" applyBorder="1" applyAlignment="1">
      <alignment horizontal="right"/>
    </xf>
    <xf numFmtId="49" fontId="8" fillId="15" borderId="0" xfId="0" applyNumberFormat="1" applyFont="1" applyFill="1" applyBorder="1"/>
    <xf numFmtId="0" fontId="0" fillId="0" borderId="14" xfId="0" applyBorder="1"/>
    <xf numFmtId="0" fontId="25" fillId="0" borderId="1" xfId="0" applyFont="1" applyBorder="1" applyAlignment="1">
      <alignment horizontal="right"/>
    </xf>
    <xf numFmtId="0" fontId="49" fillId="18" borderId="1" xfId="0" applyFont="1" applyFill="1" applyBorder="1" applyAlignment="1">
      <alignment horizontal="center" vertical="top"/>
    </xf>
    <xf numFmtId="0" fontId="49" fillId="0" borderId="1" xfId="0" applyFont="1" applyBorder="1" applyAlignment="1">
      <alignment horizontal="center" vertical="top"/>
    </xf>
    <xf numFmtId="0" fontId="30" fillId="0" borderId="1" xfId="0" applyFont="1" applyBorder="1" applyAlignment="1">
      <alignment horizontal="center"/>
    </xf>
    <xf numFmtId="0" fontId="49" fillId="0" borderId="1" xfId="0" applyFont="1" applyFill="1" applyBorder="1" applyAlignment="1">
      <alignment horizontal="center" vertical="top"/>
    </xf>
    <xf numFmtId="0" fontId="30" fillId="18" borderId="1" xfId="0" applyFont="1" applyFill="1" applyBorder="1" applyAlignment="1">
      <alignment horizontal="center"/>
    </xf>
    <xf numFmtId="0" fontId="30" fillId="0" borderId="1" xfId="0" applyFont="1" applyFill="1" applyBorder="1" applyAlignment="1">
      <alignment horizontal="center"/>
    </xf>
    <xf numFmtId="49" fontId="8" fillId="19" borderId="30" xfId="0" applyNumberFormat="1" applyFont="1" applyFill="1" applyBorder="1"/>
    <xf numFmtId="49" fontId="8" fillId="10" borderId="30" xfId="0" applyNumberFormat="1" applyFont="1" applyFill="1" applyBorder="1"/>
    <xf numFmtId="49" fontId="44" fillId="0" borderId="36" xfId="0" applyNumberFormat="1" applyFont="1" applyBorder="1"/>
    <xf numFmtId="49" fontId="9" fillId="0" borderId="30" xfId="0" applyNumberFormat="1" applyFont="1" applyBorder="1"/>
    <xf numFmtId="49" fontId="9" fillId="0" borderId="15" xfId="0" applyNumberFormat="1" applyFont="1" applyBorder="1" applyAlignment="1">
      <alignment horizontal="right"/>
    </xf>
    <xf numFmtId="0" fontId="11" fillId="0" borderId="4" xfId="0" applyFont="1" applyBorder="1"/>
    <xf numFmtId="0" fontId="51" fillId="0" borderId="3" xfId="0" applyFont="1" applyBorder="1"/>
    <xf numFmtId="0" fontId="51" fillId="0" borderId="4" xfId="0" applyFont="1" applyBorder="1"/>
    <xf numFmtId="0" fontId="51" fillId="0" borderId="2" xfId="0" applyFont="1" applyBorder="1"/>
    <xf numFmtId="0" fontId="52" fillId="0" borderId="0" xfId="0" applyFont="1"/>
    <xf numFmtId="49" fontId="9" fillId="0" borderId="30" xfId="0" applyNumberFormat="1" applyFont="1" applyBorder="1" applyAlignment="1">
      <alignment horizontal="center"/>
    </xf>
    <xf numFmtId="0" fontId="53" fillId="30" borderId="32" xfId="0" applyFont="1" applyFill="1" applyBorder="1" applyAlignment="1">
      <alignment horizontal="center"/>
    </xf>
    <xf numFmtId="0" fontId="51" fillId="40" borderId="0" xfId="0" applyFont="1" applyFill="1" applyBorder="1"/>
    <xf numFmtId="0" fontId="51" fillId="40" borderId="9" xfId="0" applyFont="1" applyFill="1" applyBorder="1"/>
    <xf numFmtId="0" fontId="51" fillId="6" borderId="8" xfId="0" applyFont="1" applyFill="1" applyBorder="1"/>
    <xf numFmtId="0" fontId="51" fillId="6" borderId="9" xfId="0" applyFont="1" applyFill="1" applyBorder="1"/>
    <xf numFmtId="0" fontId="51" fillId="16" borderId="8" xfId="0" applyFont="1" applyFill="1" applyBorder="1"/>
    <xf numFmtId="0" fontId="51" fillId="16" borderId="9" xfId="0" applyFont="1" applyFill="1" applyBorder="1"/>
    <xf numFmtId="0" fontId="51" fillId="38" borderId="8" xfId="0" applyFont="1" applyFill="1" applyBorder="1"/>
    <xf numFmtId="0" fontId="51" fillId="38" borderId="9" xfId="0" applyFont="1" applyFill="1" applyBorder="1"/>
    <xf numFmtId="0" fontId="51" fillId="19" borderId="8" xfId="0" applyFont="1" applyFill="1" applyBorder="1"/>
    <xf numFmtId="0" fontId="51" fillId="19" borderId="9" xfId="0" applyFont="1" applyFill="1" applyBorder="1"/>
    <xf numFmtId="0" fontId="51" fillId="15" borderId="8" xfId="0" applyFont="1" applyFill="1" applyBorder="1"/>
    <xf numFmtId="0" fontId="51" fillId="15" borderId="9" xfId="0" applyFont="1" applyFill="1" applyBorder="1"/>
    <xf numFmtId="0" fontId="51" fillId="44" borderId="8" xfId="0" applyFont="1" applyFill="1" applyBorder="1"/>
    <xf numFmtId="0" fontId="51" fillId="44" borderId="9" xfId="0" applyFont="1" applyFill="1" applyBorder="1"/>
    <xf numFmtId="0" fontId="51" fillId="3" borderId="8" xfId="0" applyFont="1" applyFill="1" applyBorder="1"/>
    <xf numFmtId="0" fontId="51" fillId="3" borderId="9" xfId="0" applyFont="1" applyFill="1" applyBorder="1"/>
    <xf numFmtId="0" fontId="51" fillId="4" borderId="9" xfId="0" applyFont="1" applyFill="1" applyBorder="1"/>
    <xf numFmtId="0" fontId="0" fillId="21" borderId="0" xfId="0" applyFill="1" applyBorder="1" applyAlignment="1">
      <alignment horizontal="center"/>
    </xf>
    <xf numFmtId="0" fontId="0" fillId="17" borderId="0" xfId="0" applyFill="1" applyBorder="1" applyAlignment="1">
      <alignment horizontal="center"/>
    </xf>
    <xf numFmtId="0" fontId="0" fillId="22" borderId="0" xfId="0" applyFill="1" applyBorder="1" applyAlignment="1">
      <alignment horizontal="center"/>
    </xf>
    <xf numFmtId="0" fontId="0" fillId="23" borderId="0" xfId="0" applyFill="1" applyBorder="1" applyAlignment="1">
      <alignment horizontal="center"/>
    </xf>
    <xf numFmtId="0" fontId="0" fillId="25" borderId="0" xfId="0" applyFill="1" applyBorder="1" applyAlignment="1">
      <alignment horizontal="center"/>
    </xf>
    <xf numFmtId="0" fontId="0" fillId="26" borderId="0" xfId="0" applyFill="1" applyBorder="1" applyAlignment="1">
      <alignment horizontal="center"/>
    </xf>
    <xf numFmtId="0" fontId="0" fillId="27" borderId="0" xfId="0" applyFill="1" applyBorder="1" applyAlignment="1">
      <alignment horizontal="center"/>
    </xf>
    <xf numFmtId="0" fontId="0" fillId="28" borderId="0" xfId="0" applyFill="1" applyBorder="1" applyAlignment="1">
      <alignment horizontal="center"/>
    </xf>
    <xf numFmtId="0" fontId="0" fillId="29" borderId="0" xfId="0" applyFill="1" applyBorder="1" applyAlignment="1">
      <alignment horizontal="center"/>
    </xf>
    <xf numFmtId="0" fontId="0" fillId="30" borderId="0" xfId="0" applyFill="1" applyBorder="1" applyAlignment="1">
      <alignment horizontal="center"/>
    </xf>
    <xf numFmtId="0" fontId="0" fillId="31" borderId="0" xfId="0" applyFill="1" applyBorder="1" applyAlignment="1">
      <alignment horizontal="center"/>
    </xf>
    <xf numFmtId="0" fontId="0" fillId="45" borderId="0" xfId="0" applyFill="1" applyBorder="1" applyAlignment="1">
      <alignment horizontal="center"/>
    </xf>
    <xf numFmtId="0" fontId="0" fillId="32" borderId="0" xfId="0" applyFill="1" applyBorder="1" applyAlignment="1">
      <alignment horizontal="center"/>
    </xf>
    <xf numFmtId="0" fontId="0" fillId="2" borderId="13" xfId="0" applyFill="1" applyBorder="1"/>
    <xf numFmtId="49" fontId="17" fillId="0" borderId="1" xfId="0" applyNumberFormat="1" applyFont="1" applyFill="1" applyBorder="1"/>
    <xf numFmtId="0" fontId="0" fillId="0" borderId="13" xfId="0" applyBorder="1"/>
    <xf numFmtId="0" fontId="5" fillId="0" borderId="0" xfId="0" applyFont="1" applyBorder="1" applyAlignment="1">
      <alignment horizontal="center"/>
    </xf>
    <xf numFmtId="0" fontId="5" fillId="0" borderId="4" xfId="0" applyFont="1" applyBorder="1"/>
    <xf numFmtId="0" fontId="7" fillId="0" borderId="4" xfId="0" applyFont="1" applyBorder="1"/>
    <xf numFmtId="0" fontId="16" fillId="0" borderId="4" xfId="0" applyFont="1" applyBorder="1" applyAlignment="1">
      <alignment horizontal="center"/>
    </xf>
    <xf numFmtId="0" fontId="7" fillId="0" borderId="4" xfId="0" applyFont="1" applyBorder="1" applyAlignment="1">
      <alignment horizontal="center"/>
    </xf>
    <xf numFmtId="0" fontId="5" fillId="0" borderId="4" xfId="0" applyFont="1" applyBorder="1" applyAlignment="1">
      <alignment horizontal="center"/>
    </xf>
    <xf numFmtId="0" fontId="46" fillId="2" borderId="37" xfId="0" applyFont="1" applyFill="1" applyBorder="1" applyAlignment="1">
      <alignment horizontal="center"/>
    </xf>
    <xf numFmtId="0" fontId="54" fillId="2" borderId="38" xfId="0" applyFont="1" applyFill="1" applyBorder="1" applyAlignment="1">
      <alignment horizontal="center"/>
    </xf>
    <xf numFmtId="0" fontId="51" fillId="48" borderId="8" xfId="0" applyFont="1" applyFill="1" applyBorder="1"/>
    <xf numFmtId="0" fontId="51" fillId="49" borderId="9" xfId="0" applyFont="1" applyFill="1" applyBorder="1"/>
    <xf numFmtId="0" fontId="51" fillId="47" borderId="9" xfId="0" applyFont="1" applyFill="1" applyBorder="1"/>
    <xf numFmtId="0" fontId="51" fillId="34" borderId="9" xfId="0" applyFont="1" applyFill="1" applyBorder="1"/>
    <xf numFmtId="0" fontId="16" fillId="0" borderId="4" xfId="0" applyFont="1" applyFill="1" applyBorder="1"/>
    <xf numFmtId="0" fontId="51" fillId="39" borderId="8" xfId="0" applyFont="1" applyFill="1" applyBorder="1"/>
    <xf numFmtId="0" fontId="0" fillId="21" borderId="0" xfId="0" applyFill="1" applyAlignment="1">
      <alignment horizontal="center"/>
    </xf>
    <xf numFmtId="0" fontId="0" fillId="22" borderId="0" xfId="0" applyFill="1" applyAlignment="1">
      <alignment horizontal="center"/>
    </xf>
    <xf numFmtId="0" fontId="0" fillId="23" borderId="0" xfId="0" applyFill="1" applyAlignment="1">
      <alignment horizontal="center"/>
    </xf>
    <xf numFmtId="0" fontId="0" fillId="25" borderId="0" xfId="0" applyFill="1" applyAlignment="1">
      <alignment horizontal="center"/>
    </xf>
    <xf numFmtId="0" fontId="0" fillId="26" borderId="0" xfId="0" applyFill="1" applyAlignment="1">
      <alignment horizontal="center"/>
    </xf>
    <xf numFmtId="0" fontId="0" fillId="31" borderId="0" xfId="0" applyFill="1" applyAlignment="1">
      <alignment horizontal="center"/>
    </xf>
    <xf numFmtId="0" fontId="0" fillId="45" borderId="0" xfId="0" applyFill="1" applyAlignment="1">
      <alignment horizontal="center"/>
    </xf>
    <xf numFmtId="0" fontId="0" fillId="32" borderId="0" xfId="0" applyFill="1" applyAlignment="1">
      <alignment horizontal="center"/>
    </xf>
    <xf numFmtId="0" fontId="0" fillId="27" borderId="0" xfId="0" applyFill="1" applyAlignment="1">
      <alignment horizontal="center"/>
    </xf>
    <xf numFmtId="0" fontId="0" fillId="28" borderId="0" xfId="0" applyFill="1" applyAlignment="1">
      <alignment horizontal="center"/>
    </xf>
    <xf numFmtId="0" fontId="0" fillId="29" borderId="0" xfId="0" applyFill="1" applyAlignment="1">
      <alignment horizontal="center"/>
    </xf>
    <xf numFmtId="0" fontId="51" fillId="4" borderId="8" xfId="0" applyFont="1" applyFill="1" applyBorder="1"/>
    <xf numFmtId="0" fontId="51" fillId="46" borderId="8" xfId="0" applyFont="1" applyFill="1" applyBorder="1"/>
    <xf numFmtId="0" fontId="51" fillId="46" borderId="9" xfId="0" applyFont="1" applyFill="1" applyBorder="1"/>
    <xf numFmtId="0" fontId="51" fillId="5" borderId="8" xfId="0" applyFont="1" applyFill="1" applyBorder="1"/>
    <xf numFmtId="0" fontId="51" fillId="10" borderId="8" xfId="0" applyFont="1" applyFill="1" applyBorder="1"/>
    <xf numFmtId="0" fontId="51" fillId="39" borderId="9" xfId="0" applyFont="1" applyFill="1" applyBorder="1"/>
    <xf numFmtId="0" fontId="51" fillId="8" borderId="8" xfId="0" applyFont="1" applyFill="1" applyBorder="1"/>
    <xf numFmtId="0" fontId="51" fillId="8" borderId="9" xfId="0" applyFont="1" applyFill="1" applyBorder="1"/>
    <xf numFmtId="0" fontId="51" fillId="49" borderId="8" xfId="0" applyFont="1" applyFill="1" applyBorder="1"/>
    <xf numFmtId="0" fontId="51" fillId="50" borderId="8" xfId="0" applyFont="1" applyFill="1" applyBorder="1"/>
    <xf numFmtId="0" fontId="51" fillId="42" borderId="8" xfId="0" applyFont="1" applyFill="1" applyBorder="1"/>
    <xf numFmtId="0" fontId="51" fillId="42" borderId="9" xfId="0" applyFont="1" applyFill="1" applyBorder="1"/>
    <xf numFmtId="0" fontId="51" fillId="47" borderId="8" xfId="0" applyFont="1" applyFill="1" applyBorder="1"/>
    <xf numFmtId="0" fontId="0" fillId="39" borderId="0" xfId="0" applyFill="1" applyAlignment="1">
      <alignment horizontal="center"/>
    </xf>
    <xf numFmtId="0" fontId="0" fillId="51" borderId="0" xfId="0" applyFill="1" applyAlignment="1">
      <alignment horizontal="center"/>
    </xf>
    <xf numFmtId="0" fontId="0" fillId="41" borderId="0" xfId="0" applyFill="1" applyAlignment="1">
      <alignment horizontal="center"/>
    </xf>
    <xf numFmtId="0" fontId="0" fillId="16" borderId="0" xfId="0" applyFill="1" applyAlignment="1">
      <alignment horizontal="center"/>
    </xf>
    <xf numFmtId="0" fontId="0" fillId="19" borderId="0" xfId="0" applyFill="1" applyAlignment="1">
      <alignment horizontal="center"/>
    </xf>
    <xf numFmtId="0" fontId="0" fillId="18" borderId="0" xfId="0" applyFill="1" applyAlignment="1">
      <alignment horizontal="center"/>
    </xf>
    <xf numFmtId="0" fontId="0" fillId="50" borderId="0" xfId="0" applyFill="1" applyAlignment="1">
      <alignment horizontal="center"/>
    </xf>
    <xf numFmtId="0" fontId="0" fillId="40" borderId="0" xfId="0" applyFill="1" applyAlignment="1">
      <alignment horizontal="center"/>
    </xf>
    <xf numFmtId="0" fontId="0" fillId="52" borderId="0" xfId="0" applyFill="1" applyAlignment="1">
      <alignment horizontal="center"/>
    </xf>
    <xf numFmtId="0" fontId="0" fillId="42" borderId="0" xfId="0" applyFill="1" applyAlignment="1">
      <alignment horizontal="center"/>
    </xf>
    <xf numFmtId="0" fontId="0" fillId="44" borderId="0" xfId="0" applyFill="1" applyAlignment="1">
      <alignment horizontal="center"/>
    </xf>
    <xf numFmtId="0" fontId="0" fillId="47" borderId="0" xfId="0" applyFill="1" applyAlignment="1">
      <alignment horizontal="center"/>
    </xf>
    <xf numFmtId="0" fontId="0" fillId="46" borderId="0" xfId="0" applyFill="1" applyAlignment="1">
      <alignment horizontal="center"/>
    </xf>
    <xf numFmtId="0" fontId="0" fillId="36" borderId="0" xfId="0" applyFill="1" applyAlignment="1">
      <alignment horizontal="center"/>
    </xf>
    <xf numFmtId="0" fontId="0" fillId="53" borderId="0" xfId="0" applyFill="1" applyAlignment="1">
      <alignment horizontal="center"/>
    </xf>
    <xf numFmtId="0" fontId="0" fillId="54" borderId="0" xfId="0" applyFill="1" applyAlignment="1">
      <alignment horizontal="center"/>
    </xf>
    <xf numFmtId="0" fontId="0" fillId="38" borderId="0" xfId="0" applyFill="1" applyAlignment="1">
      <alignment horizontal="center"/>
    </xf>
    <xf numFmtId="0" fontId="0" fillId="48" borderId="0" xfId="0" applyFill="1" applyAlignment="1">
      <alignment horizontal="center"/>
    </xf>
    <xf numFmtId="0" fontId="0" fillId="33" borderId="0" xfId="0" applyFill="1" applyAlignment="1">
      <alignment horizontal="center"/>
    </xf>
    <xf numFmtId="0" fontId="0" fillId="34" borderId="0" xfId="0" applyFill="1" applyAlignment="1">
      <alignment horizontal="center"/>
    </xf>
    <xf numFmtId="0" fontId="0" fillId="43" borderId="0" xfId="0" applyFill="1" applyAlignment="1">
      <alignment horizontal="center"/>
    </xf>
    <xf numFmtId="0" fontId="0" fillId="55" borderId="0" xfId="0" applyFill="1" applyAlignment="1">
      <alignment horizontal="center"/>
    </xf>
    <xf numFmtId="0" fontId="0" fillId="56" borderId="0" xfId="0" applyFill="1" applyAlignment="1">
      <alignment horizontal="center"/>
    </xf>
    <xf numFmtId="0" fontId="0" fillId="49" borderId="0" xfId="0" applyFill="1" applyAlignment="1">
      <alignment horizontal="center"/>
    </xf>
    <xf numFmtId="0" fontId="0" fillId="37" borderId="0" xfId="0" applyFill="1" applyAlignment="1">
      <alignment horizontal="center"/>
    </xf>
    <xf numFmtId="0" fontId="0" fillId="2" borderId="0" xfId="0" applyFill="1" applyAlignment="1">
      <alignment horizontal="center"/>
    </xf>
    <xf numFmtId="0" fontId="0" fillId="20" borderId="0" xfId="0" applyFill="1" applyAlignment="1">
      <alignment horizontal="center"/>
    </xf>
    <xf numFmtId="0" fontId="0" fillId="24" borderId="0" xfId="0" applyFill="1" applyAlignment="1">
      <alignment horizontal="center"/>
    </xf>
    <xf numFmtId="0" fontId="0" fillId="57" borderId="0" xfId="0" applyFill="1" applyAlignment="1">
      <alignment horizontal="center"/>
    </xf>
    <xf numFmtId="0" fontId="51" fillId="43" borderId="0" xfId="0" applyFont="1" applyFill="1" applyBorder="1"/>
    <xf numFmtId="0" fontId="51" fillId="43" borderId="9" xfId="0" applyFont="1" applyFill="1" applyBorder="1"/>
    <xf numFmtId="0" fontId="51" fillId="12" borderId="8" xfId="0" applyFont="1" applyFill="1" applyBorder="1"/>
    <xf numFmtId="0" fontId="51" fillId="12" borderId="9" xfId="0" applyFont="1" applyFill="1" applyBorder="1"/>
    <xf numFmtId="0" fontId="51" fillId="13" borderId="9" xfId="0" applyFont="1" applyFill="1" applyBorder="1"/>
    <xf numFmtId="0" fontId="51" fillId="14" borderId="8" xfId="0" applyFont="1" applyFill="1" applyBorder="1"/>
    <xf numFmtId="0" fontId="51" fillId="34" borderId="8" xfId="0" applyFont="1" applyFill="1" applyBorder="1"/>
    <xf numFmtId="0" fontId="51" fillId="9" borderId="8" xfId="0" applyFont="1" applyFill="1" applyBorder="1"/>
    <xf numFmtId="0" fontId="51" fillId="9" borderId="9" xfId="0" applyFont="1" applyFill="1" applyBorder="1"/>
    <xf numFmtId="0" fontId="51" fillId="51" borderId="0" xfId="0" applyFont="1" applyFill="1" applyBorder="1"/>
    <xf numFmtId="0" fontId="51" fillId="51" borderId="9" xfId="0" applyFont="1" applyFill="1" applyBorder="1"/>
    <xf numFmtId="0" fontId="51" fillId="52" borderId="8" xfId="0" applyFont="1" applyFill="1" applyBorder="1"/>
    <xf numFmtId="0" fontId="51" fillId="52" borderId="9" xfId="0" applyFont="1" applyFill="1" applyBorder="1"/>
    <xf numFmtId="0" fontId="57" fillId="52" borderId="8" xfId="0" applyFont="1" applyFill="1" applyBorder="1"/>
    <xf numFmtId="0" fontId="57" fillId="54" borderId="8" xfId="0" applyFont="1" applyFill="1" applyBorder="1"/>
    <xf numFmtId="0" fontId="56" fillId="54" borderId="9" xfId="0" applyFont="1" applyFill="1" applyBorder="1"/>
    <xf numFmtId="0" fontId="57" fillId="52" borderId="9" xfId="0" applyFont="1" applyFill="1" applyBorder="1"/>
    <xf numFmtId="0" fontId="51" fillId="2" borderId="8" xfId="0" applyFont="1" applyFill="1" applyBorder="1"/>
    <xf numFmtId="0" fontId="51" fillId="2" borderId="9" xfId="0" applyFont="1" applyFill="1" applyBorder="1"/>
    <xf numFmtId="0" fontId="51" fillId="55" borderId="8" xfId="0" applyFont="1" applyFill="1" applyBorder="1"/>
    <xf numFmtId="0" fontId="51" fillId="55" borderId="9" xfId="0" applyFont="1" applyFill="1" applyBorder="1"/>
    <xf numFmtId="0" fontId="4" fillId="46" borderId="13" xfId="0" applyFont="1" applyFill="1" applyBorder="1"/>
    <xf numFmtId="0" fontId="4" fillId="46" borderId="13" xfId="0" applyFont="1" applyFill="1" applyBorder="1" applyAlignment="1">
      <alignment horizontal="center"/>
    </xf>
    <xf numFmtId="0" fontId="0" fillId="0" borderId="13" xfId="0" applyFill="1" applyBorder="1"/>
    <xf numFmtId="0" fontId="58" fillId="0" borderId="10" xfId="0" applyFont="1" applyBorder="1"/>
    <xf numFmtId="0" fontId="0" fillId="2" borderId="0" xfId="0" applyFill="1" applyBorder="1" applyAlignment="1">
      <alignment horizontal="center"/>
    </xf>
    <xf numFmtId="0" fontId="26" fillId="0" borderId="0" xfId="0" applyFont="1" applyBorder="1"/>
    <xf numFmtId="0" fontId="54" fillId="2" borderId="39" xfId="0" applyFont="1" applyFill="1" applyBorder="1" applyAlignment="1">
      <alignment horizontal="center"/>
    </xf>
    <xf numFmtId="0" fontId="28" fillId="0" borderId="8" xfId="0" applyFont="1" applyBorder="1"/>
    <xf numFmtId="0" fontId="18" fillId="0" borderId="9" xfId="0" applyFont="1" applyBorder="1"/>
    <xf numFmtId="0" fontId="28" fillId="0" borderId="10" xfId="0" applyFont="1" applyBorder="1"/>
    <xf numFmtId="0" fontId="0" fillId="0" borderId="16" xfId="0" applyBorder="1"/>
    <xf numFmtId="0" fontId="0" fillId="0" borderId="4" xfId="0" applyBorder="1" applyAlignment="1">
      <alignment horizontal="center"/>
    </xf>
    <xf numFmtId="0" fontId="0" fillId="0" borderId="2" xfId="0" applyBorder="1" applyAlignment="1">
      <alignment horizontal="center"/>
    </xf>
    <xf numFmtId="0" fontId="0" fillId="10" borderId="0" xfId="0" applyFill="1" applyBorder="1"/>
    <xf numFmtId="0" fontId="0" fillId="14" borderId="0" xfId="0" applyFill="1" applyBorder="1" applyAlignment="1">
      <alignment horizontal="center"/>
    </xf>
    <xf numFmtId="0" fontId="0" fillId="48" borderId="0" xfId="0" applyFill="1" applyBorder="1"/>
    <xf numFmtId="0" fontId="0" fillId="37" borderId="0" xfId="0" applyFill="1" applyBorder="1"/>
    <xf numFmtId="0" fontId="0" fillId="5" borderId="0" xfId="0" applyFill="1" applyBorder="1"/>
    <xf numFmtId="0" fontId="4" fillId="7" borderId="0" xfId="0" applyFont="1" applyFill="1" applyBorder="1"/>
    <xf numFmtId="0" fontId="0" fillId="7" borderId="0" xfId="0" applyFill="1" applyBorder="1"/>
    <xf numFmtId="49" fontId="59" fillId="18" borderId="40" xfId="1" applyNumberFormat="1" applyFont="1" applyFill="1" applyBorder="1" applyAlignment="1" applyProtection="1"/>
    <xf numFmtId="49" fontId="59" fillId="19" borderId="41" xfId="1" applyNumberFormat="1" applyFont="1" applyFill="1" applyBorder="1" applyAlignment="1" applyProtection="1"/>
    <xf numFmtId="49" fontId="59" fillId="18" borderId="29" xfId="1" applyNumberFormat="1" applyFont="1" applyFill="1" applyBorder="1" applyAlignment="1" applyProtection="1"/>
    <xf numFmtId="49" fontId="59" fillId="18" borderId="1" xfId="1" applyNumberFormat="1" applyFont="1" applyFill="1" applyBorder="1" applyAlignment="1" applyProtection="1"/>
    <xf numFmtId="49" fontId="59" fillId="0" borderId="42" xfId="1" applyNumberFormat="1" applyFont="1" applyBorder="1" applyAlignment="1" applyProtection="1"/>
    <xf numFmtId="49" fontId="59" fillId="0" borderId="43" xfId="1" applyNumberFormat="1" applyFont="1" applyBorder="1" applyAlignment="1" applyProtection="1"/>
    <xf numFmtId="49" fontId="59" fillId="18" borderId="44" xfId="1" applyNumberFormat="1" applyFont="1" applyFill="1" applyBorder="1" applyAlignment="1" applyProtection="1"/>
    <xf numFmtId="49" fontId="59" fillId="18" borderId="15" xfId="1" applyNumberFormat="1" applyFont="1" applyFill="1" applyBorder="1" applyAlignment="1" applyProtection="1"/>
    <xf numFmtId="49" fontId="59" fillId="0" borderId="1" xfId="1" applyNumberFormat="1" applyFont="1" applyBorder="1" applyAlignment="1" applyProtection="1"/>
    <xf numFmtId="49" fontId="59" fillId="19" borderId="1" xfId="1" applyNumberFormat="1" applyFont="1" applyFill="1" applyBorder="1" applyAlignment="1" applyProtection="1"/>
    <xf numFmtId="49" fontId="59" fillId="0" borderId="45" xfId="1" applyNumberFormat="1" applyFont="1" applyBorder="1" applyAlignment="1" applyProtection="1"/>
    <xf numFmtId="49" fontId="59" fillId="0" borderId="44" xfId="1" applyNumberFormat="1" applyFont="1" applyBorder="1" applyAlignment="1" applyProtection="1"/>
    <xf numFmtId="49" fontId="59" fillId="0" borderId="15" xfId="1" applyNumberFormat="1" applyFont="1" applyFill="1" applyBorder="1" applyAlignment="1" applyProtection="1"/>
    <xf numFmtId="49" fontId="59" fillId="16" borderId="1" xfId="1" applyNumberFormat="1" applyFont="1" applyFill="1" applyBorder="1" applyAlignment="1" applyProtection="1"/>
    <xf numFmtId="49" fontId="59" fillId="0" borderId="46" xfId="1" applyNumberFormat="1" applyFont="1" applyBorder="1" applyAlignment="1" applyProtection="1"/>
    <xf numFmtId="49" fontId="59" fillId="0" borderId="47" xfId="1" applyNumberFormat="1" applyFont="1" applyBorder="1" applyAlignment="1" applyProtection="1"/>
    <xf numFmtId="49" fontId="59" fillId="18" borderId="48" xfId="1" applyNumberFormat="1" applyFont="1" applyFill="1" applyBorder="1" applyAlignment="1" applyProtection="1"/>
    <xf numFmtId="49" fontId="59" fillId="16" borderId="49" xfId="1" applyNumberFormat="1" applyFont="1" applyFill="1" applyBorder="1" applyAlignment="1" applyProtection="1"/>
    <xf numFmtId="49" fontId="59" fillId="0" borderId="49" xfId="1" applyNumberFormat="1" applyFont="1" applyBorder="1" applyAlignment="1" applyProtection="1"/>
    <xf numFmtId="49" fontId="59" fillId="0" borderId="50" xfId="1" applyNumberFormat="1" applyFont="1" applyBorder="1" applyAlignment="1" applyProtection="1"/>
    <xf numFmtId="49" fontId="59" fillId="0" borderId="51" xfId="1" applyNumberFormat="1" applyFont="1" applyBorder="1" applyAlignment="1" applyProtection="1"/>
    <xf numFmtId="49" fontId="59" fillId="19" borderId="52" xfId="1" applyNumberFormat="1" applyFont="1" applyFill="1" applyBorder="1" applyAlignment="1" applyProtection="1"/>
    <xf numFmtId="49" fontId="59" fillId="16" borderId="32" xfId="1" applyNumberFormat="1" applyFont="1" applyFill="1" applyBorder="1" applyAlignment="1" applyProtection="1"/>
    <xf numFmtId="49" fontId="59" fillId="0" borderId="53" xfId="1" applyNumberFormat="1" applyFont="1" applyBorder="1" applyAlignment="1" applyProtection="1"/>
    <xf numFmtId="49" fontId="59" fillId="18" borderId="43" xfId="1" applyNumberFormat="1" applyFont="1" applyFill="1" applyBorder="1" applyAlignment="1" applyProtection="1"/>
    <xf numFmtId="49" fontId="59" fillId="19" borderId="44" xfId="1" applyNumberFormat="1" applyFont="1" applyFill="1" applyBorder="1" applyAlignment="1" applyProtection="1"/>
    <xf numFmtId="49" fontId="59" fillId="19" borderId="15" xfId="1" applyNumberFormat="1" applyFont="1" applyFill="1" applyBorder="1" applyAlignment="1" applyProtection="1"/>
    <xf numFmtId="49" fontId="59" fillId="18" borderId="45" xfId="1" applyNumberFormat="1" applyFont="1" applyFill="1" applyBorder="1" applyAlignment="1" applyProtection="1"/>
    <xf numFmtId="49" fontId="59" fillId="19" borderId="46" xfId="1" applyNumberFormat="1" applyFont="1" applyFill="1" applyBorder="1" applyAlignment="1" applyProtection="1"/>
    <xf numFmtId="49" fontId="59" fillId="18" borderId="47" xfId="1" applyNumberFormat="1" applyFont="1" applyFill="1" applyBorder="1" applyAlignment="1" applyProtection="1"/>
    <xf numFmtId="49" fontId="59" fillId="16" borderId="54" xfId="1" applyNumberFormat="1" applyFont="1" applyFill="1" applyBorder="1" applyAlignment="1" applyProtection="1"/>
    <xf numFmtId="49" fontId="59" fillId="19" borderId="32" xfId="1" applyNumberFormat="1" applyFont="1" applyFill="1" applyBorder="1" applyAlignment="1" applyProtection="1"/>
    <xf numFmtId="49" fontId="59" fillId="16" borderId="53" xfId="1" applyNumberFormat="1" applyFont="1" applyFill="1" applyBorder="1" applyAlignment="1" applyProtection="1"/>
    <xf numFmtId="49" fontId="59" fillId="19" borderId="43" xfId="1" applyNumberFormat="1" applyFont="1" applyFill="1" applyBorder="1" applyAlignment="1" applyProtection="1"/>
    <xf numFmtId="49" fontId="59" fillId="0" borderId="15" xfId="1" applyNumberFormat="1" applyFont="1" applyBorder="1" applyAlignment="1" applyProtection="1"/>
    <xf numFmtId="49" fontId="59" fillId="18" borderId="46" xfId="1" applyNumberFormat="1" applyFont="1" applyFill="1" applyBorder="1" applyAlignment="1" applyProtection="1"/>
    <xf numFmtId="49" fontId="59" fillId="19" borderId="45" xfId="1" applyNumberFormat="1" applyFont="1" applyFill="1" applyBorder="1" applyAlignment="1" applyProtection="1"/>
    <xf numFmtId="49" fontId="59" fillId="0" borderId="48" xfId="1" applyNumberFormat="1" applyFont="1" applyBorder="1" applyAlignment="1" applyProtection="1"/>
    <xf numFmtId="49" fontId="59" fillId="18" borderId="52" xfId="1" applyNumberFormat="1" applyFont="1" applyFill="1" applyBorder="1" applyAlignment="1" applyProtection="1"/>
    <xf numFmtId="49" fontId="59" fillId="0" borderId="54" xfId="1" applyNumberFormat="1" applyFont="1" applyBorder="1" applyAlignment="1" applyProtection="1"/>
    <xf numFmtId="49" fontId="59" fillId="0" borderId="32" xfId="1" applyNumberFormat="1" applyFont="1" applyBorder="1" applyAlignment="1" applyProtection="1"/>
    <xf numFmtId="49" fontId="59" fillId="18" borderId="54" xfId="1" applyNumberFormat="1" applyFont="1" applyFill="1" applyBorder="1" applyAlignment="1" applyProtection="1"/>
    <xf numFmtId="49" fontId="59" fillId="16" borderId="15" xfId="1" applyNumberFormat="1" applyFont="1" applyFill="1" applyBorder="1" applyAlignment="1" applyProtection="1"/>
    <xf numFmtId="49" fontId="59" fillId="16" borderId="48" xfId="1" applyNumberFormat="1" applyFont="1" applyFill="1" applyBorder="1" applyAlignment="1" applyProtection="1"/>
    <xf numFmtId="49" fontId="59" fillId="16" borderId="46" xfId="1" applyNumberFormat="1" applyFont="1" applyFill="1" applyBorder="1" applyAlignment="1" applyProtection="1"/>
    <xf numFmtId="49" fontId="59" fillId="18" borderId="50" xfId="1" applyNumberFormat="1" applyFont="1" applyFill="1" applyBorder="1" applyAlignment="1" applyProtection="1"/>
    <xf numFmtId="49" fontId="59" fillId="19" borderId="48" xfId="1" applyNumberFormat="1" applyFont="1" applyFill="1" applyBorder="1" applyAlignment="1" applyProtection="1"/>
    <xf numFmtId="49" fontId="59" fillId="19" borderId="49" xfId="1" applyNumberFormat="1" applyFont="1" applyFill="1" applyBorder="1" applyAlignment="1" applyProtection="1"/>
    <xf numFmtId="49" fontId="59" fillId="18" borderId="53" xfId="1" applyNumberFormat="1" applyFont="1" applyFill="1" applyBorder="1" applyAlignment="1" applyProtection="1"/>
    <xf numFmtId="49" fontId="59" fillId="18" borderId="32" xfId="1" applyNumberFormat="1" applyFont="1" applyFill="1" applyBorder="1" applyAlignment="1" applyProtection="1"/>
    <xf numFmtId="49" fontId="59" fillId="16" borderId="50" xfId="1" applyNumberFormat="1" applyFont="1" applyFill="1" applyBorder="1" applyAlignment="1" applyProtection="1"/>
    <xf numFmtId="49" fontId="59" fillId="18" borderId="49" xfId="1" applyNumberFormat="1" applyFont="1" applyFill="1" applyBorder="1" applyAlignment="1" applyProtection="1"/>
    <xf numFmtId="49" fontId="59" fillId="19" borderId="54" xfId="1" applyNumberFormat="1" applyFont="1" applyFill="1" applyBorder="1" applyAlignment="1" applyProtection="1"/>
    <xf numFmtId="0" fontId="59" fillId="0" borderId="0" xfId="1" applyFont="1" applyAlignment="1" applyProtection="1"/>
    <xf numFmtId="49" fontId="59" fillId="0" borderId="1" xfId="1" applyNumberFormat="1" applyFont="1" applyFill="1" applyBorder="1" applyAlignment="1" applyProtection="1"/>
    <xf numFmtId="49" fontId="59" fillId="0" borderId="49" xfId="1" applyNumberFormat="1" applyFont="1" applyFill="1" applyBorder="1" applyAlignment="1" applyProtection="1"/>
    <xf numFmtId="49" fontId="59" fillId="0" borderId="0" xfId="1" applyNumberFormat="1" applyFont="1" applyAlignment="1" applyProtection="1"/>
    <xf numFmtId="49" fontId="59" fillId="0" borderId="44" xfId="1" applyNumberFormat="1" applyFont="1" applyFill="1" applyBorder="1" applyAlignment="1" applyProtection="1"/>
    <xf numFmtId="49" fontId="59" fillId="0" borderId="43" xfId="1" applyNumberFormat="1" applyFont="1" applyFill="1" applyBorder="1" applyAlignment="1" applyProtection="1"/>
    <xf numFmtId="0" fontId="59" fillId="0" borderId="1" xfId="1" applyFont="1" applyBorder="1" applyAlignment="1" applyProtection="1"/>
    <xf numFmtId="49" fontId="59" fillId="0" borderId="52" xfId="1" applyNumberFormat="1" applyFont="1" applyBorder="1" applyAlignment="1" applyProtection="1"/>
    <xf numFmtId="0" fontId="17" fillId="0" borderId="8" xfId="0" applyFont="1" applyBorder="1"/>
    <xf numFmtId="49" fontId="60" fillId="16" borderId="1" xfId="1" applyNumberFormat="1" applyFont="1" applyFill="1" applyBorder="1" applyAlignment="1" applyProtection="1"/>
    <xf numFmtId="0" fontId="17" fillId="0" borderId="0" xfId="0" applyFont="1"/>
    <xf numFmtId="49" fontId="60" fillId="18" borderId="1" xfId="1" applyNumberFormat="1" applyFont="1" applyFill="1" applyBorder="1" applyAlignment="1" applyProtection="1"/>
    <xf numFmtId="49" fontId="60" fillId="0" borderId="45" xfId="1" applyNumberFormat="1" applyFont="1" applyBorder="1" applyAlignment="1" applyProtection="1"/>
    <xf numFmtId="49" fontId="60" fillId="19" borderId="49" xfId="1" applyNumberFormat="1" applyFont="1" applyFill="1" applyBorder="1" applyAlignment="1" applyProtection="1"/>
    <xf numFmtId="49" fontId="60" fillId="0" borderId="43" xfId="1" applyNumberFormat="1" applyFont="1" applyBorder="1" applyAlignment="1" applyProtection="1"/>
    <xf numFmtId="0" fontId="61" fillId="0" borderId="0" xfId="0" applyFont="1"/>
    <xf numFmtId="0" fontId="0" fillId="36" borderId="0" xfId="0" applyFill="1" applyBorder="1"/>
    <xf numFmtId="49" fontId="59" fillId="0" borderId="45" xfId="1" applyNumberFormat="1" applyFont="1" applyFill="1" applyBorder="1" applyAlignment="1" applyProtection="1"/>
    <xf numFmtId="49" fontId="59" fillId="19" borderId="53" xfId="1" applyNumberFormat="1" applyFont="1" applyFill="1" applyBorder="1" applyAlignment="1" applyProtection="1"/>
    <xf numFmtId="49" fontId="59" fillId="0" borderId="51" xfId="1" applyNumberFormat="1" applyFont="1" applyFill="1" applyBorder="1" applyAlignment="1" applyProtection="1"/>
    <xf numFmtId="49" fontId="60" fillId="16" borderId="32" xfId="1" applyNumberFormat="1" applyFont="1" applyFill="1" applyBorder="1" applyAlignment="1" applyProtection="1"/>
    <xf numFmtId="0" fontId="62" fillId="0" borderId="10" xfId="0" applyFont="1" applyBorder="1"/>
    <xf numFmtId="49" fontId="63" fillId="18" borderId="43" xfId="1" applyNumberFormat="1" applyFont="1" applyFill="1" applyBorder="1" applyAlignment="1" applyProtection="1"/>
    <xf numFmtId="0" fontId="0" fillId="36" borderId="1" xfId="0" applyFill="1" applyBorder="1"/>
    <xf numFmtId="0" fontId="18" fillId="36" borderId="1" xfId="0" applyFont="1" applyFill="1" applyBorder="1"/>
    <xf numFmtId="0" fontId="0" fillId="36" borderId="0" xfId="0" applyFill="1"/>
    <xf numFmtId="14" fontId="0" fillId="0" borderId="1" xfId="0" applyNumberFormat="1" applyBorder="1"/>
    <xf numFmtId="0" fontId="4" fillId="43" borderId="1" xfId="0" applyFont="1" applyFill="1" applyBorder="1"/>
    <xf numFmtId="0" fontId="0" fillId="43" borderId="1" xfId="0" applyFill="1" applyBorder="1"/>
    <xf numFmtId="0" fontId="0" fillId="43" borderId="0" xfId="0" applyFill="1"/>
    <xf numFmtId="0" fontId="0" fillId="0" borderId="1" xfId="0" applyBorder="1" applyAlignment="1">
      <alignment horizontal="left"/>
    </xf>
    <xf numFmtId="0" fontId="1" fillId="0" borderId="1" xfId="0" applyFont="1" applyBorder="1" applyAlignment="1">
      <alignment horizontal="left"/>
    </xf>
    <xf numFmtId="0" fontId="1" fillId="0" borderId="1" xfId="0" applyFont="1" applyBorder="1" applyAlignment="1">
      <alignment horizontal="center"/>
    </xf>
    <xf numFmtId="0" fontId="0" fillId="2" borderId="1" xfId="0" applyFill="1" applyBorder="1"/>
    <xf numFmtId="0" fontId="46" fillId="2" borderId="55" xfId="0" applyFont="1" applyFill="1" applyBorder="1" applyAlignment="1">
      <alignment horizontal="center"/>
    </xf>
    <xf numFmtId="0" fontId="54" fillId="2" borderId="56" xfId="0" applyFont="1" applyFill="1" applyBorder="1" applyAlignment="1">
      <alignment horizontal="center"/>
    </xf>
    <xf numFmtId="49" fontId="59" fillId="16" borderId="29" xfId="1" applyNumberFormat="1" applyFont="1" applyFill="1" applyBorder="1" applyAlignment="1" applyProtection="1"/>
    <xf numFmtId="49" fontId="59" fillId="19" borderId="29" xfId="1" applyNumberFormat="1" applyFont="1" applyFill="1" applyBorder="1" applyAlignment="1" applyProtection="1"/>
    <xf numFmtId="49" fontId="64" fillId="0" borderId="41" xfId="0" applyNumberFormat="1" applyFont="1" applyFill="1" applyBorder="1"/>
    <xf numFmtId="49" fontId="64" fillId="0" borderId="29" xfId="0" applyNumberFormat="1" applyFont="1" applyFill="1" applyBorder="1"/>
    <xf numFmtId="49" fontId="64" fillId="0" borderId="1" xfId="0" applyNumberFormat="1" applyFont="1" applyFill="1" applyBorder="1"/>
    <xf numFmtId="49" fontId="59" fillId="18" borderId="34" xfId="1" applyNumberFormat="1" applyFont="1" applyFill="1" applyBorder="1" applyAlignment="1" applyProtection="1"/>
    <xf numFmtId="49" fontId="59" fillId="16" borderId="57" xfId="1" applyNumberFormat="1" applyFont="1" applyFill="1" applyBorder="1" applyAlignment="1" applyProtection="1"/>
    <xf numFmtId="49" fontId="64" fillId="0" borderId="36" xfId="0" applyNumberFormat="1" applyFont="1" applyFill="1" applyBorder="1"/>
    <xf numFmtId="49" fontId="64" fillId="0" borderId="58" xfId="0" applyNumberFormat="1" applyFont="1" applyFill="1" applyBorder="1"/>
    <xf numFmtId="49" fontId="64" fillId="0" borderId="15" xfId="0" applyNumberFormat="1" applyFont="1" applyFill="1" applyBorder="1"/>
    <xf numFmtId="49" fontId="59" fillId="19" borderId="36" xfId="1" applyNumberFormat="1" applyFont="1" applyFill="1" applyBorder="1" applyAlignment="1" applyProtection="1"/>
    <xf numFmtId="49" fontId="59" fillId="19" borderId="30" xfId="1" applyNumberFormat="1" applyFont="1" applyFill="1" applyBorder="1" applyAlignment="1" applyProtection="1"/>
    <xf numFmtId="49" fontId="64" fillId="0" borderId="34" xfId="0" applyNumberFormat="1" applyFont="1" applyFill="1" applyBorder="1"/>
    <xf numFmtId="49" fontId="33" fillId="0" borderId="1" xfId="0" applyNumberFormat="1" applyFont="1" applyFill="1" applyBorder="1"/>
    <xf numFmtId="49" fontId="64" fillId="0" borderId="30" xfId="0" applyNumberFormat="1" applyFont="1" applyFill="1" applyBorder="1"/>
    <xf numFmtId="49" fontId="59" fillId="16" borderId="41" xfId="1" applyNumberFormat="1" applyFont="1" applyFill="1" applyBorder="1" applyAlignment="1" applyProtection="1"/>
    <xf numFmtId="49" fontId="59" fillId="16" borderId="36" xfId="1" applyNumberFormat="1" applyFont="1" applyFill="1" applyBorder="1" applyAlignment="1" applyProtection="1"/>
    <xf numFmtId="49" fontId="64" fillId="4" borderId="1" xfId="0" applyNumberFormat="1" applyFont="1" applyFill="1" applyBorder="1"/>
    <xf numFmtId="49" fontId="64" fillId="0" borderId="59" xfId="0" applyNumberFormat="1" applyFont="1" applyFill="1" applyBorder="1"/>
    <xf numFmtId="49" fontId="59" fillId="18" borderId="41" xfId="1" applyNumberFormat="1" applyFont="1" applyFill="1" applyBorder="1" applyAlignment="1" applyProtection="1"/>
    <xf numFmtId="49" fontId="59" fillId="18" borderId="60" xfId="1" applyNumberFormat="1" applyFont="1" applyFill="1" applyBorder="1" applyAlignment="1" applyProtection="1"/>
    <xf numFmtId="49" fontId="64" fillId="0" borderId="60" xfId="0" applyNumberFormat="1" applyFont="1" applyFill="1" applyBorder="1"/>
    <xf numFmtId="49" fontId="59" fillId="19" borderId="58" xfId="1" applyNumberFormat="1" applyFont="1" applyFill="1" applyBorder="1" applyAlignment="1" applyProtection="1"/>
    <xf numFmtId="49" fontId="64" fillId="0" borderId="61" xfId="0" applyNumberFormat="1" applyFont="1" applyFill="1" applyBorder="1"/>
    <xf numFmtId="0" fontId="65" fillId="0" borderId="1" xfId="0" applyFont="1" applyFill="1" applyBorder="1"/>
    <xf numFmtId="49" fontId="66" fillId="0" borderId="15" xfId="0" applyNumberFormat="1" applyFont="1" applyFill="1" applyBorder="1"/>
    <xf numFmtId="49" fontId="66" fillId="0" borderId="30" xfId="0" applyNumberFormat="1" applyFont="1" applyFill="1" applyBorder="1"/>
    <xf numFmtId="49" fontId="66" fillId="0" borderId="34" xfId="0" applyNumberFormat="1" applyFont="1" applyFill="1" applyBorder="1"/>
    <xf numFmtId="49" fontId="66" fillId="0" borderId="1" xfId="0" applyNumberFormat="1" applyFont="1" applyFill="1" applyBorder="1"/>
    <xf numFmtId="49" fontId="59" fillId="16" borderId="30" xfId="1" applyNumberFormat="1" applyFont="1" applyFill="1" applyBorder="1" applyAlignment="1" applyProtection="1"/>
    <xf numFmtId="0" fontId="66" fillId="0" borderId="15" xfId="0" applyFont="1" applyFill="1" applyBorder="1"/>
    <xf numFmtId="0" fontId="65" fillId="0" borderId="1" xfId="0" applyFont="1" applyFill="1" applyBorder="1" applyAlignment="1">
      <alignment horizontal="center"/>
    </xf>
    <xf numFmtId="49" fontId="66" fillId="0" borderId="36" xfId="0" applyNumberFormat="1" applyFont="1" applyFill="1" applyBorder="1"/>
    <xf numFmtId="0" fontId="65" fillId="0" borderId="9" xfId="0" applyFont="1" applyFill="1" applyBorder="1"/>
    <xf numFmtId="49" fontId="59" fillId="18" borderId="36" xfId="1" applyNumberFormat="1" applyFont="1" applyFill="1" applyBorder="1" applyAlignment="1" applyProtection="1"/>
    <xf numFmtId="49" fontId="33" fillId="0" borderId="58" xfId="0" applyNumberFormat="1" applyFont="1" applyFill="1" applyBorder="1"/>
    <xf numFmtId="49" fontId="66" fillId="0" borderId="60" xfId="0" applyNumberFormat="1" applyFont="1" applyFill="1" applyBorder="1"/>
    <xf numFmtId="0" fontId="64" fillId="0" borderId="1" xfId="0" applyFont="1" applyFill="1" applyBorder="1"/>
    <xf numFmtId="0" fontId="64" fillId="0" borderId="0" xfId="0" applyFont="1" applyBorder="1"/>
    <xf numFmtId="49" fontId="64" fillId="0" borderId="35" xfId="0" applyNumberFormat="1" applyFont="1" applyFill="1" applyBorder="1"/>
    <xf numFmtId="0" fontId="4" fillId="46" borderId="14" xfId="0" applyFont="1" applyFill="1" applyBorder="1"/>
    <xf numFmtId="0" fontId="50" fillId="33" borderId="1" xfId="0" applyFont="1" applyFill="1" applyBorder="1" applyAlignment="1">
      <alignment vertical="top"/>
    </xf>
    <xf numFmtId="0" fontId="25" fillId="33" borderId="0" xfId="0" applyFont="1" applyFill="1" applyAlignment="1"/>
    <xf numFmtId="49" fontId="8" fillId="55" borderId="1" xfId="0" applyNumberFormat="1" applyFont="1" applyFill="1" applyBorder="1"/>
    <xf numFmtId="0" fontId="3" fillId="0" borderId="0" xfId="0" applyFont="1"/>
    <xf numFmtId="0" fontId="68" fillId="0" borderId="14" xfId="0" applyFont="1" applyBorder="1" applyAlignment="1">
      <alignment vertical="center" wrapText="1"/>
    </xf>
    <xf numFmtId="0" fontId="68" fillId="0" borderId="7" xfId="0" applyFont="1" applyBorder="1" applyAlignment="1">
      <alignment horizontal="right" vertical="center" wrapText="1"/>
    </xf>
    <xf numFmtId="0" fontId="67" fillId="0" borderId="7" xfId="0" applyFont="1" applyBorder="1" applyAlignment="1">
      <alignment horizontal="right" vertical="center" wrapText="1"/>
    </xf>
    <xf numFmtId="0" fontId="69" fillId="0" borderId="14" xfId="0" applyFont="1" applyBorder="1" applyAlignment="1">
      <alignment vertical="center" wrapText="1"/>
    </xf>
    <xf numFmtId="0" fontId="67" fillId="0" borderId="14" xfId="0" applyFont="1" applyBorder="1" applyAlignment="1">
      <alignment vertical="center" wrapText="1"/>
    </xf>
    <xf numFmtId="0" fontId="67" fillId="0" borderId="7" xfId="0" applyFont="1" applyBorder="1" applyAlignment="1">
      <alignment horizontal="center" vertical="center" wrapText="1"/>
    </xf>
    <xf numFmtId="0" fontId="67" fillId="0" borderId="13" xfId="0" applyFont="1" applyBorder="1" applyAlignment="1">
      <alignment vertical="center" wrapText="1"/>
    </xf>
    <xf numFmtId="0" fontId="68" fillId="0" borderId="0" xfId="0" applyFont="1" applyAlignment="1">
      <alignment vertical="center"/>
    </xf>
    <xf numFmtId="0" fontId="68" fillId="0" borderId="0" xfId="0" applyFont="1" applyBorder="1" applyAlignment="1">
      <alignment vertical="center" wrapText="1"/>
    </xf>
    <xf numFmtId="0" fontId="68" fillId="0" borderId="0" xfId="0" applyFont="1" applyBorder="1" applyAlignment="1">
      <alignment horizontal="right" vertical="center" wrapText="1"/>
    </xf>
    <xf numFmtId="0" fontId="67" fillId="0" borderId="0" xfId="0" applyFont="1" applyBorder="1" applyAlignment="1">
      <alignment horizontal="right" vertical="center" wrapText="1"/>
    </xf>
    <xf numFmtId="0" fontId="69" fillId="0" borderId="0" xfId="0" applyFont="1" applyBorder="1" applyAlignment="1">
      <alignment vertical="center" wrapText="1"/>
    </xf>
    <xf numFmtId="0" fontId="67" fillId="0" borderId="0" xfId="0" applyFont="1" applyBorder="1" applyAlignment="1">
      <alignment vertical="center" wrapText="1"/>
    </xf>
    <xf numFmtId="0" fontId="67" fillId="0" borderId="0" xfId="0" applyFont="1" applyBorder="1" applyAlignment="1">
      <alignment horizontal="center" vertical="center" wrapText="1"/>
    </xf>
    <xf numFmtId="0" fontId="68" fillId="0" borderId="0" xfId="0" applyFont="1" applyBorder="1" applyAlignment="1">
      <alignment vertical="center"/>
    </xf>
    <xf numFmtId="49" fontId="8" fillId="52" borderId="1" xfId="0" applyNumberFormat="1" applyFont="1" applyFill="1" applyBorder="1"/>
    <xf numFmtId="0" fontId="70" fillId="46" borderId="4" xfId="0" applyFont="1" applyFill="1" applyBorder="1"/>
    <xf numFmtId="0" fontId="0" fillId="46" borderId="4" xfId="0" applyFill="1" applyBorder="1"/>
    <xf numFmtId="0" fontId="0" fillId="46" borderId="2" xfId="0" applyFill="1" applyBorder="1"/>
    <xf numFmtId="0" fontId="70" fillId="46" borderId="6" xfId="0" applyFont="1" applyFill="1" applyBorder="1"/>
    <xf numFmtId="0" fontId="0" fillId="46" borderId="6" xfId="0" applyFill="1" applyBorder="1"/>
    <xf numFmtId="0" fontId="0" fillId="46" borderId="7" xfId="0" applyFill="1" applyBorder="1"/>
    <xf numFmtId="0" fontId="4" fillId="22" borderId="13" xfId="0" applyFont="1" applyFill="1" applyBorder="1"/>
    <xf numFmtId="0" fontId="4" fillId="22" borderId="13" xfId="0" applyFont="1" applyFill="1" applyBorder="1" applyAlignment="1">
      <alignment horizontal="center"/>
    </xf>
    <xf numFmtId="0" fontId="4" fillId="4" borderId="13" xfId="0" applyFont="1" applyFill="1" applyBorder="1"/>
    <xf numFmtId="0" fontId="4" fillId="4" borderId="13" xfId="0" applyFont="1" applyFill="1" applyBorder="1" applyAlignment="1">
      <alignment horizontal="center"/>
    </xf>
    <xf numFmtId="0" fontId="72" fillId="0" borderId="0" xfId="0" applyFont="1"/>
    <xf numFmtId="0" fontId="18" fillId="0" borderId="0" xfId="0" applyFont="1" applyBorder="1"/>
    <xf numFmtId="0" fontId="73" fillId="0" borderId="10" xfId="0" applyFont="1" applyBorder="1"/>
    <xf numFmtId="0" fontId="0" fillId="0" borderId="12" xfId="0" applyBorder="1"/>
    <xf numFmtId="0" fontId="0" fillId="0" borderId="63" xfId="0" applyFill="1" applyBorder="1"/>
    <xf numFmtId="0" fontId="25" fillId="0" borderId="13" xfId="0" applyFont="1" applyBorder="1" applyAlignment="1"/>
    <xf numFmtId="0" fontId="25" fillId="0" borderId="8" xfId="0" applyFont="1" applyBorder="1" applyAlignment="1"/>
    <xf numFmtId="0" fontId="0" fillId="0" borderId="36" xfId="0" applyBorder="1"/>
    <xf numFmtId="0" fontId="0" fillId="0" borderId="58" xfId="0" applyBorder="1"/>
    <xf numFmtId="0" fontId="0" fillId="0" borderId="15" xfId="0" applyBorder="1"/>
    <xf numFmtId="0" fontId="0" fillId="0" borderId="11" xfId="0" applyFill="1" applyBorder="1"/>
    <xf numFmtId="0" fontId="0" fillId="0" borderId="3" xfId="0" applyFill="1" applyBorder="1" applyAlignment="1"/>
    <xf numFmtId="49" fontId="59" fillId="18" borderId="30" xfId="1" applyNumberFormat="1" applyFont="1" applyFill="1" applyBorder="1" applyAlignment="1" applyProtection="1"/>
    <xf numFmtId="49" fontId="59" fillId="16" borderId="60" xfId="1" applyNumberFormat="1" applyFont="1" applyFill="1" applyBorder="1" applyAlignment="1" applyProtection="1"/>
    <xf numFmtId="0" fontId="0" fillId="0" borderId="30" xfId="0" applyBorder="1"/>
    <xf numFmtId="0" fontId="59" fillId="18" borderId="1" xfId="1" applyFont="1" applyFill="1" applyBorder="1" applyAlignment="1" applyProtection="1"/>
    <xf numFmtId="0" fontId="0" fillId="0" borderId="10" xfId="0" applyFill="1" applyBorder="1"/>
    <xf numFmtId="0" fontId="0" fillId="0" borderId="8" xfId="0" applyFill="1" applyBorder="1" applyAlignment="1"/>
    <xf numFmtId="49" fontId="59" fillId="19" borderId="64" xfId="1" applyNumberFormat="1" applyFont="1" applyFill="1" applyBorder="1" applyAlignment="1" applyProtection="1"/>
    <xf numFmtId="0" fontId="4" fillId="0" borderId="13" xfId="0" applyFont="1" applyBorder="1"/>
    <xf numFmtId="0" fontId="59" fillId="18" borderId="30" xfId="1" applyFont="1" applyFill="1" applyBorder="1" applyAlignment="1" applyProtection="1"/>
    <xf numFmtId="0" fontId="0" fillId="0" borderId="36" xfId="0" applyFill="1" applyBorder="1"/>
    <xf numFmtId="0" fontId="0" fillId="0" borderId="4" xfId="0" applyFill="1" applyBorder="1"/>
    <xf numFmtId="49" fontId="59" fillId="18" borderId="65" xfId="1" applyNumberFormat="1" applyFont="1" applyFill="1" applyBorder="1" applyAlignment="1" applyProtection="1"/>
    <xf numFmtId="0" fontId="0" fillId="0" borderId="60" xfId="0" applyBorder="1"/>
    <xf numFmtId="0" fontId="0" fillId="0" borderId="58" xfId="0" applyBorder="1" applyAlignment="1"/>
    <xf numFmtId="0" fontId="0" fillId="0" borderId="15" xfId="0" applyBorder="1" applyAlignment="1"/>
    <xf numFmtId="49" fontId="59" fillId="18" borderId="66" xfId="1" applyNumberFormat="1" applyFont="1" applyFill="1" applyBorder="1" applyAlignment="1" applyProtection="1"/>
    <xf numFmtId="0" fontId="0" fillId="0" borderId="49" xfId="0" applyBorder="1"/>
    <xf numFmtId="0" fontId="0" fillId="0" borderId="67" xfId="0" applyBorder="1"/>
    <xf numFmtId="0" fontId="0" fillId="0" borderId="66" xfId="0" applyBorder="1"/>
    <xf numFmtId="0" fontId="0" fillId="0" borderId="5" xfId="0" applyFill="1" applyBorder="1"/>
    <xf numFmtId="0" fontId="0" fillId="0" borderId="68" xfId="0" applyBorder="1"/>
    <xf numFmtId="0" fontId="0" fillId="0" borderId="35" xfId="0" applyBorder="1"/>
    <xf numFmtId="0" fontId="59" fillId="18" borderId="66" xfId="1" applyFont="1" applyFill="1" applyBorder="1" applyAlignment="1" applyProtection="1"/>
    <xf numFmtId="49" fontId="59" fillId="16" borderId="67" xfId="1" applyNumberFormat="1" applyFont="1" applyFill="1" applyBorder="1" applyAlignment="1" applyProtection="1"/>
    <xf numFmtId="49" fontId="59" fillId="16" borderId="66" xfId="1" applyNumberFormat="1" applyFont="1" applyFill="1" applyBorder="1" applyAlignment="1" applyProtection="1"/>
    <xf numFmtId="0" fontId="0" fillId="3" borderId="3" xfId="0" applyFill="1" applyBorder="1"/>
    <xf numFmtId="0" fontId="0" fillId="3" borderId="4" xfId="0" applyFill="1" applyBorder="1"/>
    <xf numFmtId="0" fontId="0" fillId="3" borderId="2" xfId="0" applyFill="1" applyBorder="1"/>
    <xf numFmtId="0" fontId="0" fillId="3" borderId="69" xfId="0" applyFill="1" applyBorder="1"/>
    <xf numFmtId="0" fontId="0" fillId="3" borderId="70" xfId="0" applyFill="1" applyBorder="1"/>
    <xf numFmtId="0" fontId="0" fillId="3" borderId="71" xfId="0" applyFill="1" applyBorder="1"/>
    <xf numFmtId="49" fontId="60" fillId="18" borderId="72" xfId="1" applyNumberFormat="1" applyFont="1" applyFill="1" applyBorder="1" applyAlignment="1" applyProtection="1"/>
    <xf numFmtId="49" fontId="59" fillId="18" borderId="72" xfId="1" applyNumberFormat="1" applyFont="1" applyFill="1" applyBorder="1" applyAlignment="1" applyProtection="1"/>
    <xf numFmtId="49" fontId="59" fillId="16" borderId="34" xfId="1" applyNumberFormat="1" applyFont="1" applyFill="1" applyBorder="1" applyAlignment="1" applyProtection="1"/>
    <xf numFmtId="0" fontId="0" fillId="0" borderId="48" xfId="0" applyBorder="1"/>
    <xf numFmtId="49" fontId="59" fillId="19" borderId="60" xfId="1" applyNumberFormat="1" applyFont="1" applyFill="1" applyBorder="1" applyAlignment="1" applyProtection="1"/>
    <xf numFmtId="49" fontId="59" fillId="16" borderId="68" xfId="1" applyNumberFormat="1" applyFont="1" applyFill="1" applyBorder="1" applyAlignment="1" applyProtection="1"/>
    <xf numFmtId="0" fontId="0" fillId="0" borderId="66" xfId="0" applyFill="1" applyBorder="1" applyAlignment="1">
      <alignment horizontal="left"/>
    </xf>
    <xf numFmtId="0" fontId="0" fillId="0" borderId="49" xfId="0" applyFill="1" applyBorder="1" applyAlignment="1">
      <alignment horizontal="left"/>
    </xf>
    <xf numFmtId="0" fontId="0" fillId="3" borderId="4" xfId="0" applyFill="1" applyBorder="1" applyAlignment="1">
      <alignment horizontal="left"/>
    </xf>
    <xf numFmtId="0" fontId="0" fillId="3" borderId="2" xfId="0" applyFill="1" applyBorder="1" applyAlignment="1">
      <alignment horizontal="left"/>
    </xf>
    <xf numFmtId="0" fontId="0" fillId="3" borderId="3" xfId="0" applyFill="1" applyBorder="1" applyAlignment="1">
      <alignment horizontal="left"/>
    </xf>
    <xf numFmtId="49" fontId="59" fillId="16" borderId="73" xfId="1" applyNumberFormat="1" applyFont="1" applyFill="1" applyBorder="1" applyAlignment="1" applyProtection="1"/>
    <xf numFmtId="0" fontId="0" fillId="0" borderId="32" xfId="0" applyBorder="1"/>
    <xf numFmtId="49" fontId="59" fillId="16" borderId="72" xfId="1" applyNumberFormat="1" applyFont="1" applyFill="1" applyBorder="1" applyAlignment="1" applyProtection="1"/>
    <xf numFmtId="0" fontId="0" fillId="0" borderId="72" xfId="0" applyBorder="1"/>
    <xf numFmtId="0" fontId="0" fillId="0" borderId="3" xfId="0" applyFill="1" applyBorder="1"/>
    <xf numFmtId="0" fontId="74" fillId="0" borderId="16" xfId="0" applyFont="1" applyBorder="1"/>
    <xf numFmtId="0" fontId="0" fillId="0" borderId="1" xfId="0" applyFill="1" applyBorder="1" applyAlignment="1"/>
    <xf numFmtId="0" fontId="0" fillId="0" borderId="68" xfId="0" applyFill="1" applyBorder="1" applyAlignment="1"/>
    <xf numFmtId="0" fontId="0" fillId="0" borderId="30" xfId="0" applyFill="1" applyBorder="1" applyAlignment="1"/>
    <xf numFmtId="0" fontId="0" fillId="0" borderId="29" xfId="0" applyFill="1" applyBorder="1" applyAlignment="1"/>
    <xf numFmtId="0" fontId="0" fillId="3" borderId="58" xfId="0" applyFill="1" applyBorder="1"/>
    <xf numFmtId="49" fontId="60" fillId="18" borderId="29" xfId="1" applyNumberFormat="1" applyFont="1" applyFill="1" applyBorder="1" applyAlignment="1" applyProtection="1"/>
    <xf numFmtId="0" fontId="0" fillId="0" borderId="29" xfId="0" applyBorder="1"/>
    <xf numFmtId="49" fontId="59" fillId="19" borderId="68" xfId="1" applyNumberFormat="1" applyFont="1" applyFill="1" applyBorder="1" applyAlignment="1" applyProtection="1"/>
    <xf numFmtId="0" fontId="15" fillId="0" borderId="63" xfId="0" applyFont="1" applyBorder="1"/>
    <xf numFmtId="0" fontId="0" fillId="0" borderId="6" xfId="0" applyFill="1" applyBorder="1" applyAlignment="1">
      <alignment horizontal="left"/>
    </xf>
    <xf numFmtId="0" fontId="0" fillId="0" borderId="0" xfId="0" applyAlignment="1">
      <alignment horizontal="left"/>
    </xf>
    <xf numFmtId="49" fontId="59" fillId="18" borderId="74" xfId="1" applyNumberFormat="1" applyFont="1" applyFill="1" applyBorder="1" applyAlignment="1" applyProtection="1"/>
    <xf numFmtId="0" fontId="0" fillId="0" borderId="65" xfId="0" applyBorder="1"/>
    <xf numFmtId="49" fontId="59" fillId="19" borderId="75" xfId="1" applyNumberFormat="1" applyFont="1" applyFill="1" applyBorder="1" applyAlignment="1" applyProtection="1"/>
    <xf numFmtId="0" fontId="0" fillId="0" borderId="1" xfId="0" applyBorder="1" applyAlignment="1"/>
    <xf numFmtId="0" fontId="0" fillId="0" borderId="4" xfId="0" applyFill="1" applyBorder="1" applyAlignment="1">
      <alignment horizontal="left"/>
    </xf>
    <xf numFmtId="0" fontId="4" fillId="0" borderId="12" xfId="0" applyFont="1" applyBorder="1"/>
    <xf numFmtId="0" fontId="4" fillId="0" borderId="14" xfId="0" applyFont="1" applyBorder="1"/>
    <xf numFmtId="0" fontId="0" fillId="0" borderId="59" xfId="0" applyFill="1" applyBorder="1" applyAlignment="1">
      <alignment horizontal="left"/>
    </xf>
    <xf numFmtId="0" fontId="0" fillId="0" borderId="76" xfId="0" applyFill="1" applyBorder="1" applyAlignment="1">
      <alignment horizontal="left"/>
    </xf>
    <xf numFmtId="0" fontId="0" fillId="0" borderId="62" xfId="0" applyFill="1" applyBorder="1" applyAlignment="1"/>
    <xf numFmtId="0" fontId="0" fillId="0" borderId="0" xfId="0" applyFill="1" applyBorder="1" applyAlignment="1"/>
    <xf numFmtId="0" fontId="0" fillId="0" borderId="4" xfId="0" applyFill="1" applyBorder="1" applyAlignment="1"/>
    <xf numFmtId="0" fontId="0" fillId="0" borderId="6" xfId="0" applyFill="1" applyBorder="1" applyAlignment="1"/>
    <xf numFmtId="0" fontId="0" fillId="0" borderId="6" xfId="0" applyFill="1" applyBorder="1"/>
    <xf numFmtId="0" fontId="0" fillId="0" borderId="7" xfId="0" applyFill="1" applyBorder="1"/>
    <xf numFmtId="0" fontId="0" fillId="0" borderId="77" xfId="0" applyFill="1" applyBorder="1" applyAlignment="1">
      <alignment horizontal="left"/>
    </xf>
    <xf numFmtId="0" fontId="59" fillId="18" borderId="29" xfId="1" applyFont="1" applyFill="1" applyBorder="1" applyAlignment="1" applyProtection="1"/>
    <xf numFmtId="0" fontId="50" fillId="55" borderId="1" xfId="0" applyFont="1" applyFill="1" applyBorder="1" applyAlignment="1">
      <alignment vertical="top"/>
    </xf>
    <xf numFmtId="0" fontId="76" fillId="0" borderId="0" xfId="0" applyFont="1" applyAlignment="1"/>
    <xf numFmtId="0" fontId="50" fillId="4" borderId="1" xfId="0" applyFont="1" applyFill="1" applyBorder="1" applyAlignment="1">
      <alignment vertical="top"/>
    </xf>
    <xf numFmtId="0" fontId="25" fillId="49" borderId="0" xfId="0" applyFont="1" applyFill="1" applyAlignment="1"/>
    <xf numFmtId="0" fontId="25" fillId="5" borderId="0" xfId="0" applyFont="1" applyFill="1" applyAlignment="1"/>
    <xf numFmtId="0" fontId="25" fillId="15" borderId="0" xfId="0" applyFont="1" applyFill="1" applyAlignment="1"/>
    <xf numFmtId="0" fontId="25" fillId="16" borderId="0" xfId="0" applyFont="1" applyFill="1" applyAlignment="1"/>
    <xf numFmtId="0" fontId="50" fillId="16" borderId="1" xfId="0" applyFont="1" applyFill="1" applyBorder="1" applyAlignment="1">
      <alignment vertical="top"/>
    </xf>
    <xf numFmtId="0" fontId="25" fillId="0" borderId="63" xfId="0" applyFont="1" applyBorder="1" applyAlignment="1"/>
    <xf numFmtId="0" fontId="25" fillId="16" borderId="63" xfId="0" applyFont="1" applyFill="1" applyBorder="1" applyAlignment="1"/>
    <xf numFmtId="0" fontId="25" fillId="4" borderId="63" xfId="0" applyFont="1" applyFill="1" applyBorder="1" applyAlignment="1">
      <alignment horizontal="center"/>
    </xf>
    <xf numFmtId="0" fontId="25" fillId="55" borderId="63" xfId="0" applyFont="1" applyFill="1" applyBorder="1" applyAlignment="1">
      <alignment horizontal="center"/>
    </xf>
    <xf numFmtId="0" fontId="25" fillId="33" borderId="63" xfId="0" applyFont="1" applyFill="1" applyBorder="1" applyAlignment="1"/>
    <xf numFmtId="0" fontId="81" fillId="0" borderId="1" xfId="0" applyFont="1" applyBorder="1" applyAlignment="1">
      <alignment vertical="top"/>
    </xf>
    <xf numFmtId="0" fontId="82" fillId="0" borderId="1" xfId="0" applyFont="1" applyBorder="1" applyAlignment="1">
      <alignment vertical="top"/>
    </xf>
    <xf numFmtId="0" fontId="0" fillId="0" borderId="30" xfId="0" applyFill="1" applyBorder="1" applyAlignment="1">
      <alignment horizontal="left"/>
    </xf>
    <xf numFmtId="49" fontId="60" fillId="18" borderId="30" xfId="1" applyNumberFormat="1" applyFont="1" applyFill="1" applyBorder="1" applyAlignment="1" applyProtection="1"/>
    <xf numFmtId="0" fontId="0" fillId="0" borderId="26" xfId="0" applyBorder="1"/>
    <xf numFmtId="0" fontId="0" fillId="0" borderId="41" xfId="0" applyBorder="1"/>
    <xf numFmtId="0" fontId="0" fillId="0" borderId="57" xfId="0" applyBorder="1"/>
    <xf numFmtId="49" fontId="59" fillId="18" borderId="61" xfId="1" applyNumberFormat="1" applyFont="1" applyFill="1" applyBorder="1" applyAlignment="1" applyProtection="1"/>
    <xf numFmtId="49" fontId="59" fillId="18" borderId="58" xfId="1" applyNumberFormat="1" applyFont="1" applyFill="1" applyBorder="1" applyAlignment="1" applyProtection="1"/>
    <xf numFmtId="49" fontId="59" fillId="18" borderId="31" xfId="1" applyNumberFormat="1" applyFont="1" applyFill="1" applyBorder="1" applyAlignment="1" applyProtection="1"/>
    <xf numFmtId="49" fontId="59" fillId="16" borderId="31" xfId="1" applyNumberFormat="1" applyFont="1" applyFill="1" applyBorder="1" applyAlignment="1" applyProtection="1"/>
    <xf numFmtId="0" fontId="0" fillId="0" borderId="78" xfId="0" applyBorder="1"/>
    <xf numFmtId="49" fontId="59" fillId="18" borderId="78" xfId="1" applyNumberFormat="1" applyFont="1" applyFill="1" applyBorder="1" applyAlignment="1" applyProtection="1"/>
    <xf numFmtId="49" fontId="59" fillId="16" borderId="78" xfId="1" applyNumberFormat="1" applyFont="1" applyFill="1" applyBorder="1" applyAlignment="1" applyProtection="1"/>
    <xf numFmtId="0" fontId="0" fillId="0" borderId="78" xfId="0" applyFill="1" applyBorder="1" applyAlignment="1">
      <alignment horizontal="left"/>
    </xf>
    <xf numFmtId="49" fontId="59" fillId="16" borderId="79" xfId="1" applyNumberFormat="1" applyFont="1" applyFill="1" applyBorder="1" applyAlignment="1" applyProtection="1"/>
    <xf numFmtId="49" fontId="59" fillId="16" borderId="65" xfId="1" applyNumberFormat="1" applyFont="1" applyFill="1" applyBorder="1" applyAlignment="1" applyProtection="1"/>
    <xf numFmtId="49" fontId="59" fillId="19" borderId="70" xfId="1" applyNumberFormat="1" applyFont="1" applyFill="1" applyBorder="1" applyAlignment="1" applyProtection="1"/>
    <xf numFmtId="0" fontId="25" fillId="0" borderId="36" xfId="0" applyFont="1" applyBorder="1" applyAlignment="1"/>
    <xf numFmtId="0" fontId="25" fillId="0" borderId="15" xfId="0" applyFont="1" applyBorder="1" applyAlignment="1"/>
    <xf numFmtId="49" fontId="59" fillId="18" borderId="80" xfId="1" applyNumberFormat="1" applyFont="1" applyFill="1" applyBorder="1" applyAlignment="1" applyProtection="1"/>
    <xf numFmtId="0" fontId="0" fillId="0" borderId="61" xfId="0" applyBorder="1"/>
    <xf numFmtId="49" fontId="59" fillId="19" borderId="65" xfId="1" applyNumberFormat="1" applyFont="1" applyFill="1" applyBorder="1" applyAlignment="1" applyProtection="1"/>
    <xf numFmtId="49" fontId="60" fillId="18" borderId="36" xfId="1" applyNumberFormat="1" applyFont="1" applyFill="1" applyBorder="1" applyAlignment="1" applyProtection="1"/>
    <xf numFmtId="49" fontId="59" fillId="19" borderId="61" xfId="1" applyNumberFormat="1" applyFont="1" applyFill="1" applyBorder="1" applyAlignment="1" applyProtection="1"/>
    <xf numFmtId="49" fontId="59" fillId="19" borderId="79" xfId="1" applyNumberFormat="1" applyFont="1" applyFill="1" applyBorder="1" applyAlignment="1" applyProtection="1"/>
    <xf numFmtId="49" fontId="59" fillId="18" borderId="81" xfId="1" applyNumberFormat="1" applyFont="1" applyFill="1" applyBorder="1" applyAlignment="1" applyProtection="1"/>
    <xf numFmtId="49" fontId="59" fillId="19" borderId="82" xfId="1" applyNumberFormat="1" applyFont="1" applyFill="1" applyBorder="1" applyAlignment="1" applyProtection="1"/>
    <xf numFmtId="0" fontId="0" fillId="0" borderId="76" xfId="0" applyBorder="1"/>
    <xf numFmtId="0" fontId="0" fillId="0" borderId="83" xfId="0" applyBorder="1"/>
    <xf numFmtId="0" fontId="0" fillId="0" borderId="71" xfId="0" applyBorder="1"/>
    <xf numFmtId="0" fontId="0" fillId="0" borderId="59" xfId="0" applyBorder="1"/>
    <xf numFmtId="49" fontId="59" fillId="18" borderId="84" xfId="1" applyNumberFormat="1" applyFont="1" applyFill="1" applyBorder="1" applyAlignment="1" applyProtection="1"/>
    <xf numFmtId="49" fontId="59" fillId="19" borderId="80" xfId="1" applyNumberFormat="1" applyFont="1" applyFill="1" applyBorder="1" applyAlignment="1" applyProtection="1"/>
    <xf numFmtId="49" fontId="60" fillId="18" borderId="15" xfId="1" applyNumberFormat="1" applyFont="1" applyFill="1" applyBorder="1" applyAlignment="1" applyProtection="1"/>
    <xf numFmtId="0" fontId="0" fillId="3" borderId="0" xfId="0" applyFill="1" applyBorder="1"/>
    <xf numFmtId="49" fontId="59" fillId="16" borderId="61" xfId="1" applyNumberFormat="1" applyFont="1" applyFill="1" applyBorder="1" applyAlignment="1" applyProtection="1"/>
    <xf numFmtId="49" fontId="59" fillId="18" borderId="4" xfId="1" applyNumberFormat="1" applyFont="1" applyFill="1" applyBorder="1" applyAlignment="1" applyProtection="1"/>
    <xf numFmtId="0" fontId="0" fillId="0" borderId="36" xfId="0" applyBorder="1" applyAlignment="1"/>
    <xf numFmtId="49" fontId="59" fillId="18" borderId="85" xfId="1" applyNumberFormat="1" applyFont="1" applyFill="1" applyBorder="1" applyAlignment="1" applyProtection="1"/>
    <xf numFmtId="49" fontId="59" fillId="18" borderId="86" xfId="1" applyNumberFormat="1" applyFont="1" applyFill="1" applyBorder="1" applyAlignment="1" applyProtection="1"/>
    <xf numFmtId="0" fontId="59" fillId="18" borderId="36" xfId="1" applyFont="1" applyFill="1" applyBorder="1" applyAlignment="1" applyProtection="1"/>
    <xf numFmtId="0" fontId="0" fillId="0" borderId="48" xfId="0" applyFill="1" applyBorder="1" applyAlignment="1">
      <alignment horizontal="left"/>
    </xf>
    <xf numFmtId="0" fontId="0" fillId="3" borderId="1" xfId="0" applyFill="1" applyBorder="1"/>
    <xf numFmtId="49" fontId="59" fillId="19" borderId="87" xfId="1" applyNumberFormat="1" applyFont="1" applyFill="1" applyBorder="1" applyAlignment="1" applyProtection="1"/>
    <xf numFmtId="0" fontId="0" fillId="3" borderId="32" xfId="0" applyFill="1" applyBorder="1"/>
    <xf numFmtId="0" fontId="0" fillId="3" borderId="8" xfId="0" applyFill="1" applyBorder="1"/>
    <xf numFmtId="0" fontId="0" fillId="3" borderId="29" xfId="0" applyFill="1" applyBorder="1"/>
    <xf numFmtId="0" fontId="0" fillId="3" borderId="9" xfId="0" applyFill="1" applyBorder="1"/>
    <xf numFmtId="0" fontId="0" fillId="3" borderId="0" xfId="0" applyFill="1"/>
    <xf numFmtId="49" fontId="59" fillId="16" borderId="35" xfId="1" applyNumberFormat="1" applyFont="1" applyFill="1" applyBorder="1" applyAlignment="1" applyProtection="1"/>
    <xf numFmtId="49" fontId="59" fillId="16" borderId="77" xfId="1" applyNumberFormat="1" applyFont="1" applyFill="1" applyBorder="1" applyAlignment="1" applyProtection="1"/>
    <xf numFmtId="0" fontId="0" fillId="0" borderId="88" xfId="0" applyBorder="1"/>
    <xf numFmtId="0" fontId="0" fillId="0" borderId="89" xfId="0" applyBorder="1"/>
    <xf numFmtId="0" fontId="0" fillId="3" borderId="36" xfId="0" applyFill="1" applyBorder="1"/>
    <xf numFmtId="0" fontId="0" fillId="3" borderId="15" xfId="0" applyFill="1" applyBorder="1"/>
    <xf numFmtId="49" fontId="59" fillId="16" borderId="90" xfId="1" applyNumberFormat="1" applyFont="1" applyFill="1" applyBorder="1" applyAlignment="1" applyProtection="1"/>
    <xf numFmtId="0" fontId="0" fillId="0" borderId="91" xfId="0" applyBorder="1"/>
    <xf numFmtId="49" fontId="59" fillId="18" borderId="88" xfId="1" applyNumberFormat="1" applyFont="1" applyFill="1" applyBorder="1" applyAlignment="1" applyProtection="1"/>
    <xf numFmtId="49" fontId="59" fillId="19" borderId="88" xfId="1" applyNumberFormat="1" applyFont="1" applyFill="1" applyBorder="1" applyAlignment="1" applyProtection="1"/>
    <xf numFmtId="49" fontId="59" fillId="18" borderId="26" xfId="1" applyNumberFormat="1" applyFont="1" applyFill="1" applyBorder="1" applyAlignment="1" applyProtection="1"/>
    <xf numFmtId="49" fontId="59" fillId="16" borderId="26" xfId="1" applyNumberFormat="1" applyFont="1" applyFill="1" applyBorder="1" applyAlignment="1" applyProtection="1"/>
    <xf numFmtId="49" fontId="59" fillId="19" borderId="26" xfId="1" applyNumberFormat="1" applyFont="1" applyFill="1" applyBorder="1" applyAlignment="1" applyProtection="1"/>
    <xf numFmtId="0" fontId="0" fillId="0" borderId="62" xfId="0" applyBorder="1"/>
    <xf numFmtId="49" fontId="59" fillId="19" borderId="62" xfId="1" applyNumberFormat="1" applyFont="1" applyFill="1" applyBorder="1" applyAlignment="1" applyProtection="1"/>
    <xf numFmtId="49" fontId="59" fillId="19" borderId="77" xfId="1" applyNumberFormat="1" applyFont="1" applyFill="1" applyBorder="1" applyAlignment="1" applyProtection="1"/>
    <xf numFmtId="0" fontId="0" fillId="0" borderId="54" xfId="0" applyBorder="1"/>
    <xf numFmtId="0" fontId="0" fillId="3" borderId="92" xfId="0" applyFill="1" applyBorder="1"/>
    <xf numFmtId="0" fontId="0" fillId="3" borderId="31" xfId="0" applyFill="1" applyBorder="1"/>
    <xf numFmtId="0" fontId="0" fillId="3" borderId="30" xfId="0" applyFill="1" applyBorder="1"/>
    <xf numFmtId="0" fontId="0" fillId="3" borderId="83" xfId="0" applyFill="1" applyBorder="1"/>
    <xf numFmtId="0" fontId="0" fillId="3" borderId="93" xfId="0" applyFill="1" applyBorder="1"/>
    <xf numFmtId="0" fontId="0" fillId="3" borderId="57" xfId="0" applyFill="1" applyBorder="1"/>
    <xf numFmtId="0" fontId="0" fillId="3" borderId="94" xfId="0" applyFill="1" applyBorder="1"/>
    <xf numFmtId="49" fontId="59" fillId="0" borderId="78" xfId="1" applyNumberFormat="1" applyFont="1" applyFill="1" applyBorder="1" applyAlignment="1" applyProtection="1"/>
    <xf numFmtId="49" fontId="59" fillId="0" borderId="57" xfId="1" applyNumberFormat="1" applyFont="1" applyFill="1" applyBorder="1" applyAlignment="1" applyProtection="1"/>
    <xf numFmtId="49" fontId="59" fillId="0" borderId="30" xfId="1" applyNumberFormat="1" applyFont="1" applyFill="1" applyBorder="1" applyAlignment="1" applyProtection="1"/>
    <xf numFmtId="49" fontId="59" fillId="0" borderId="29" xfId="1" applyNumberFormat="1" applyFont="1" applyFill="1" applyBorder="1" applyAlignment="1" applyProtection="1"/>
    <xf numFmtId="49" fontId="59" fillId="18" borderId="70" xfId="1" applyNumberFormat="1" applyFont="1" applyFill="1" applyBorder="1" applyAlignment="1" applyProtection="1"/>
    <xf numFmtId="49" fontId="59" fillId="19" borderId="31" xfId="1" applyNumberFormat="1" applyFont="1" applyFill="1" applyBorder="1" applyAlignment="1" applyProtection="1"/>
    <xf numFmtId="0" fontId="75" fillId="0" borderId="10" xfId="0" applyFont="1" applyBorder="1"/>
    <xf numFmtId="0" fontId="83" fillId="0" borderId="10" xfId="0" applyFont="1" applyBorder="1"/>
    <xf numFmtId="0" fontId="18" fillId="0" borderId="4" xfId="0" applyFont="1" applyBorder="1"/>
    <xf numFmtId="0" fontId="18" fillId="0" borderId="6" xfId="0" applyFont="1" applyBorder="1"/>
    <xf numFmtId="0" fontId="38" fillId="0" borderId="13" xfId="0" applyFont="1" applyBorder="1"/>
    <xf numFmtId="0" fontId="84" fillId="0" borderId="13" xfId="0" applyFont="1" applyBorder="1"/>
    <xf numFmtId="0" fontId="85" fillId="0" borderId="13" xfId="0" applyFont="1" applyBorder="1"/>
    <xf numFmtId="0" fontId="18" fillId="0" borderId="13" xfId="0" applyFont="1" applyBorder="1"/>
    <xf numFmtId="0" fontId="39" fillId="0" borderId="13" xfId="0" applyFont="1" applyBorder="1"/>
    <xf numFmtId="0" fontId="4" fillId="0" borderId="7" xfId="0" applyFont="1" applyBorder="1"/>
    <xf numFmtId="0" fontId="24" fillId="0" borderId="63" xfId="0" applyFont="1" applyBorder="1"/>
    <xf numFmtId="0" fontId="27" fillId="0" borderId="0" xfId="0" applyFont="1" applyBorder="1"/>
    <xf numFmtId="0" fontId="38" fillId="0" borderId="8" xfId="0" applyFont="1" applyBorder="1"/>
    <xf numFmtId="0" fontId="30" fillId="0" borderId="8" xfId="0" applyFont="1" applyBorder="1"/>
    <xf numFmtId="0" fontId="4" fillId="0" borderId="63" xfId="0" applyFont="1" applyBorder="1"/>
    <xf numFmtId="0" fontId="38" fillId="0" borderId="0" xfId="0" applyFont="1" applyBorder="1"/>
    <xf numFmtId="0" fontId="30" fillId="0" borderId="13" xfId="0" applyFont="1" applyBorder="1"/>
    <xf numFmtId="0" fontId="30" fillId="0" borderId="12" xfId="0" applyFont="1" applyBorder="1"/>
    <xf numFmtId="0" fontId="87" fillId="37" borderId="11" xfId="0" applyFont="1" applyFill="1" applyBorder="1"/>
    <xf numFmtId="0" fontId="87" fillId="37" borderId="16" xfId="0" applyFont="1" applyFill="1" applyBorder="1"/>
    <xf numFmtId="0" fontId="87" fillId="37" borderId="10" xfId="0" applyFont="1" applyFill="1" applyBorder="1"/>
    <xf numFmtId="0" fontId="71" fillId="37" borderId="16" xfId="0" applyFont="1" applyFill="1" applyBorder="1"/>
    <xf numFmtId="0" fontId="89" fillId="56" borderId="16" xfId="0" applyFont="1" applyFill="1" applyBorder="1"/>
    <xf numFmtId="0" fontId="30" fillId="0" borderId="63" xfId="0" applyFont="1" applyBorder="1"/>
    <xf numFmtId="0" fontId="86" fillId="37" borderId="11" xfId="0" applyFont="1" applyFill="1" applyBorder="1"/>
    <xf numFmtId="0" fontId="18" fillId="37" borderId="16" xfId="0" applyFont="1" applyFill="1" applyBorder="1"/>
    <xf numFmtId="0" fontId="18" fillId="0" borderId="8" xfId="0" applyFont="1" applyBorder="1"/>
    <xf numFmtId="0" fontId="27" fillId="0" borderId="8" xfId="0" applyFont="1" applyBorder="1"/>
    <xf numFmtId="0" fontId="88" fillId="0" borderId="6" xfId="0" applyFont="1" applyBorder="1"/>
    <xf numFmtId="0" fontId="51" fillId="0" borderId="63" xfId="0" applyFont="1" applyBorder="1"/>
    <xf numFmtId="0" fontId="51" fillId="0" borderId="11" xfId="0" applyFont="1" applyBorder="1"/>
    <xf numFmtId="0" fontId="51" fillId="0" borderId="10" xfId="0" applyFont="1" applyBorder="1"/>
    <xf numFmtId="0" fontId="51" fillId="0" borderId="16" xfId="0" applyFont="1" applyBorder="1"/>
    <xf numFmtId="0" fontId="90" fillId="19" borderId="1" xfId="1" applyFont="1" applyFill="1" applyBorder="1" applyAlignment="1" applyProtection="1"/>
    <xf numFmtId="0" fontId="59" fillId="19" borderId="1" xfId="1" applyFont="1" applyFill="1" applyBorder="1" applyAlignment="1" applyProtection="1"/>
    <xf numFmtId="17" fontId="0" fillId="0" borderId="0" xfId="0" applyNumberFormat="1"/>
    <xf numFmtId="0" fontId="11" fillId="0" borderId="1" xfId="0" applyFont="1" applyBorder="1"/>
    <xf numFmtId="0" fontId="51" fillId="58" borderId="8" xfId="0" applyFont="1" applyFill="1" applyBorder="1"/>
    <xf numFmtId="0" fontId="0" fillId="59" borderId="0" xfId="0" applyFill="1"/>
    <xf numFmtId="49" fontId="92" fillId="18" borderId="29" xfId="1" applyNumberFormat="1" applyFont="1" applyFill="1" applyBorder="1" applyAlignment="1" applyProtection="1"/>
    <xf numFmtId="49" fontId="92" fillId="18" borderId="1" xfId="1" applyNumberFormat="1" applyFont="1" applyFill="1" applyBorder="1" applyAlignment="1" applyProtection="1"/>
    <xf numFmtId="49" fontId="92" fillId="18" borderId="43" xfId="1" applyNumberFormat="1" applyFont="1" applyFill="1" applyBorder="1" applyAlignment="1" applyProtection="1"/>
    <xf numFmtId="49" fontId="4" fillId="0" borderId="52" xfId="1" applyNumberFormat="1" applyFont="1" applyBorder="1" applyAlignment="1" applyProtection="1"/>
    <xf numFmtId="49" fontId="93" fillId="16" borderId="54" xfId="1" applyNumberFormat="1" applyFont="1" applyFill="1" applyBorder="1" applyAlignment="1" applyProtection="1"/>
    <xf numFmtId="49" fontId="92" fillId="19" borderId="43" xfId="1" applyNumberFormat="1" applyFont="1" applyFill="1" applyBorder="1" applyAlignment="1" applyProtection="1"/>
    <xf numFmtId="49" fontId="92" fillId="19" borderId="1" xfId="1" applyNumberFormat="1" applyFont="1" applyFill="1" applyBorder="1" applyAlignment="1" applyProtection="1"/>
    <xf numFmtId="49" fontId="92" fillId="19" borderId="32" xfId="1" applyNumberFormat="1" applyFont="1" applyFill="1" applyBorder="1" applyAlignment="1" applyProtection="1"/>
    <xf numFmtId="49" fontId="92" fillId="18" borderId="50" xfId="1" applyNumberFormat="1" applyFont="1" applyFill="1" applyBorder="1" applyAlignment="1" applyProtection="1"/>
    <xf numFmtId="49" fontId="92" fillId="18" borderId="46" xfId="1" applyNumberFormat="1" applyFont="1" applyFill="1" applyBorder="1" applyAlignment="1" applyProtection="1"/>
    <xf numFmtId="49" fontId="92" fillId="16" borderId="1" xfId="1" applyNumberFormat="1" applyFont="1" applyFill="1" applyBorder="1" applyAlignment="1" applyProtection="1"/>
    <xf numFmtId="49" fontId="92" fillId="16" borderId="46" xfId="1" applyNumberFormat="1" applyFont="1" applyFill="1" applyBorder="1" applyAlignment="1" applyProtection="1"/>
    <xf numFmtId="49" fontId="92" fillId="18" borderId="45" xfId="1" applyNumberFormat="1" applyFont="1" applyFill="1" applyBorder="1" applyAlignment="1" applyProtection="1"/>
    <xf numFmtId="49" fontId="92" fillId="16" borderId="32" xfId="1" applyNumberFormat="1" applyFont="1" applyFill="1" applyBorder="1" applyAlignment="1" applyProtection="1"/>
    <xf numFmtId="49" fontId="92" fillId="19" borderId="49" xfId="1" applyNumberFormat="1" applyFont="1" applyFill="1" applyBorder="1" applyAlignment="1" applyProtection="1"/>
    <xf numFmtId="0" fontId="30" fillId="0" borderId="15" xfId="0" applyFont="1" applyBorder="1" applyAlignment="1">
      <alignment horizontal="center"/>
    </xf>
    <xf numFmtId="0" fontId="25" fillId="0" borderId="15" xfId="0" applyFont="1" applyBorder="1" applyAlignment="1">
      <alignment horizontal="left"/>
    </xf>
    <xf numFmtId="49" fontId="91" fillId="16" borderId="1" xfId="1" applyNumberFormat="1" applyFont="1" applyFill="1" applyBorder="1" applyAlignment="1" applyProtection="1"/>
    <xf numFmtId="0" fontId="20" fillId="0" borderId="29" xfId="0" applyFont="1" applyBorder="1" applyAlignment="1">
      <alignment horizontal="left"/>
    </xf>
    <xf numFmtId="0" fontId="38" fillId="0" borderId="41" xfId="0" applyFont="1" applyBorder="1" applyAlignment="1">
      <alignment horizontal="center"/>
    </xf>
    <xf numFmtId="0" fontId="8" fillId="0" borderId="60" xfId="0" applyFont="1" applyBorder="1"/>
    <xf numFmtId="0" fontId="9" fillId="0" borderId="15" xfId="0" applyFont="1" applyBorder="1"/>
    <xf numFmtId="0" fontId="0" fillId="0" borderId="69" xfId="0" applyBorder="1"/>
    <xf numFmtId="0" fontId="0" fillId="0" borderId="70" xfId="0" applyBorder="1"/>
    <xf numFmtId="0" fontId="1" fillId="0" borderId="70" xfId="0" applyFont="1" applyBorder="1" applyAlignment="1"/>
    <xf numFmtId="0" fontId="1" fillId="0" borderId="54" xfId="0" applyFont="1" applyBorder="1" applyAlignment="1"/>
    <xf numFmtId="0" fontId="61" fillId="0" borderId="70" xfId="0" applyFont="1" applyBorder="1"/>
    <xf numFmtId="0" fontId="0" fillId="2" borderId="70" xfId="0" applyFill="1" applyBorder="1"/>
    <xf numFmtId="0" fontId="0" fillId="0" borderId="70" xfId="0" applyFill="1" applyBorder="1"/>
    <xf numFmtId="0" fontId="0" fillId="0" borderId="33" xfId="0" applyBorder="1" applyAlignment="1"/>
    <xf numFmtId="49" fontId="9" fillId="0" borderId="30" xfId="0" applyNumberFormat="1" applyFont="1" applyFill="1" applyBorder="1"/>
    <xf numFmtId="49" fontId="41" fillId="0" borderId="30" xfId="0" applyNumberFormat="1" applyFont="1" applyBorder="1"/>
    <xf numFmtId="49" fontId="8" fillId="38" borderId="30" xfId="0" applyNumberFormat="1" applyFont="1" applyFill="1" applyBorder="1"/>
    <xf numFmtId="49" fontId="0" fillId="0" borderId="1" xfId="0" applyNumberFormat="1" applyBorder="1"/>
    <xf numFmtId="0" fontId="8" fillId="0" borderId="1" xfId="0" applyFont="1" applyBorder="1" applyAlignment="1"/>
    <xf numFmtId="0" fontId="20" fillId="0" borderId="41" xfId="0" applyFont="1" applyBorder="1" applyAlignment="1">
      <alignment horizontal="center"/>
    </xf>
    <xf numFmtId="49" fontId="8" fillId="0" borderId="6" xfId="0" applyNumberFormat="1" applyFont="1" applyBorder="1" applyAlignment="1">
      <alignment horizontal="left"/>
    </xf>
    <xf numFmtId="49" fontId="8" fillId="0" borderId="7" xfId="0" applyNumberFormat="1" applyFont="1" applyBorder="1" applyAlignment="1">
      <alignment horizontal="left"/>
    </xf>
    <xf numFmtId="0" fontId="8" fillId="0" borderId="95" xfId="0" applyFont="1" applyBorder="1" applyAlignment="1"/>
    <xf numFmtId="0" fontId="8" fillId="0" borderId="96" xfId="0" applyFont="1" applyBorder="1" applyAlignment="1"/>
    <xf numFmtId="49" fontId="8" fillId="0" borderId="95" xfId="0" applyNumberFormat="1" applyFont="1" applyBorder="1" applyAlignment="1"/>
    <xf numFmtId="49" fontId="8" fillId="0" borderId="96" xfId="0" applyNumberFormat="1" applyFont="1" applyBorder="1" applyAlignment="1"/>
    <xf numFmtId="0" fontId="9" fillId="0" borderId="96" xfId="0" applyFont="1" applyBorder="1" applyAlignment="1"/>
    <xf numFmtId="0" fontId="8" fillId="0" borderId="15" xfId="0" applyFont="1" applyBorder="1" applyAlignment="1"/>
    <xf numFmtId="0" fontId="8" fillId="0" borderId="30" xfId="0" applyFont="1" applyBorder="1" applyAlignment="1"/>
    <xf numFmtId="49" fontId="32" fillId="0" borderId="30" xfId="0" applyNumberFormat="1" applyFont="1" applyBorder="1" applyAlignment="1">
      <alignment vertical="top" wrapText="1"/>
    </xf>
    <xf numFmtId="0" fontId="8" fillId="0" borderId="5" xfId="0" applyFont="1" applyBorder="1" applyAlignment="1"/>
    <xf numFmtId="0" fontId="8" fillId="0" borderId="6" xfId="0" applyFont="1" applyBorder="1" applyAlignment="1"/>
    <xf numFmtId="0" fontId="8" fillId="0" borderId="58" xfId="0" applyFont="1" applyBorder="1" applyAlignment="1"/>
    <xf numFmtId="0" fontId="20" fillId="0" borderId="97" xfId="0" applyFont="1" applyBorder="1" applyAlignment="1">
      <alignment horizontal="center"/>
    </xf>
    <xf numFmtId="0" fontId="8" fillId="0" borderId="72" xfId="0" applyFont="1" applyBorder="1" applyAlignment="1">
      <alignment horizontal="center"/>
    </xf>
    <xf numFmtId="0" fontId="8" fillId="0" borderId="92" xfId="0" applyFont="1" applyBorder="1" applyAlignment="1"/>
    <xf numFmtId="0" fontId="8" fillId="0" borderId="49" xfId="0" applyFont="1" applyBorder="1" applyAlignment="1"/>
    <xf numFmtId="0" fontId="8" fillId="0" borderId="67" xfId="0" applyFont="1" applyBorder="1"/>
    <xf numFmtId="0" fontId="8" fillId="0" borderId="15" xfId="0" applyFont="1" applyBorder="1" applyAlignment="1">
      <alignment horizontal="left"/>
    </xf>
    <xf numFmtId="0" fontId="8" fillId="0" borderId="15" xfId="0" applyFont="1" applyBorder="1" applyAlignment="1">
      <alignment horizontal="center"/>
    </xf>
    <xf numFmtId="49" fontId="46" fillId="2" borderId="29" xfId="0" applyNumberFormat="1" applyFont="1" applyFill="1" applyBorder="1" applyAlignment="1">
      <alignment horizontal="center" textRotation="90"/>
    </xf>
    <xf numFmtId="0" fontId="8" fillId="0" borderId="1" xfId="0" applyFont="1" applyBorder="1" applyAlignment="1">
      <alignment horizontal="left"/>
    </xf>
    <xf numFmtId="0" fontId="8" fillId="0" borderId="6" xfId="0" applyFont="1" applyBorder="1" applyAlignment="1">
      <alignment horizontal="left"/>
    </xf>
    <xf numFmtId="0" fontId="8" fillId="0" borderId="7" xfId="0" applyFont="1" applyBorder="1" applyAlignment="1">
      <alignment horizontal="left"/>
    </xf>
    <xf numFmtId="0" fontId="8" fillId="0" borderId="72" xfId="0" applyFont="1" applyBorder="1"/>
    <xf numFmtId="49" fontId="8" fillId="0" borderId="72" xfId="0" applyNumberFormat="1" applyFont="1" applyFill="1" applyBorder="1"/>
    <xf numFmtId="49" fontId="8" fillId="0" borderId="72" xfId="0" applyNumberFormat="1" applyFont="1" applyBorder="1"/>
    <xf numFmtId="0" fontId="8" fillId="0" borderId="68" xfId="0" applyFont="1" applyBorder="1"/>
    <xf numFmtId="0" fontId="9" fillId="0" borderId="72" xfId="0" applyFont="1" applyBorder="1"/>
    <xf numFmtId="0" fontId="25" fillId="0" borderId="72" xfId="0" applyFont="1" applyBorder="1" applyAlignment="1"/>
    <xf numFmtId="0" fontId="94" fillId="0" borderId="72" xfId="0" applyFont="1" applyBorder="1" applyAlignment="1"/>
    <xf numFmtId="0" fontId="8" fillId="0" borderId="34" xfId="0" applyFont="1" applyBorder="1" applyAlignment="1">
      <alignment horizontal="left"/>
    </xf>
    <xf numFmtId="0" fontId="8" fillId="0" borderId="33" xfId="0" applyFont="1" applyBorder="1" applyAlignment="1"/>
    <xf numFmtId="0" fontId="96" fillId="0" borderId="0" xfId="0" applyFont="1"/>
    <xf numFmtId="0" fontId="95" fillId="0" borderId="0" xfId="0" applyFont="1"/>
    <xf numFmtId="0" fontId="97" fillId="0" borderId="0" xfId="0" applyFont="1"/>
    <xf numFmtId="0" fontId="19" fillId="0" borderId="0" xfId="1" applyAlignment="1" applyProtection="1"/>
    <xf numFmtId="0" fontId="99" fillId="0" borderId="0" xfId="0" applyFont="1"/>
    <xf numFmtId="0" fontId="38" fillId="61" borderId="41" xfId="0" applyFont="1" applyFill="1" applyBorder="1" applyAlignment="1">
      <alignment horizontal="center"/>
    </xf>
    <xf numFmtId="0" fontId="8" fillId="61" borderId="15" xfId="0" applyFont="1" applyFill="1" applyBorder="1" applyAlignment="1">
      <alignment horizontal="center"/>
    </xf>
    <xf numFmtId="0" fontId="100" fillId="61" borderId="15" xfId="1" applyFont="1" applyFill="1" applyBorder="1" applyAlignment="1" applyProtection="1"/>
    <xf numFmtId="0" fontId="100" fillId="61" borderId="60" xfId="1" applyFont="1" applyFill="1" applyBorder="1" applyAlignment="1" applyProtection="1"/>
    <xf numFmtId="0" fontId="100" fillId="61" borderId="1" xfId="1" applyFont="1" applyFill="1" applyBorder="1" applyAlignment="1" applyProtection="1"/>
    <xf numFmtId="0" fontId="8" fillId="61" borderId="15" xfId="0" applyFont="1" applyFill="1" applyBorder="1"/>
    <xf numFmtId="0" fontId="101" fillId="61" borderId="41" xfId="0" applyFont="1" applyFill="1" applyBorder="1" applyAlignment="1">
      <alignment horizontal="center"/>
    </xf>
    <xf numFmtId="0" fontId="102" fillId="61" borderId="15" xfId="0" applyFont="1" applyFill="1" applyBorder="1" applyAlignment="1">
      <alignment horizontal="center"/>
    </xf>
    <xf numFmtId="0" fontId="102" fillId="61" borderId="15" xfId="0" applyFont="1" applyFill="1" applyBorder="1"/>
    <xf numFmtId="0" fontId="100" fillId="61" borderId="30" xfId="1" applyFont="1" applyFill="1" applyBorder="1" applyAlignment="1" applyProtection="1"/>
    <xf numFmtId="0" fontId="104" fillId="61" borderId="15" xfId="0" applyFont="1" applyFill="1" applyBorder="1"/>
    <xf numFmtId="0" fontId="103" fillId="61" borderId="15" xfId="1" applyFont="1" applyFill="1" applyBorder="1" applyAlignment="1" applyProtection="1"/>
    <xf numFmtId="0" fontId="105" fillId="61" borderId="15" xfId="1" applyFont="1" applyFill="1" applyBorder="1" applyAlignment="1" applyProtection="1"/>
    <xf numFmtId="0" fontId="100" fillId="61" borderId="0" xfId="1" applyFont="1" applyFill="1" applyBorder="1" applyAlignment="1" applyProtection="1"/>
    <xf numFmtId="0" fontId="100" fillId="61" borderId="1" xfId="1" applyFont="1" applyFill="1" applyBorder="1" applyAlignment="1" applyProtection="1">
      <alignment horizontal="left"/>
    </xf>
    <xf numFmtId="0" fontId="8" fillId="61" borderId="1" xfId="0" applyFont="1" applyFill="1" applyBorder="1"/>
    <xf numFmtId="0" fontId="26" fillId="0" borderId="0" xfId="0" applyFont="1"/>
    <xf numFmtId="0" fontId="0" fillId="62" borderId="1" xfId="0" applyFill="1" applyBorder="1"/>
    <xf numFmtId="0" fontId="0" fillId="63" borderId="1" xfId="0" applyFill="1" applyBorder="1"/>
    <xf numFmtId="0" fontId="4" fillId="0" borderId="8" xfId="0" applyFont="1" applyFill="1" applyBorder="1"/>
    <xf numFmtId="0" fontId="1" fillId="63" borderId="1" xfId="0" applyFont="1" applyFill="1" applyBorder="1"/>
    <xf numFmtId="0" fontId="0" fillId="65" borderId="1" xfId="0" applyFill="1" applyBorder="1"/>
    <xf numFmtId="0" fontId="0" fillId="64" borderId="1" xfId="0" applyFill="1" applyBorder="1"/>
    <xf numFmtId="0" fontId="0" fillId="66" borderId="1" xfId="0" applyFill="1" applyBorder="1"/>
    <xf numFmtId="0" fontId="1" fillId="66" borderId="1" xfId="0" applyFont="1" applyFill="1" applyBorder="1"/>
    <xf numFmtId="0" fontId="0" fillId="58" borderId="1" xfId="0" applyFill="1" applyBorder="1"/>
    <xf numFmtId="0" fontId="11" fillId="66" borderId="1" xfId="0" applyFont="1" applyFill="1" applyBorder="1"/>
    <xf numFmtId="0" fontId="4" fillId="66" borderId="1" xfId="0" applyFont="1" applyFill="1" applyBorder="1"/>
    <xf numFmtId="0" fontId="8" fillId="0" borderId="1" xfId="0" applyFont="1" applyBorder="1" applyAlignment="1">
      <alignment horizontal="left"/>
    </xf>
    <xf numFmtId="0" fontId="19" fillId="0" borderId="0" xfId="1" applyBorder="1" applyAlignment="1" applyProtection="1">
      <alignment vertical="center" wrapText="1"/>
    </xf>
    <xf numFmtId="0" fontId="108" fillId="0" borderId="0" xfId="0" applyFont="1" applyBorder="1" applyAlignment="1">
      <alignment vertical="center" wrapText="1"/>
    </xf>
    <xf numFmtId="0" fontId="1" fillId="0" borderId="8" xfId="0" applyFont="1" applyBorder="1" applyAlignment="1">
      <alignment horizontal="center"/>
    </xf>
    <xf numFmtId="0" fontId="1" fillId="0" borderId="5" xfId="0" applyFont="1" applyBorder="1" applyAlignment="1">
      <alignment horizontal="center"/>
    </xf>
    <xf numFmtId="0" fontId="1" fillId="0" borderId="0" xfId="0" applyFont="1" applyBorder="1"/>
    <xf numFmtId="0" fontId="1" fillId="0" borderId="6" xfId="0" applyFont="1" applyBorder="1"/>
    <xf numFmtId="0" fontId="109" fillId="0" borderId="3" xfId="0" applyFont="1" applyBorder="1" applyAlignment="1">
      <alignment horizontal="left"/>
    </xf>
    <xf numFmtId="0" fontId="1" fillId="0" borderId="0" xfId="0" applyFont="1" applyBorder="1" applyAlignment="1">
      <alignment horizontal="center"/>
    </xf>
    <xf numFmtId="49" fontId="110" fillId="18" borderId="52" xfId="1" applyNumberFormat="1" applyFont="1" applyFill="1" applyBorder="1" applyAlignment="1" applyProtection="1"/>
    <xf numFmtId="49" fontId="110" fillId="18" borderId="54" xfId="1" applyNumberFormat="1" applyFont="1" applyFill="1" applyBorder="1" applyAlignment="1" applyProtection="1"/>
    <xf numFmtId="49" fontId="110" fillId="19" borderId="32" xfId="1" applyNumberFormat="1" applyFont="1" applyFill="1" applyBorder="1" applyAlignment="1" applyProtection="1"/>
    <xf numFmtId="49" fontId="110" fillId="18" borderId="53" xfId="1" applyNumberFormat="1" applyFont="1" applyFill="1" applyBorder="1" applyAlignment="1" applyProtection="1"/>
    <xf numFmtId="49" fontId="110" fillId="0" borderId="43" xfId="1" applyNumberFormat="1" applyFont="1" applyBorder="1" applyAlignment="1" applyProtection="1"/>
    <xf numFmtId="49" fontId="110" fillId="0" borderId="44" xfId="1" applyNumberFormat="1" applyFont="1" applyBorder="1" applyAlignment="1" applyProtection="1"/>
    <xf numFmtId="49" fontId="110" fillId="18" borderId="48" xfId="1" applyNumberFormat="1" applyFont="1" applyFill="1" applyBorder="1" applyAlignment="1" applyProtection="1"/>
    <xf numFmtId="49" fontId="110" fillId="18" borderId="1" xfId="1" applyNumberFormat="1" applyFont="1" applyFill="1" applyBorder="1" applyAlignment="1" applyProtection="1"/>
    <xf numFmtId="49" fontId="110" fillId="16" borderId="1" xfId="1" applyNumberFormat="1" applyFont="1" applyFill="1" applyBorder="1" applyAlignment="1" applyProtection="1"/>
    <xf numFmtId="49" fontId="110" fillId="0" borderId="45" xfId="1" applyNumberFormat="1" applyFont="1" applyBorder="1" applyAlignment="1" applyProtection="1"/>
    <xf numFmtId="49" fontId="110" fillId="18" borderId="15" xfId="1" applyNumberFormat="1" applyFont="1" applyFill="1" applyBorder="1" applyAlignment="1" applyProtection="1"/>
    <xf numFmtId="0" fontId="110" fillId="63" borderId="1" xfId="1" applyFont="1" applyFill="1" applyBorder="1" applyAlignment="1" applyProtection="1"/>
    <xf numFmtId="49" fontId="110" fillId="0" borderId="47" xfId="1" applyNumberFormat="1" applyFont="1" applyBorder="1" applyAlignment="1" applyProtection="1"/>
    <xf numFmtId="49" fontId="110" fillId="0" borderId="48" xfId="1" applyNumberFormat="1" applyFont="1" applyBorder="1" applyAlignment="1" applyProtection="1"/>
    <xf numFmtId="49" fontId="110" fillId="16" borderId="49" xfId="1" applyNumberFormat="1" applyFont="1" applyFill="1" applyBorder="1" applyAlignment="1" applyProtection="1"/>
    <xf numFmtId="49" fontId="110" fillId="19" borderId="49" xfId="1" applyNumberFormat="1" applyFont="1" applyFill="1" applyBorder="1" applyAlignment="1" applyProtection="1"/>
    <xf numFmtId="49" fontId="110" fillId="0" borderId="51" xfId="1" applyNumberFormat="1" applyFont="1" applyBorder="1" applyAlignment="1" applyProtection="1"/>
    <xf numFmtId="0" fontId="0" fillId="67" borderId="0" xfId="0" applyFill="1" applyBorder="1"/>
    <xf numFmtId="0" fontId="0" fillId="67" borderId="0" xfId="0" applyFill="1"/>
    <xf numFmtId="0" fontId="0" fillId="67" borderId="9" xfId="0" applyFill="1" applyBorder="1"/>
    <xf numFmtId="0" fontId="0" fillId="63" borderId="36" xfId="0" applyFill="1" applyBorder="1"/>
    <xf numFmtId="0" fontId="0" fillId="62" borderId="36" xfId="0" applyFill="1" applyBorder="1"/>
    <xf numFmtId="0" fontId="0" fillId="64" borderId="36" xfId="0" applyFill="1" applyBorder="1"/>
    <xf numFmtId="0" fontId="0" fillId="65" borderId="36" xfId="0" applyFill="1" applyBorder="1"/>
    <xf numFmtId="0" fontId="11" fillId="67" borderId="0" xfId="0" applyFont="1" applyFill="1" applyBorder="1"/>
    <xf numFmtId="0" fontId="50" fillId="68" borderId="1" xfId="0" applyFont="1" applyFill="1" applyBorder="1" applyAlignment="1">
      <alignment vertical="top"/>
    </xf>
    <xf numFmtId="0" fontId="82" fillId="68" borderId="1" xfId="0" applyFont="1" applyFill="1" applyBorder="1" applyAlignment="1">
      <alignment vertical="top"/>
    </xf>
    <xf numFmtId="0" fontId="0" fillId="63" borderId="15" xfId="0" applyFill="1" applyBorder="1"/>
    <xf numFmtId="0" fontId="0" fillId="22" borderId="13" xfId="0" applyFill="1" applyBorder="1" applyAlignment="1">
      <alignment horizontal="center"/>
    </xf>
    <xf numFmtId="0" fontId="50" fillId="0" borderId="0" xfId="0" applyFont="1" applyAlignment="1">
      <alignment vertical="top"/>
    </xf>
    <xf numFmtId="0" fontId="30" fillId="0" borderId="0" xfId="0" applyFont="1" applyAlignment="1"/>
    <xf numFmtId="0" fontId="50" fillId="68" borderId="0" xfId="0" applyFont="1" applyFill="1" applyAlignment="1">
      <alignment vertical="top"/>
    </xf>
    <xf numFmtId="0" fontId="50" fillId="33" borderId="0" xfId="0" applyFont="1" applyFill="1" applyAlignment="1">
      <alignment vertical="top"/>
    </xf>
    <xf numFmtId="49" fontId="59" fillId="69" borderId="54" xfId="1" applyNumberFormat="1" applyFont="1" applyFill="1" applyBorder="1" applyAlignment="1" applyProtection="1"/>
    <xf numFmtId="49" fontId="59" fillId="69" borderId="4" xfId="1" applyNumberFormat="1" applyFont="1" applyFill="1" applyBorder="1" applyAlignment="1" applyProtection="1"/>
    <xf numFmtId="49" fontId="59" fillId="69" borderId="36" xfId="1" applyNumberFormat="1" applyFont="1" applyFill="1" applyBorder="1" applyAlignment="1" applyProtection="1"/>
    <xf numFmtId="49" fontId="59" fillId="69" borderId="1" xfId="1" applyNumberFormat="1" applyFont="1" applyFill="1" applyBorder="1" applyAlignment="1" applyProtection="1"/>
    <xf numFmtId="49" fontId="19" fillId="18" borderId="43" xfId="1" applyNumberFormat="1" applyFill="1" applyBorder="1" applyAlignment="1" applyProtection="1"/>
    <xf numFmtId="49" fontId="19" fillId="0" borderId="45" xfId="1" applyNumberFormat="1" applyBorder="1" applyAlignment="1" applyProtection="1"/>
    <xf numFmtId="49" fontId="19" fillId="0" borderId="51" xfId="1" applyNumberFormat="1" applyBorder="1" applyAlignment="1" applyProtection="1"/>
    <xf numFmtId="49" fontId="110" fillId="19" borderId="52" xfId="1" applyNumberFormat="1" applyFont="1" applyFill="1" applyBorder="1" applyAlignment="1" applyProtection="1"/>
    <xf numFmtId="49" fontId="110" fillId="19" borderId="54" xfId="1" applyNumberFormat="1" applyFont="1" applyFill="1" applyBorder="1" applyAlignment="1" applyProtection="1"/>
    <xf numFmtId="49" fontId="110" fillId="18" borderId="32" xfId="1" applyNumberFormat="1" applyFont="1" applyFill="1" applyBorder="1" applyAlignment="1" applyProtection="1"/>
    <xf numFmtId="49" fontId="110" fillId="0" borderId="32" xfId="1" applyNumberFormat="1" applyFont="1" applyBorder="1" applyAlignment="1" applyProtection="1"/>
    <xf numFmtId="49" fontId="110" fillId="0" borderId="53" xfId="1" applyNumberFormat="1" applyFont="1" applyBorder="1" applyAlignment="1" applyProtection="1"/>
    <xf numFmtId="49" fontId="110" fillId="18" borderId="44" xfId="1" applyNumberFormat="1" applyFont="1" applyFill="1" applyBorder="1" applyAlignment="1" applyProtection="1"/>
    <xf numFmtId="49" fontId="110" fillId="19" borderId="1" xfId="1" applyNumberFormat="1" applyFont="1" applyFill="1" applyBorder="1" applyAlignment="1" applyProtection="1"/>
    <xf numFmtId="49" fontId="110" fillId="0" borderId="1" xfId="1" applyNumberFormat="1" applyFont="1" applyBorder="1" applyAlignment="1" applyProtection="1"/>
    <xf numFmtId="49" fontId="110" fillId="0" borderId="46" xfId="1" applyNumberFormat="1" applyFont="1" applyBorder="1" applyAlignment="1" applyProtection="1"/>
    <xf numFmtId="49" fontId="110" fillId="0" borderId="46" xfId="1" applyNumberFormat="1" applyFont="1" applyFill="1" applyBorder="1" applyAlignment="1" applyProtection="1"/>
    <xf numFmtId="49" fontId="110" fillId="18" borderId="47" xfId="1" applyNumberFormat="1" applyFont="1" applyFill="1" applyBorder="1" applyAlignment="1" applyProtection="1"/>
    <xf numFmtId="49" fontId="110" fillId="0" borderId="49" xfId="1" applyNumberFormat="1" applyFont="1" applyBorder="1" applyAlignment="1" applyProtection="1"/>
    <xf numFmtId="49" fontId="110" fillId="0" borderId="50" xfId="1" applyNumberFormat="1" applyFont="1" applyBorder="1" applyAlignment="1" applyProtection="1"/>
    <xf numFmtId="0" fontId="0" fillId="70" borderId="1" xfId="0" applyFill="1" applyBorder="1"/>
    <xf numFmtId="0" fontId="91" fillId="18" borderId="1" xfId="1" applyFont="1" applyFill="1" applyBorder="1" applyAlignment="1" applyProtection="1"/>
    <xf numFmtId="0" fontId="91" fillId="16" borderId="1" xfId="1" applyFont="1" applyFill="1" applyBorder="1" applyAlignment="1" applyProtection="1"/>
    <xf numFmtId="0" fontId="91" fillId="19" borderId="1" xfId="1" applyFont="1" applyFill="1" applyBorder="1" applyAlignment="1" applyProtection="1"/>
    <xf numFmtId="0" fontId="91" fillId="62" borderId="1" xfId="1" applyFont="1" applyFill="1" applyBorder="1" applyAlignment="1" applyProtection="1"/>
    <xf numFmtId="0" fontId="91" fillId="65" borderId="1" xfId="1" applyFont="1" applyFill="1" applyBorder="1" applyAlignment="1" applyProtection="1"/>
    <xf numFmtId="49" fontId="20" fillId="18" borderId="1" xfId="0" applyNumberFormat="1" applyFont="1" applyFill="1" applyBorder="1"/>
    <xf numFmtId="49" fontId="91" fillId="19" borderId="1" xfId="1" applyNumberFormat="1" applyFont="1" applyFill="1" applyBorder="1" applyAlignment="1" applyProtection="1"/>
    <xf numFmtId="49" fontId="91" fillId="18" borderId="1" xfId="1" applyNumberFormat="1" applyFont="1" applyFill="1" applyBorder="1" applyAlignment="1" applyProtection="1"/>
    <xf numFmtId="49" fontId="31" fillId="16" borderId="1" xfId="0" applyNumberFormat="1" applyFont="1" applyFill="1" applyBorder="1"/>
    <xf numFmtId="0" fontId="91" fillId="63" borderId="1" xfId="1" applyFont="1" applyFill="1" applyBorder="1" applyAlignment="1" applyProtection="1"/>
    <xf numFmtId="0" fontId="31" fillId="18" borderId="1" xfId="0" applyFont="1" applyFill="1" applyBorder="1"/>
    <xf numFmtId="49" fontId="8" fillId="71" borderId="1" xfId="0" applyNumberFormat="1" applyFont="1" applyFill="1" applyBorder="1"/>
    <xf numFmtId="0" fontId="2" fillId="0" borderId="11" xfId="0" applyFont="1" applyBorder="1"/>
    <xf numFmtId="0" fontId="2" fillId="0" borderId="10" xfId="0" applyFont="1" applyBorder="1"/>
    <xf numFmtId="0" fontId="8" fillId="0" borderId="16" xfId="0" applyFont="1" applyBorder="1"/>
    <xf numFmtId="49" fontId="102" fillId="19" borderId="1" xfId="0" applyNumberFormat="1" applyFont="1" applyFill="1" applyBorder="1"/>
    <xf numFmtId="49" fontId="100" fillId="16" borderId="1" xfId="1" applyNumberFormat="1" applyFont="1" applyFill="1" applyBorder="1" applyAlignment="1" applyProtection="1"/>
    <xf numFmtId="49" fontId="100" fillId="19" borderId="1" xfId="1" applyNumberFormat="1" applyFont="1" applyFill="1" applyBorder="1" applyAlignment="1" applyProtection="1"/>
    <xf numFmtId="49" fontId="100" fillId="36" borderId="1" xfId="1" applyNumberFormat="1" applyFont="1" applyFill="1" applyBorder="1" applyAlignment="1" applyProtection="1"/>
    <xf numFmtId="49" fontId="102" fillId="16" borderId="1" xfId="0" applyNumberFormat="1" applyFont="1" applyFill="1" applyBorder="1"/>
    <xf numFmtId="49" fontId="102" fillId="18" borderId="1" xfId="0" applyNumberFormat="1" applyFont="1" applyFill="1" applyBorder="1"/>
    <xf numFmtId="0" fontId="100" fillId="62" borderId="1" xfId="1" applyFont="1" applyFill="1" applyBorder="1" applyAlignment="1" applyProtection="1"/>
    <xf numFmtId="49" fontId="100" fillId="18" borderId="1" xfId="1" applyNumberFormat="1" applyFont="1" applyFill="1" applyBorder="1" applyAlignment="1" applyProtection="1"/>
    <xf numFmtId="0" fontId="102" fillId="63" borderId="1" xfId="0" applyFont="1" applyFill="1" applyBorder="1"/>
    <xf numFmtId="49" fontId="100" fillId="16" borderId="30" xfId="1" applyNumberFormat="1" applyFont="1" applyFill="1" applyBorder="1" applyAlignment="1" applyProtection="1"/>
    <xf numFmtId="0" fontId="111" fillId="18" borderId="1" xfId="0" applyFont="1" applyFill="1" applyBorder="1"/>
    <xf numFmtId="49" fontId="113" fillId="0" borderId="1" xfId="1" applyNumberFormat="1" applyFont="1" applyFill="1" applyBorder="1" applyAlignment="1" applyProtection="1"/>
    <xf numFmtId="49" fontId="114" fillId="0" borderId="1" xfId="0" applyNumberFormat="1" applyFont="1" applyFill="1" applyBorder="1"/>
    <xf numFmtId="49" fontId="114" fillId="0" borderId="1" xfId="2" applyNumberFormat="1" applyFont="1" applyFill="1" applyBorder="1"/>
    <xf numFmtId="49" fontId="112" fillId="0" borderId="1" xfId="0" applyNumberFormat="1" applyFont="1" applyFill="1" applyBorder="1"/>
    <xf numFmtId="49" fontId="114" fillId="0" borderId="30" xfId="0" applyNumberFormat="1" applyFont="1" applyFill="1" applyBorder="1"/>
    <xf numFmtId="0" fontId="116" fillId="0" borderId="1" xfId="0" applyFont="1" applyFill="1" applyBorder="1" applyAlignment="1">
      <alignment vertical="top" wrapText="1"/>
    </xf>
    <xf numFmtId="0" fontId="115" fillId="0" borderId="1" xfId="0" applyFont="1" applyFill="1" applyBorder="1"/>
    <xf numFmtId="49" fontId="117" fillId="18" borderId="1" xfId="0" applyNumberFormat="1" applyFont="1" applyFill="1" applyBorder="1"/>
    <xf numFmtId="49" fontId="102" fillId="18" borderId="1" xfId="2" applyNumberFormat="1" applyFont="1" applyFill="1" applyBorder="1"/>
    <xf numFmtId="49" fontId="102" fillId="18" borderId="30" xfId="0" applyNumberFormat="1" applyFont="1" applyFill="1" applyBorder="1"/>
    <xf numFmtId="49" fontId="100" fillId="4" borderId="1" xfId="1" applyNumberFormat="1" applyFont="1" applyFill="1" applyBorder="1" applyAlignment="1" applyProtection="1"/>
    <xf numFmtId="49" fontId="117" fillId="19" borderId="1" xfId="0" applyNumberFormat="1" applyFont="1" applyFill="1" applyBorder="1"/>
    <xf numFmtId="49" fontId="117" fillId="16" borderId="1" xfId="0" applyNumberFormat="1" applyFont="1" applyFill="1" applyBorder="1"/>
    <xf numFmtId="49" fontId="101" fillId="19" borderId="1" xfId="0" applyNumberFormat="1" applyFont="1" applyFill="1" applyBorder="1"/>
    <xf numFmtId="49" fontId="102" fillId="12" borderId="1" xfId="0" applyNumberFormat="1" applyFont="1" applyFill="1" applyBorder="1"/>
    <xf numFmtId="0" fontId="100" fillId="64" borderId="1" xfId="1" applyFont="1" applyFill="1" applyBorder="1" applyAlignment="1" applyProtection="1"/>
    <xf numFmtId="0" fontId="100" fillId="63" borderId="1" xfId="1" applyFont="1" applyFill="1" applyBorder="1" applyAlignment="1" applyProtection="1"/>
    <xf numFmtId="49" fontId="100" fillId="18" borderId="30" xfId="1" applyNumberFormat="1" applyFont="1" applyFill="1" applyBorder="1" applyAlignment="1" applyProtection="1"/>
    <xf numFmtId="49" fontId="104" fillId="18" borderId="1" xfId="0" applyNumberFormat="1" applyFont="1" applyFill="1" applyBorder="1"/>
    <xf numFmtId="0" fontId="8" fillId="0" borderId="1" xfId="0" applyFont="1" applyFill="1" applyBorder="1" applyAlignment="1">
      <alignment horizontal="center"/>
    </xf>
    <xf numFmtId="49" fontId="100" fillId="0" borderId="1" xfId="1" applyNumberFormat="1" applyFont="1" applyFill="1" applyBorder="1" applyAlignment="1" applyProtection="1"/>
    <xf numFmtId="49" fontId="100" fillId="0" borderId="30" xfId="1" applyNumberFormat="1" applyFont="1" applyFill="1" applyBorder="1" applyAlignment="1" applyProtection="1"/>
    <xf numFmtId="0" fontId="8" fillId="61" borderId="60" xfId="0" applyFont="1" applyFill="1" applyBorder="1"/>
    <xf numFmtId="0" fontId="0" fillId="0" borderId="0" xfId="0" applyFill="1"/>
    <xf numFmtId="2" fontId="0" fillId="0" borderId="0" xfId="0" applyNumberFormat="1"/>
    <xf numFmtId="0" fontId="119" fillId="72" borderId="0" xfId="0" applyFont="1" applyFill="1"/>
    <xf numFmtId="0" fontId="0" fillId="72" borderId="0" xfId="0" applyFill="1"/>
    <xf numFmtId="0" fontId="120" fillId="72" borderId="11" xfId="0" applyFont="1" applyFill="1" applyBorder="1"/>
    <xf numFmtId="0" fontId="98" fillId="72" borderId="10" xfId="0" applyFont="1" applyFill="1" applyBorder="1"/>
    <xf numFmtId="0" fontId="98" fillId="72" borderId="16" xfId="0" applyFont="1" applyFill="1" applyBorder="1"/>
    <xf numFmtId="0" fontId="118" fillId="72" borderId="0" xfId="0" applyFont="1" applyFill="1"/>
    <xf numFmtId="0" fontId="120" fillId="72" borderId="0" xfId="0" applyFont="1" applyFill="1"/>
    <xf numFmtId="0" fontId="0" fillId="0" borderId="11" xfId="0" applyBorder="1" applyAlignment="1">
      <alignment horizontal="right"/>
    </xf>
    <xf numFmtId="0" fontId="121" fillId="0" borderId="10" xfId="0" applyFont="1" applyBorder="1"/>
    <xf numFmtId="2" fontId="0" fillId="0" borderId="16" xfId="0" applyNumberFormat="1" applyBorder="1"/>
    <xf numFmtId="0" fontId="0" fillId="0" borderId="8" xfId="0" applyBorder="1" applyAlignment="1">
      <alignment horizontal="right"/>
    </xf>
    <xf numFmtId="2" fontId="0" fillId="0" borderId="0" xfId="0" applyNumberFormat="1" applyBorder="1"/>
    <xf numFmtId="0" fontId="0" fillId="67" borderId="3" xfId="0" applyFill="1" applyBorder="1" applyAlignment="1">
      <alignment horizontal="right"/>
    </xf>
    <xf numFmtId="0" fontId="0" fillId="67" borderId="4" xfId="0" applyFill="1" applyBorder="1"/>
    <xf numFmtId="0" fontId="0" fillId="67" borderId="8" xfId="0" applyFill="1" applyBorder="1" applyAlignment="1">
      <alignment horizontal="right"/>
    </xf>
    <xf numFmtId="0" fontId="0" fillId="0" borderId="0" xfId="0" applyProtection="1">
      <protection locked="0"/>
    </xf>
    <xf numFmtId="0" fontId="0" fillId="0" borderId="0" xfId="0" applyFill="1" applyAlignment="1">
      <alignment horizontal="center"/>
    </xf>
    <xf numFmtId="0" fontId="0" fillId="68" borderId="8" xfId="0" applyFill="1" applyBorder="1" applyAlignment="1">
      <alignment horizontal="right"/>
    </xf>
    <xf numFmtId="0" fontId="0" fillId="68" borderId="0" xfId="0" applyFill="1" applyBorder="1"/>
    <xf numFmtId="2" fontId="0" fillId="68" borderId="0" xfId="0" applyNumberFormat="1" applyFill="1" applyBorder="1" applyProtection="1"/>
    <xf numFmtId="2" fontId="0" fillId="74" borderId="0" xfId="0" applyNumberFormat="1" applyFill="1" applyBorder="1" applyProtection="1"/>
    <xf numFmtId="0" fontId="0" fillId="67" borderId="5" xfId="0" applyFill="1" applyBorder="1" applyAlignment="1">
      <alignment horizontal="right"/>
    </xf>
    <xf numFmtId="0" fontId="0" fillId="67" borderId="6" xfId="0" applyFill="1" applyBorder="1"/>
    <xf numFmtId="2" fontId="0" fillId="59" borderId="6" xfId="0" applyNumberFormat="1" applyFill="1" applyBorder="1" applyProtection="1">
      <protection locked="0"/>
    </xf>
    <xf numFmtId="0" fontId="0" fillId="75" borderId="3" xfId="0" applyFill="1" applyBorder="1" applyAlignment="1">
      <alignment horizontal="right"/>
    </xf>
    <xf numFmtId="0" fontId="0" fillId="75" borderId="4" xfId="0" applyFill="1" applyBorder="1"/>
    <xf numFmtId="2" fontId="0" fillId="59" borderId="4" xfId="0" applyNumberFormat="1" applyFill="1" applyBorder="1" applyProtection="1">
      <protection locked="0"/>
    </xf>
    <xf numFmtId="0" fontId="0" fillId="75" borderId="8" xfId="0" applyFill="1" applyBorder="1" applyAlignment="1">
      <alignment horizontal="right"/>
    </xf>
    <xf numFmtId="0" fontId="0" fillId="75" borderId="0" xfId="0" applyFill="1" applyBorder="1"/>
    <xf numFmtId="2" fontId="0" fillId="59" borderId="0" xfId="0" applyNumberFormat="1" applyFill="1" applyBorder="1" applyProtection="1">
      <protection locked="0"/>
    </xf>
    <xf numFmtId="2" fontId="0" fillId="68" borderId="6" xfId="0" applyNumberFormat="1" applyFill="1" applyBorder="1" applyProtection="1"/>
    <xf numFmtId="2" fontId="0" fillId="0" borderId="0" xfId="0" applyNumberFormat="1" applyFill="1" applyBorder="1"/>
    <xf numFmtId="0" fontId="0" fillId="68" borderId="3" xfId="0" applyFill="1" applyBorder="1" applyAlignment="1">
      <alignment horizontal="right"/>
    </xf>
    <xf numFmtId="0" fontId="0" fillId="68" borderId="4" xfId="0" applyFill="1" applyBorder="1"/>
    <xf numFmtId="2" fontId="0" fillId="68" borderId="4" xfId="0" applyNumberFormat="1" applyFill="1" applyBorder="1" applyProtection="1"/>
    <xf numFmtId="0" fontId="0" fillId="69" borderId="8" xfId="0" applyFill="1" applyBorder="1" applyAlignment="1">
      <alignment horizontal="right"/>
    </xf>
    <xf numFmtId="0" fontId="0" fillId="69" borderId="0" xfId="0" applyFill="1" applyBorder="1"/>
    <xf numFmtId="0" fontId="0" fillId="69" borderId="5" xfId="0" applyFill="1" applyBorder="1" applyAlignment="1">
      <alignment horizontal="right"/>
    </xf>
    <xf numFmtId="0" fontId="0" fillId="69" borderId="6" xfId="0" applyFill="1" applyBorder="1"/>
    <xf numFmtId="0" fontId="122" fillId="0" borderId="0" xfId="0" applyFont="1" applyFill="1"/>
    <xf numFmtId="0" fontId="122" fillId="76" borderId="3" xfId="0" applyFont="1" applyFill="1" applyBorder="1" applyAlignment="1">
      <alignment horizontal="right"/>
    </xf>
    <xf numFmtId="0" fontId="122" fillId="76" borderId="4" xfId="0" applyFont="1" applyFill="1" applyBorder="1"/>
    <xf numFmtId="2" fontId="0" fillId="77" borderId="4" xfId="0" applyNumberFormat="1" applyFill="1" applyBorder="1" applyProtection="1"/>
    <xf numFmtId="0" fontId="122" fillId="76" borderId="8" xfId="0" applyFont="1" applyFill="1" applyBorder="1" applyAlignment="1">
      <alignment horizontal="right"/>
    </xf>
    <xf numFmtId="0" fontId="122" fillId="76" borderId="0" xfId="0" applyFont="1" applyFill="1" applyBorder="1"/>
    <xf numFmtId="0" fontId="0" fillId="68" borderId="8" xfId="0" applyFont="1" applyFill="1" applyBorder="1" applyAlignment="1">
      <alignment horizontal="right"/>
    </xf>
    <xf numFmtId="0" fontId="0" fillId="68" borderId="0" xfId="0" applyFont="1" applyFill="1" applyBorder="1"/>
    <xf numFmtId="0" fontId="122" fillId="76" borderId="5" xfId="0" applyFont="1" applyFill="1" applyBorder="1" applyAlignment="1">
      <alignment horizontal="right"/>
    </xf>
    <xf numFmtId="0" fontId="122" fillId="76" borderId="6" xfId="0" applyFont="1" applyFill="1" applyBorder="1"/>
    <xf numFmtId="0" fontId="0" fillId="0" borderId="4" xfId="0" applyFont="1" applyBorder="1"/>
    <xf numFmtId="2" fontId="0" fillId="0" borderId="4" xfId="0" applyNumberFormat="1" applyFont="1" applyBorder="1"/>
    <xf numFmtId="0" fontId="0" fillId="0" borderId="2" xfId="0" applyFont="1" applyBorder="1"/>
    <xf numFmtId="0" fontId="0" fillId="0" borderId="0" xfId="0" applyFont="1"/>
    <xf numFmtId="0" fontId="0" fillId="0" borderId="0" xfId="0" applyFont="1" applyBorder="1"/>
    <xf numFmtId="2" fontId="0" fillId="0" borderId="0" xfId="0" applyNumberFormat="1" applyFont="1" applyBorder="1"/>
    <xf numFmtId="0" fontId="0" fillId="0" borderId="9" xfId="0" applyFont="1" applyBorder="1"/>
    <xf numFmtId="0" fontId="0" fillId="0" borderId="8" xfId="0" applyFont="1" applyBorder="1"/>
    <xf numFmtId="0" fontId="117" fillId="0" borderId="0" xfId="0" applyFont="1" applyBorder="1"/>
    <xf numFmtId="2" fontId="117" fillId="0" borderId="0" xfId="0" applyNumberFormat="1" applyFont="1" applyBorder="1"/>
    <xf numFmtId="2" fontId="0" fillId="0" borderId="6" xfId="0" applyNumberFormat="1" applyBorder="1"/>
    <xf numFmtId="0" fontId="117" fillId="0" borderId="0" xfId="0" applyFont="1"/>
    <xf numFmtId="0" fontId="0" fillId="0" borderId="0" xfId="0" applyFont="1" applyFill="1" applyBorder="1"/>
    <xf numFmtId="0" fontId="0" fillId="67" borderId="0" xfId="0" applyFont="1" applyFill="1" applyBorder="1"/>
    <xf numFmtId="0" fontId="19" fillId="4" borderId="1" xfId="1" applyFill="1" applyBorder="1" applyAlignment="1" applyProtection="1"/>
    <xf numFmtId="0" fontId="0" fillId="0" borderId="11" xfId="0" applyFont="1" applyFill="1" applyBorder="1" applyAlignment="1"/>
    <xf numFmtId="0" fontId="1" fillId="0" borderId="8" xfId="0" applyFont="1" applyBorder="1" applyAlignment="1" applyProtection="1">
      <alignment horizontal="center"/>
      <protection locked="0"/>
    </xf>
    <xf numFmtId="0" fontId="0" fillId="66" borderId="1" xfId="0" applyFont="1" applyFill="1" applyBorder="1"/>
    <xf numFmtId="0" fontId="3" fillId="0" borderId="1" xfId="0" applyFont="1" applyBorder="1"/>
    <xf numFmtId="0" fontId="20" fillId="0" borderId="1" xfId="0" applyFont="1" applyBorder="1"/>
    <xf numFmtId="49" fontId="110" fillId="18" borderId="29" xfId="1" applyNumberFormat="1" applyFont="1" applyFill="1" applyBorder="1" applyAlignment="1" applyProtection="1"/>
    <xf numFmtId="49" fontId="110" fillId="18" borderId="46" xfId="1" applyNumberFormat="1" applyFont="1" applyFill="1" applyBorder="1" applyAlignment="1" applyProtection="1"/>
    <xf numFmtId="49" fontId="0" fillId="36" borderId="1" xfId="0" applyNumberFormat="1" applyFill="1" applyBorder="1" applyProtection="1">
      <protection locked="0"/>
    </xf>
    <xf numFmtId="0" fontId="126" fillId="0" borderId="1" xfId="0" applyFont="1" applyBorder="1" applyAlignment="1">
      <alignment vertical="top"/>
    </xf>
    <xf numFmtId="0" fontId="23" fillId="0" borderId="10" xfId="0" applyFont="1" applyBorder="1"/>
    <xf numFmtId="0" fontId="0" fillId="58" borderId="0" xfId="0" applyFill="1"/>
    <xf numFmtId="0" fontId="20" fillId="0" borderId="8" xfId="0" applyFont="1" applyBorder="1"/>
    <xf numFmtId="0" fontId="20" fillId="0" borderId="13" xfId="0" applyFont="1" applyBorder="1"/>
    <xf numFmtId="0" fontId="129" fillId="78" borderId="101" xfId="0" applyFont="1" applyFill="1" applyBorder="1" applyAlignment="1">
      <alignment horizontal="left" vertical="top" wrapText="1" indent="4"/>
    </xf>
    <xf numFmtId="0" fontId="129" fillId="78" borderId="101" xfId="0" applyFont="1" applyFill="1" applyBorder="1" applyAlignment="1">
      <alignment horizontal="center" vertical="top" wrapText="1"/>
    </xf>
    <xf numFmtId="0" fontId="129" fillId="78" borderId="101" xfId="0" applyFont="1" applyFill="1" applyBorder="1" applyAlignment="1">
      <alignment horizontal="left" vertical="top" wrapText="1" indent="1"/>
    </xf>
    <xf numFmtId="0" fontId="129" fillId="0" borderId="101" xfId="0" applyFont="1" applyFill="1" applyBorder="1" applyAlignment="1">
      <alignment horizontal="left" vertical="top" wrapText="1"/>
    </xf>
    <xf numFmtId="1" fontId="131" fillId="0" borderId="101" xfId="0" applyNumberFormat="1" applyFont="1" applyFill="1" applyBorder="1" applyAlignment="1">
      <alignment horizontal="center" vertical="top" shrinkToFit="1"/>
    </xf>
    <xf numFmtId="0" fontId="0" fillId="0" borderId="101" xfId="0" applyFill="1" applyBorder="1" applyAlignment="1">
      <alignment horizontal="left" vertical="center" wrapText="1"/>
    </xf>
    <xf numFmtId="0" fontId="129" fillId="0" borderId="101" xfId="0" applyFont="1" applyFill="1" applyBorder="1" applyAlignment="1">
      <alignment horizontal="center" vertical="top" wrapText="1"/>
    </xf>
    <xf numFmtId="0" fontId="0" fillId="0" borderId="101" xfId="0" applyFill="1" applyBorder="1" applyAlignment="1">
      <alignment horizontal="left" vertical="top" wrapText="1"/>
    </xf>
    <xf numFmtId="0" fontId="0" fillId="0" borderId="101" xfId="0" applyFill="1" applyBorder="1" applyAlignment="1">
      <alignment horizontal="left" vertical="top" wrapText="1" indent="2"/>
    </xf>
    <xf numFmtId="0" fontId="129" fillId="0" borderId="101" xfId="0" applyFont="1" applyFill="1" applyBorder="1" applyAlignment="1">
      <alignment horizontal="left" vertical="top" wrapText="1" indent="1"/>
    </xf>
    <xf numFmtId="0" fontId="129" fillId="0" borderId="101" xfId="0" applyFont="1" applyFill="1" applyBorder="1" applyAlignment="1">
      <alignment horizontal="right" vertical="top" wrapText="1" indent="2"/>
    </xf>
    <xf numFmtId="0" fontId="133" fillId="0" borderId="4" xfId="0" applyFont="1" applyBorder="1"/>
    <xf numFmtId="0" fontId="134" fillId="0" borderId="4" xfId="0" applyFont="1" applyBorder="1"/>
    <xf numFmtId="49" fontId="8" fillId="79" borderId="1" xfId="0" applyNumberFormat="1" applyFont="1" applyFill="1" applyBorder="1"/>
    <xf numFmtId="49" fontId="47" fillId="0" borderId="1" xfId="0" applyNumberFormat="1" applyFont="1" applyFill="1" applyBorder="1"/>
    <xf numFmtId="0" fontId="8" fillId="79" borderId="15" xfId="0" applyFont="1" applyFill="1" applyBorder="1"/>
    <xf numFmtId="0" fontId="8" fillId="79" borderId="60" xfId="0" applyFont="1" applyFill="1" applyBorder="1"/>
    <xf numFmtId="0" fontId="8" fillId="79" borderId="1" xfId="0" applyFont="1" applyFill="1" applyBorder="1"/>
    <xf numFmtId="0" fontId="30" fillId="79" borderId="15" xfId="0" applyFont="1" applyFill="1" applyBorder="1"/>
    <xf numFmtId="0" fontId="38" fillId="79" borderId="15" xfId="0" applyFont="1" applyFill="1" applyBorder="1"/>
    <xf numFmtId="0" fontId="30" fillId="79" borderId="60" xfId="0" applyFont="1" applyFill="1" applyBorder="1"/>
    <xf numFmtId="0" fontId="30" fillId="79" borderId="1" xfId="0" applyFont="1" applyFill="1" applyBorder="1"/>
    <xf numFmtId="0" fontId="4" fillId="79" borderId="15" xfId="0" applyFont="1" applyFill="1" applyBorder="1"/>
    <xf numFmtId="0" fontId="24" fillId="79" borderId="15" xfId="0" applyFont="1" applyFill="1" applyBorder="1"/>
    <xf numFmtId="0" fontId="51" fillId="79" borderId="15" xfId="0" applyFont="1" applyFill="1" applyBorder="1"/>
    <xf numFmtId="0" fontId="9" fillId="79" borderId="15" xfId="0" applyFont="1" applyFill="1" applyBorder="1"/>
    <xf numFmtId="0" fontId="100" fillId="79" borderId="15" xfId="1" applyFont="1" applyFill="1" applyBorder="1" applyAlignment="1" applyProtection="1"/>
    <xf numFmtId="0" fontId="100" fillId="79" borderId="60" xfId="1" applyFont="1" applyFill="1" applyBorder="1" applyAlignment="1" applyProtection="1"/>
    <xf numFmtId="0" fontId="100" fillId="79" borderId="1" xfId="1" applyFont="1" applyFill="1" applyBorder="1" applyAlignment="1" applyProtection="1"/>
    <xf numFmtId="0" fontId="73" fillId="0" borderId="1" xfId="0" applyFont="1" applyBorder="1" applyAlignment="1">
      <alignment vertical="top" wrapText="1"/>
    </xf>
    <xf numFmtId="0" fontId="0" fillId="0" borderId="1" xfId="0" applyBorder="1" applyAlignment="1">
      <alignment vertical="top" wrapText="1"/>
    </xf>
    <xf numFmtId="0" fontId="25" fillId="0" borderId="1" xfId="0" applyFont="1" applyBorder="1" applyAlignment="1">
      <alignment vertical="top" wrapText="1"/>
    </xf>
    <xf numFmtId="0" fontId="137" fillId="0" borderId="0" xfId="0" applyFont="1" applyAlignment="1">
      <alignment horizontal="left"/>
    </xf>
    <xf numFmtId="0" fontId="138" fillId="0" borderId="0" xfId="0" applyFont="1" applyAlignment="1">
      <alignment horizontal="left"/>
    </xf>
    <xf numFmtId="0" fontId="138" fillId="0" borderId="0" xfId="0" applyFont="1"/>
    <xf numFmtId="0" fontId="137" fillId="0" borderId="0" xfId="0" applyFont="1" applyAlignment="1"/>
    <xf numFmtId="0" fontId="138" fillId="0" borderId="0" xfId="0" applyFont="1" applyAlignment="1"/>
    <xf numFmtId="0" fontId="139" fillId="0" borderId="0" xfId="0" applyFont="1" applyAlignment="1">
      <alignment horizontal="left"/>
    </xf>
    <xf numFmtId="0" fontId="140" fillId="0" borderId="0" xfId="0" applyFont="1" applyAlignment="1">
      <alignment horizontal="left" vertical="top" wrapText="1" indent="2"/>
    </xf>
    <xf numFmtId="0" fontId="140" fillId="0" borderId="0" xfId="0" applyFont="1"/>
    <xf numFmtId="0" fontId="141" fillId="0" borderId="0" xfId="0" applyFont="1"/>
    <xf numFmtId="0" fontId="140" fillId="0" borderId="63" xfId="0" applyFont="1" applyBorder="1" applyAlignment="1">
      <alignment horizontal="left" vertical="top" wrapText="1" indent="2"/>
    </xf>
    <xf numFmtId="0" fontId="140" fillId="0" borderId="16" xfId="0" applyFont="1" applyBorder="1" applyAlignment="1">
      <alignment horizontal="left" vertical="top" wrapText="1" indent="2"/>
    </xf>
    <xf numFmtId="0" fontId="140" fillId="0" borderId="73" xfId="0" applyFont="1" applyBorder="1" applyAlignment="1">
      <alignment horizontal="left" vertical="top" wrapText="1" indent="2"/>
    </xf>
    <xf numFmtId="0" fontId="140" fillId="0" borderId="79" xfId="0" applyFont="1" applyBorder="1" applyAlignment="1">
      <alignment horizontal="left" vertical="top" wrapText="1" indent="2"/>
    </xf>
    <xf numFmtId="0" fontId="140" fillId="0" borderId="14" xfId="0" applyFont="1" applyBorder="1" applyAlignment="1">
      <alignment horizontal="left" vertical="top" wrapText="1" indent="2"/>
    </xf>
    <xf numFmtId="0" fontId="140" fillId="0" borderId="104" xfId="0" applyFont="1" applyBorder="1" applyAlignment="1">
      <alignment horizontal="left" vertical="top" wrapText="1" indent="2"/>
    </xf>
    <xf numFmtId="0" fontId="140" fillId="0" borderId="72" xfId="0" applyFont="1" applyBorder="1" applyAlignment="1">
      <alignment horizontal="left" vertical="top" wrapText="1" indent="2"/>
    </xf>
    <xf numFmtId="0" fontId="140" fillId="0" borderId="36" xfId="0" applyFont="1" applyBorder="1" applyAlignment="1">
      <alignment horizontal="left" vertical="top" wrapText="1" indent="2"/>
    </xf>
    <xf numFmtId="0" fontId="140" fillId="0" borderId="66" xfId="0" applyFont="1" applyBorder="1" applyAlignment="1">
      <alignment horizontal="left" vertical="top" wrapText="1" indent="2"/>
    </xf>
    <xf numFmtId="0" fontId="140" fillId="0" borderId="78" xfId="0" applyFont="1" applyBorder="1" applyAlignment="1">
      <alignment horizontal="left" vertical="top" wrapText="1" indent="2"/>
    </xf>
    <xf numFmtId="0" fontId="143" fillId="0" borderId="0" xfId="5" applyFont="1" applyFill="1" applyBorder="1" applyAlignment="1">
      <alignment horizontal="left" vertical="top" wrapText="1"/>
    </xf>
    <xf numFmtId="0" fontId="142" fillId="0" borderId="0" xfId="5" applyFill="1" applyBorder="1" applyAlignment="1">
      <alignment horizontal="left" vertical="top" wrapText="1"/>
    </xf>
    <xf numFmtId="0" fontId="142" fillId="0" borderId="0" xfId="5" applyFill="1" applyBorder="1" applyAlignment="1">
      <alignment horizontal="left" vertical="top"/>
    </xf>
    <xf numFmtId="1" fontId="147" fillId="0" borderId="0" xfId="5" applyNumberFormat="1" applyFont="1" applyFill="1" applyBorder="1" applyAlignment="1">
      <alignment horizontal="left" vertical="top" wrapText="1" shrinkToFit="1"/>
    </xf>
    <xf numFmtId="1" fontId="148" fillId="0" borderId="0" xfId="5" applyNumberFormat="1" applyFont="1" applyFill="1" applyBorder="1" applyAlignment="1">
      <alignment horizontal="center" vertical="top" wrapText="1" shrinkToFit="1"/>
    </xf>
    <xf numFmtId="0" fontId="149" fillId="0" borderId="0" xfId="5" applyFont="1" applyFill="1" applyBorder="1" applyAlignment="1">
      <alignment horizontal="left" vertical="top" wrapText="1"/>
    </xf>
    <xf numFmtId="1" fontId="148" fillId="0" borderId="0" xfId="5" applyNumberFormat="1" applyFont="1" applyFill="1" applyBorder="1" applyAlignment="1">
      <alignment horizontal="right" vertical="top" shrinkToFit="1"/>
    </xf>
    <xf numFmtId="0" fontId="149" fillId="0" borderId="0" xfId="5" applyFont="1" applyFill="1" applyBorder="1" applyAlignment="1">
      <alignment horizontal="center" vertical="top" wrapText="1"/>
    </xf>
    <xf numFmtId="1" fontId="148" fillId="0" borderId="0" xfId="5" applyNumberFormat="1" applyFont="1" applyFill="1" applyBorder="1" applyAlignment="1">
      <alignment horizontal="center" vertical="top" shrinkToFit="1"/>
    </xf>
    <xf numFmtId="1" fontId="148" fillId="0" borderId="0" xfId="5" applyNumberFormat="1" applyFont="1" applyFill="1" applyBorder="1" applyAlignment="1">
      <alignment horizontal="left" vertical="top" shrinkToFit="1"/>
    </xf>
    <xf numFmtId="0" fontId="142" fillId="0" borderId="0" xfId="5" applyFill="1" applyBorder="1" applyAlignment="1">
      <alignment horizontal="left" vertical="center" wrapText="1"/>
    </xf>
    <xf numFmtId="0" fontId="138" fillId="0" borderId="0" xfId="5" applyFont="1" applyAlignment="1">
      <alignment horizontal="left"/>
    </xf>
    <xf numFmtId="0" fontId="138" fillId="0" borderId="0" xfId="5" applyFont="1" applyAlignment="1"/>
    <xf numFmtId="1" fontId="148" fillId="0" borderId="6" xfId="5" applyNumberFormat="1" applyFont="1" applyFill="1" applyBorder="1" applyAlignment="1">
      <alignment horizontal="center" vertical="top" wrapText="1" shrinkToFit="1"/>
    </xf>
    <xf numFmtId="0" fontId="142" fillId="0" borderId="105" xfId="5" applyFill="1" applyBorder="1" applyAlignment="1">
      <alignment horizontal="left" vertical="top" wrapText="1"/>
    </xf>
    <xf numFmtId="0" fontId="142" fillId="0" borderId="106" xfId="5" applyFill="1" applyBorder="1" applyAlignment="1">
      <alignment horizontal="left" vertical="top" wrapText="1"/>
    </xf>
    <xf numFmtId="0" fontId="142" fillId="0" borderId="107" xfId="5" applyFill="1" applyBorder="1" applyAlignment="1">
      <alignment horizontal="left" vertical="top" wrapText="1"/>
    </xf>
    <xf numFmtId="0" fontId="142" fillId="0" borderId="108" xfId="5" applyFill="1" applyBorder="1" applyAlignment="1">
      <alignment horizontal="left" vertical="top" wrapText="1"/>
    </xf>
    <xf numFmtId="0" fontId="142" fillId="0" borderId="0" xfId="5" applyFill="1" applyBorder="1" applyAlignment="1">
      <alignment vertical="top"/>
    </xf>
    <xf numFmtId="0" fontId="146" fillId="0" borderId="0" xfId="5" applyFont="1" applyFill="1" applyBorder="1" applyAlignment="1">
      <alignment horizontal="right" vertical="top" wrapText="1" indent="1"/>
    </xf>
    <xf numFmtId="0" fontId="146" fillId="0" borderId="0" xfId="5" applyFont="1" applyFill="1" applyBorder="1" applyAlignment="1">
      <alignment horizontal="right" vertical="top" wrapText="1"/>
    </xf>
    <xf numFmtId="0" fontId="142" fillId="0" borderId="107" xfId="5" applyFont="1" applyFill="1" applyBorder="1" applyAlignment="1">
      <alignment horizontal="left" vertical="top" wrapText="1"/>
    </xf>
    <xf numFmtId="0" fontId="142" fillId="0" borderId="108" xfId="5" applyFont="1" applyFill="1" applyBorder="1" applyAlignment="1">
      <alignment horizontal="left" vertical="top" wrapText="1"/>
    </xf>
    <xf numFmtId="0" fontId="142" fillId="0" borderId="109" xfId="5" applyFill="1" applyBorder="1" applyAlignment="1">
      <alignment horizontal="left" vertical="top" wrapText="1"/>
    </xf>
    <xf numFmtId="0" fontId="142" fillId="0" borderId="110" xfId="5" applyFill="1" applyBorder="1" applyAlignment="1">
      <alignment horizontal="left" vertical="top" wrapText="1"/>
    </xf>
    <xf numFmtId="0" fontId="1" fillId="0" borderId="1" xfId="0" applyFont="1" applyFill="1" applyBorder="1" applyAlignment="1">
      <alignment vertical="center" wrapText="1"/>
    </xf>
    <xf numFmtId="0" fontId="84" fillId="0" borderId="1" xfId="0" applyFont="1" applyFill="1" applyBorder="1" applyAlignment="1">
      <alignment horizontal="center" vertical="center" wrapText="1"/>
    </xf>
    <xf numFmtId="0" fontId="72"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1" fillId="0" borderId="1" xfId="0" applyFont="1" applyFill="1" applyBorder="1" applyAlignment="1">
      <alignment wrapText="1"/>
    </xf>
    <xf numFmtId="0" fontId="152" fillId="0" borderId="1" xfId="0" applyFont="1" applyFill="1" applyBorder="1" applyAlignment="1">
      <alignment horizontal="left" vertical="top"/>
    </xf>
    <xf numFmtId="0" fontId="0" fillId="0" borderId="1" xfId="0" applyFill="1" applyBorder="1" applyAlignment="1">
      <alignment horizontal="left" vertical="top"/>
    </xf>
    <xf numFmtId="0" fontId="153" fillId="0" borderId="1" xfId="0" applyFont="1" applyFill="1" applyBorder="1" applyAlignment="1">
      <alignment horizontal="left" vertical="top"/>
    </xf>
    <xf numFmtId="0" fontId="153" fillId="0" borderId="1" xfId="0" applyFont="1" applyFill="1" applyBorder="1" applyAlignment="1">
      <alignment horizontal="left" vertical="top" wrapText="1"/>
    </xf>
    <xf numFmtId="0" fontId="153" fillId="0" borderId="1" xfId="0" applyFont="1" applyFill="1" applyBorder="1" applyAlignment="1">
      <alignment horizontal="left" vertical="top" indent="2"/>
    </xf>
    <xf numFmtId="0" fontId="153" fillId="0" borderId="1" xfId="0" applyFont="1" applyFill="1" applyBorder="1" applyAlignment="1">
      <alignment horizontal="left" vertical="top" wrapText="1" indent="2"/>
    </xf>
    <xf numFmtId="0" fontId="0" fillId="0" borderId="1" xfId="0" applyFill="1" applyBorder="1" applyAlignment="1">
      <alignment horizontal="left" wrapText="1"/>
    </xf>
    <xf numFmtId="0" fontId="23" fillId="0" borderId="1" xfId="0" applyFont="1" applyBorder="1"/>
    <xf numFmtId="0" fontId="0" fillId="0" borderId="1" xfId="0" applyBorder="1" applyAlignment="1">
      <alignment horizontal="center"/>
    </xf>
    <xf numFmtId="0" fontId="1" fillId="63" borderId="72" xfId="0" applyFont="1" applyFill="1" applyBorder="1" applyAlignment="1">
      <alignment horizontal="center"/>
    </xf>
    <xf numFmtId="0" fontId="1" fillId="63" borderId="1" xfId="0" applyFont="1" applyFill="1" applyBorder="1" applyAlignment="1">
      <alignment horizontal="center"/>
    </xf>
    <xf numFmtId="0" fontId="1" fillId="18" borderId="72" xfId="0" applyFont="1" applyFill="1" applyBorder="1" applyAlignment="1">
      <alignment horizontal="center"/>
    </xf>
    <xf numFmtId="0" fontId="1" fillId="18" borderId="1" xfId="0" applyFont="1" applyFill="1" applyBorder="1" applyAlignment="1">
      <alignment horizontal="center"/>
    </xf>
    <xf numFmtId="0" fontId="1" fillId="62" borderId="72" xfId="0" applyFont="1" applyFill="1" applyBorder="1" applyAlignment="1">
      <alignment horizontal="center"/>
    </xf>
    <xf numFmtId="0" fontId="1" fillId="62" borderId="1" xfId="0" applyFont="1" applyFill="1" applyBorder="1" applyAlignment="1">
      <alignment horizontal="center"/>
    </xf>
    <xf numFmtId="0" fontId="1" fillId="64" borderId="72" xfId="0" applyFont="1" applyFill="1" applyBorder="1" applyAlignment="1">
      <alignment horizontal="center"/>
    </xf>
    <xf numFmtId="0" fontId="1" fillId="64" borderId="1" xfId="0" applyFont="1" applyFill="1" applyBorder="1" applyAlignment="1">
      <alignment horizontal="center"/>
    </xf>
    <xf numFmtId="0" fontId="1" fillId="65" borderId="72" xfId="0" applyFont="1" applyFill="1" applyBorder="1" applyAlignment="1">
      <alignment horizontal="center"/>
    </xf>
    <xf numFmtId="0" fontId="1" fillId="65" borderId="1" xfId="0" applyFont="1" applyFill="1" applyBorder="1" applyAlignment="1">
      <alignment horizontal="center"/>
    </xf>
    <xf numFmtId="0" fontId="1" fillId="16" borderId="72" xfId="0" applyFont="1" applyFill="1" applyBorder="1" applyAlignment="1">
      <alignment horizontal="center"/>
    </xf>
    <xf numFmtId="0" fontId="1" fillId="16" borderId="1" xfId="0" applyFont="1" applyFill="1" applyBorder="1" applyAlignment="1">
      <alignment horizontal="center"/>
    </xf>
    <xf numFmtId="0" fontId="0" fillId="19" borderId="72" xfId="0" applyFont="1" applyFill="1" applyBorder="1" applyAlignment="1">
      <alignment horizontal="center"/>
    </xf>
    <xf numFmtId="0" fontId="1" fillId="19" borderId="1" xfId="0" applyFont="1" applyFill="1" applyBorder="1" applyAlignment="1">
      <alignment horizontal="center"/>
    </xf>
    <xf numFmtId="0" fontId="40" fillId="37" borderId="5" xfId="0" applyFont="1" applyFill="1" applyBorder="1" applyAlignment="1">
      <alignment horizontal="center"/>
    </xf>
    <xf numFmtId="0" fontId="0" fillId="37" borderId="6" xfId="0" applyFill="1" applyBorder="1" applyAlignment="1">
      <alignment horizontal="center"/>
    </xf>
    <xf numFmtId="0" fontId="0" fillId="37" borderId="19" xfId="0" applyFill="1" applyBorder="1" applyAlignment="1">
      <alignment horizontal="center"/>
    </xf>
    <xf numFmtId="0" fontId="13" fillId="0" borderId="2" xfId="0" applyFont="1"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8" fillId="0" borderId="10" xfId="0" applyFont="1" applyBorder="1" applyAlignment="1">
      <alignment horizontal="center"/>
    </xf>
    <xf numFmtId="0" fontId="6" fillId="0" borderId="10" xfId="0" applyFont="1" applyBorder="1" applyAlignment="1">
      <alignment horizontal="center"/>
    </xf>
    <xf numFmtId="0" fontId="6" fillId="0" borderId="16" xfId="0" applyFont="1" applyBorder="1" applyAlignment="1">
      <alignment horizontal="center"/>
    </xf>
    <xf numFmtId="0" fontId="28" fillId="0" borderId="4" xfId="0" applyFont="1" applyBorder="1" applyAlignment="1">
      <alignment horizontal="center"/>
    </xf>
    <xf numFmtId="0" fontId="28" fillId="0" borderId="2" xfId="0" applyFont="1" applyBorder="1" applyAlignment="1">
      <alignment horizontal="center"/>
    </xf>
    <xf numFmtId="0" fontId="30" fillId="0" borderId="0" xfId="0" applyFont="1" applyBorder="1" applyAlignment="1">
      <alignment horizontal="center"/>
    </xf>
    <xf numFmtId="0" fontId="51" fillId="60" borderId="5" xfId="0" applyFont="1" applyFill="1" applyBorder="1" applyAlignment="1"/>
    <xf numFmtId="0" fontId="51" fillId="60" borderId="7" xfId="0" applyFont="1" applyFill="1" applyBorder="1" applyAlignment="1"/>
    <xf numFmtId="0" fontId="25" fillId="3" borderId="11" xfId="0" applyFont="1" applyFill="1" applyBorder="1" applyAlignment="1">
      <alignment horizontal="center"/>
    </xf>
    <xf numFmtId="0" fontId="25" fillId="3" borderId="16" xfId="0" applyFont="1" applyFill="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26" fillId="0" borderId="8" xfId="0" applyFont="1" applyBorder="1" applyAlignment="1">
      <alignment horizontal="center"/>
    </xf>
    <xf numFmtId="0" fontId="26" fillId="0" borderId="0" xfId="0" applyFont="1" applyBorder="1" applyAlignment="1">
      <alignment horizontal="center"/>
    </xf>
    <xf numFmtId="0" fontId="26" fillId="0" borderId="9" xfId="0" applyFont="1" applyBorder="1" applyAlignment="1">
      <alignment horizontal="center"/>
    </xf>
    <xf numFmtId="0" fontId="55" fillId="0" borderId="4" xfId="0" applyFont="1" applyBorder="1" applyAlignment="1">
      <alignment horizontal="center"/>
    </xf>
    <xf numFmtId="0" fontId="55" fillId="0" borderId="4" xfId="0" applyFont="1" applyBorder="1"/>
    <xf numFmtId="0" fontId="55" fillId="0" borderId="2" xfId="0" applyFont="1" applyBorder="1"/>
    <xf numFmtId="0" fontId="55" fillId="0" borderId="6" xfId="0" applyFont="1" applyBorder="1"/>
    <xf numFmtId="0" fontId="55" fillId="0" borderId="7" xfId="0" applyFont="1" applyBorder="1"/>
    <xf numFmtId="0" fontId="30" fillId="3" borderId="11" xfId="0" applyFont="1" applyFill="1" applyBorder="1" applyAlignment="1">
      <alignment horizontal="center"/>
    </xf>
    <xf numFmtId="0" fontId="30" fillId="3" borderId="10" xfId="0" applyFont="1" applyFill="1" applyBorder="1" applyAlignment="1">
      <alignment horizontal="center"/>
    </xf>
    <xf numFmtId="49" fontId="59" fillId="18" borderId="57" xfId="1" applyNumberFormat="1" applyFont="1" applyFill="1" applyBorder="1" applyAlignment="1" applyProtection="1">
      <alignment horizontal="center"/>
    </xf>
    <xf numFmtId="49" fontId="59" fillId="18" borderId="41" xfId="1" applyNumberFormat="1" applyFont="1" applyFill="1" applyBorder="1" applyAlignment="1" applyProtection="1">
      <alignment horizontal="center"/>
    </xf>
    <xf numFmtId="49" fontId="59" fillId="18" borderId="36" xfId="1" applyNumberFormat="1" applyFont="1" applyFill="1" applyBorder="1" applyAlignment="1" applyProtection="1">
      <alignment horizontal="center"/>
    </xf>
    <xf numFmtId="49" fontId="59" fillId="18" borderId="15" xfId="1" applyNumberFormat="1" applyFont="1" applyFill="1" applyBorder="1" applyAlignment="1" applyProtection="1">
      <alignment horizontal="center"/>
    </xf>
    <xf numFmtId="49" fontId="59" fillId="18" borderId="58" xfId="1" applyNumberFormat="1" applyFont="1" applyFill="1" applyBorder="1" applyAlignment="1" applyProtection="1">
      <alignment horizontal="center"/>
    </xf>
    <xf numFmtId="0" fontId="18" fillId="0" borderId="11" xfId="0" applyFont="1" applyFill="1" applyBorder="1" applyAlignment="1">
      <alignment horizontal="center"/>
    </xf>
    <xf numFmtId="0" fontId="18" fillId="0" borderId="10" xfId="0" applyFont="1" applyFill="1" applyBorder="1" applyAlignment="1">
      <alignment horizontal="center"/>
    </xf>
    <xf numFmtId="0" fontId="18" fillId="0" borderId="16" xfId="0" applyFont="1" applyFill="1" applyBorder="1" applyAlignment="1">
      <alignment horizontal="center"/>
    </xf>
    <xf numFmtId="0" fontId="1" fillId="63" borderId="58" xfId="0" applyFont="1" applyFill="1" applyBorder="1" applyAlignment="1">
      <alignment horizontal="center"/>
    </xf>
    <xf numFmtId="0" fontId="0" fillId="63" borderId="15" xfId="0" applyFill="1" applyBorder="1" applyAlignment="1">
      <alignment horizontal="center"/>
    </xf>
    <xf numFmtId="49" fontId="59" fillId="19" borderId="36" xfId="1" applyNumberFormat="1" applyFont="1" applyFill="1" applyBorder="1" applyAlignment="1" applyProtection="1">
      <alignment horizontal="center"/>
    </xf>
    <xf numFmtId="49" fontId="59" fillId="19" borderId="15" xfId="1" applyNumberFormat="1" applyFont="1" applyFill="1" applyBorder="1" applyAlignment="1" applyProtection="1">
      <alignment horizontal="center"/>
    </xf>
    <xf numFmtId="49" fontId="59" fillId="16" borderId="61" xfId="1" applyNumberFormat="1" applyFont="1" applyFill="1" applyBorder="1" applyAlignment="1" applyProtection="1">
      <alignment horizontal="center"/>
    </xf>
    <xf numFmtId="49" fontId="59" fillId="16" borderId="41" xfId="1" applyNumberFormat="1" applyFont="1" applyFill="1" applyBorder="1" applyAlignment="1" applyProtection="1">
      <alignment horizontal="center"/>
    </xf>
    <xf numFmtId="49" fontId="59" fillId="18" borderId="65" xfId="1" applyNumberFormat="1" applyFont="1" applyFill="1" applyBorder="1" applyAlignment="1" applyProtection="1">
      <alignment horizontal="center"/>
    </xf>
    <xf numFmtId="0" fontId="55" fillId="0" borderId="8" xfId="0" applyFont="1" applyBorder="1" applyAlignment="1">
      <alignment horizontal="right" textRotation="90"/>
    </xf>
    <xf numFmtId="49" fontId="59" fillId="16" borderId="65" xfId="1" applyNumberFormat="1" applyFont="1" applyFill="1" applyBorder="1" applyAlignment="1" applyProtection="1">
      <alignment horizontal="center"/>
    </xf>
    <xf numFmtId="49" fontId="59" fillId="16" borderId="60" xfId="1" applyNumberFormat="1" applyFont="1" applyFill="1" applyBorder="1" applyAlignment="1" applyProtection="1">
      <alignment horizontal="center"/>
    </xf>
    <xf numFmtId="0" fontId="0" fillId="62" borderId="58" xfId="0" applyFill="1" applyBorder="1" applyAlignment="1">
      <alignment horizontal="center"/>
    </xf>
    <xf numFmtId="0" fontId="0" fillId="62" borderId="15" xfId="0" applyFill="1" applyBorder="1" applyAlignment="1">
      <alignment horizontal="center"/>
    </xf>
    <xf numFmtId="49" fontId="59" fillId="18" borderId="61" xfId="1" applyNumberFormat="1" applyFont="1" applyFill="1" applyBorder="1" applyAlignment="1" applyProtection="1">
      <alignment horizontal="center"/>
    </xf>
    <xf numFmtId="0" fontId="59" fillId="16" borderId="65" xfId="1" applyFont="1" applyFill="1" applyBorder="1" applyAlignment="1" applyProtection="1">
      <alignment horizontal="center"/>
    </xf>
    <xf numFmtId="0" fontId="59" fillId="16" borderId="31" xfId="1" applyFont="1" applyFill="1" applyBorder="1" applyAlignment="1" applyProtection="1">
      <alignment horizontal="center"/>
    </xf>
    <xf numFmtId="49" fontId="59" fillId="18" borderId="60" xfId="1" applyNumberFormat="1" applyFont="1" applyFill="1" applyBorder="1" applyAlignment="1" applyProtection="1">
      <alignment horizontal="center"/>
    </xf>
    <xf numFmtId="49" fontId="17" fillId="0" borderId="36" xfId="0" applyNumberFormat="1" applyFont="1" applyFill="1" applyBorder="1" applyAlignment="1">
      <alignment horizontal="center"/>
    </xf>
    <xf numFmtId="49" fontId="17" fillId="0" borderId="15" xfId="0" applyNumberFormat="1" applyFont="1" applyFill="1" applyBorder="1" applyAlignment="1">
      <alignment horizontal="center"/>
    </xf>
    <xf numFmtId="49" fontId="59" fillId="18" borderId="1" xfId="1" applyNumberFormat="1" applyFont="1" applyFill="1" applyBorder="1" applyAlignment="1" applyProtection="1">
      <alignment horizontal="center"/>
    </xf>
    <xf numFmtId="0" fontId="0" fillId="65" borderId="36" xfId="0" applyFill="1" applyBorder="1" applyAlignment="1">
      <alignment horizontal="center"/>
    </xf>
    <xf numFmtId="0" fontId="0" fillId="65" borderId="15" xfId="0" applyFill="1" applyBorder="1" applyAlignment="1">
      <alignment horizontal="center"/>
    </xf>
    <xf numFmtId="49" fontId="59" fillId="19" borderId="61" xfId="1" applyNumberFormat="1" applyFont="1" applyFill="1" applyBorder="1" applyAlignment="1" applyProtection="1">
      <alignment horizontal="center"/>
    </xf>
    <xf numFmtId="49" fontId="59" fillId="19" borderId="94" xfId="1" applyNumberFormat="1" applyFont="1" applyFill="1" applyBorder="1" applyAlignment="1" applyProtection="1">
      <alignment horizontal="center"/>
    </xf>
    <xf numFmtId="49" fontId="59" fillId="19" borderId="59" xfId="1" applyNumberFormat="1" applyFont="1" applyFill="1" applyBorder="1" applyAlignment="1" applyProtection="1">
      <alignment horizontal="center"/>
    </xf>
    <xf numFmtId="49" fontId="59" fillId="19" borderId="41" xfId="1" applyNumberFormat="1" applyFont="1" applyFill="1" applyBorder="1" applyAlignment="1" applyProtection="1">
      <alignment horizontal="center"/>
    </xf>
    <xf numFmtId="49" fontId="59" fillId="16" borderId="36" xfId="1" applyNumberFormat="1" applyFont="1" applyFill="1" applyBorder="1" applyAlignment="1" applyProtection="1">
      <alignment horizontal="center"/>
    </xf>
    <xf numFmtId="49" fontId="59" fillId="16" borderId="15" xfId="1" applyNumberFormat="1" applyFont="1" applyFill="1" applyBorder="1" applyAlignment="1" applyProtection="1">
      <alignment horizontal="center"/>
    </xf>
    <xf numFmtId="49" fontId="59" fillId="69" borderId="61" xfId="1" applyNumberFormat="1" applyFont="1" applyFill="1" applyBorder="1" applyAlignment="1" applyProtection="1">
      <alignment horizontal="center"/>
    </xf>
    <xf numFmtId="49" fontId="59" fillId="69" borderId="94" xfId="1" applyNumberFormat="1" applyFont="1" applyFill="1" applyBorder="1" applyAlignment="1" applyProtection="1">
      <alignment horizontal="center"/>
    </xf>
    <xf numFmtId="0" fontId="59" fillId="18" borderId="58" xfId="1" applyFont="1" applyFill="1" applyBorder="1" applyAlignment="1" applyProtection="1"/>
    <xf numFmtId="0" fontId="59" fillId="18" borderId="15" xfId="1" applyFont="1" applyFill="1" applyBorder="1" applyAlignment="1" applyProtection="1"/>
    <xf numFmtId="49" fontId="59" fillId="16" borderId="57" xfId="1" applyNumberFormat="1" applyFont="1" applyFill="1" applyBorder="1" applyAlignment="1" applyProtection="1">
      <alignment horizontal="center"/>
    </xf>
    <xf numFmtId="0" fontId="0" fillId="63" borderId="36" xfId="0" applyFill="1" applyBorder="1" applyAlignment="1">
      <alignment horizontal="center"/>
    </xf>
    <xf numFmtId="49" fontId="59" fillId="19" borderId="65" xfId="1" applyNumberFormat="1" applyFont="1" applyFill="1" applyBorder="1" applyAlignment="1" applyProtection="1">
      <alignment horizontal="center"/>
    </xf>
    <xf numFmtId="49" fontId="59" fillId="19" borderId="60" xfId="1" applyNumberFormat="1" applyFont="1" applyFill="1" applyBorder="1" applyAlignment="1" applyProtection="1">
      <alignment horizontal="center"/>
    </xf>
    <xf numFmtId="49" fontId="59" fillId="19" borderId="58" xfId="1" applyNumberFormat="1" applyFont="1" applyFill="1" applyBorder="1" applyAlignment="1" applyProtection="1">
      <alignment horizontal="center"/>
    </xf>
    <xf numFmtId="0" fontId="0" fillId="62" borderId="36" xfId="0" applyFill="1" applyBorder="1" applyAlignment="1">
      <alignment horizontal="center"/>
    </xf>
    <xf numFmtId="0" fontId="110" fillId="63" borderId="36" xfId="1" applyFont="1" applyFill="1" applyBorder="1" applyAlignment="1" applyProtection="1"/>
    <xf numFmtId="0" fontId="110" fillId="63" borderId="15" xfId="1" applyFont="1" applyFill="1" applyBorder="1" applyAlignment="1" applyProtection="1"/>
    <xf numFmtId="49" fontId="59" fillId="19" borderId="83" xfId="1" applyNumberFormat="1" applyFont="1" applyFill="1" applyBorder="1" applyAlignment="1" applyProtection="1">
      <alignment horizontal="center"/>
    </xf>
    <xf numFmtId="0" fontId="1" fillId="63" borderId="36" xfId="0" applyFont="1" applyFill="1" applyBorder="1" applyAlignment="1">
      <alignment horizontal="center"/>
    </xf>
    <xf numFmtId="0" fontId="28" fillId="0" borderId="0" xfId="0" applyFont="1" applyBorder="1" applyAlignment="1"/>
    <xf numFmtId="0" fontId="28" fillId="0" borderId="9" xfId="0" applyFont="1" applyBorder="1" applyAlignment="1"/>
    <xf numFmtId="0" fontId="0" fillId="0" borderId="55" xfId="0" applyBorder="1" applyAlignment="1">
      <alignment horizontal="left"/>
    </xf>
    <xf numFmtId="0" fontId="0" fillId="0" borderId="77" xfId="0" applyBorder="1" applyAlignment="1">
      <alignment horizontal="left"/>
    </xf>
    <xf numFmtId="0" fontId="0" fillId="0" borderId="36" xfId="0" applyBorder="1" applyAlignment="1">
      <alignment horizontal="left"/>
    </xf>
    <xf numFmtId="0" fontId="0" fillId="0" borderId="58" xfId="0" applyBorder="1" applyAlignment="1">
      <alignment horizontal="left"/>
    </xf>
    <xf numFmtId="0" fontId="0" fillId="0" borderId="15" xfId="0" applyBorder="1" applyAlignment="1">
      <alignment horizontal="left"/>
    </xf>
    <xf numFmtId="0" fontId="0" fillId="0" borderId="3" xfId="0" applyFill="1" applyBorder="1" applyAlignment="1">
      <alignment horizontal="left"/>
    </xf>
    <xf numFmtId="0" fontId="0" fillId="0" borderId="5" xfId="0" applyFill="1" applyBorder="1" applyAlignment="1">
      <alignment horizontal="left"/>
    </xf>
    <xf numFmtId="0" fontId="29" fillId="0" borderId="11" xfId="0" applyFont="1" applyBorder="1" applyAlignment="1">
      <alignment horizontal="center" shrinkToFit="1"/>
    </xf>
    <xf numFmtId="0" fontId="29" fillId="0" borderId="10" xfId="0" applyFont="1" applyBorder="1" applyAlignment="1">
      <alignment horizontal="center" shrinkToFit="1"/>
    </xf>
    <xf numFmtId="0" fontId="29" fillId="0" borderId="16" xfId="0" applyFont="1" applyBorder="1" applyAlignment="1">
      <alignment horizontal="center" shrinkToFit="1"/>
    </xf>
    <xf numFmtId="0" fontId="2" fillId="4" borderId="11" xfId="0" applyFont="1" applyFill="1" applyBorder="1" applyAlignment="1">
      <alignment horizontal="center"/>
    </xf>
    <xf numFmtId="0" fontId="0" fillId="4" borderId="10" xfId="0" applyFill="1" applyBorder="1" applyAlignment="1">
      <alignment horizontal="center"/>
    </xf>
    <xf numFmtId="0" fontId="0" fillId="4" borderId="16" xfId="0" applyFill="1" applyBorder="1" applyAlignment="1">
      <alignment horizontal="center"/>
    </xf>
    <xf numFmtId="0" fontId="2" fillId="19" borderId="11" xfId="0" applyFont="1" applyFill="1" applyBorder="1" applyAlignment="1">
      <alignment horizontal="center"/>
    </xf>
    <xf numFmtId="0" fontId="0" fillId="19" borderId="10" xfId="0" applyFill="1" applyBorder="1" applyAlignment="1">
      <alignment horizontal="center"/>
    </xf>
    <xf numFmtId="0" fontId="0" fillId="19" borderId="16" xfId="0" applyFill="1" applyBorder="1" applyAlignment="1">
      <alignment horizontal="center"/>
    </xf>
    <xf numFmtId="0" fontId="2" fillId="36" borderId="11" xfId="0" applyFont="1" applyFill="1" applyBorder="1" applyAlignment="1">
      <alignment horizontal="center"/>
    </xf>
    <xf numFmtId="0" fontId="0" fillId="36" borderId="10" xfId="0" applyFill="1" applyBorder="1" applyAlignment="1">
      <alignment horizontal="center"/>
    </xf>
    <xf numFmtId="0" fontId="0" fillId="36" borderId="16" xfId="0" applyFill="1" applyBorder="1" applyAlignment="1">
      <alignment horizontal="center"/>
    </xf>
    <xf numFmtId="0" fontId="0" fillId="0" borderId="55" xfId="0" applyFill="1" applyBorder="1" applyAlignment="1">
      <alignment horizontal="left"/>
    </xf>
    <xf numFmtId="0" fontId="0" fillId="0" borderId="77" xfId="0" applyFill="1" applyBorder="1" applyAlignment="1">
      <alignment horizontal="left"/>
    </xf>
    <xf numFmtId="0" fontId="0" fillId="0" borderId="65" xfId="0" applyBorder="1" applyAlignment="1">
      <alignment horizontal="left"/>
    </xf>
    <xf numFmtId="0" fontId="0" fillId="0" borderId="31" xfId="0" applyBorder="1" applyAlignment="1">
      <alignment horizontal="left"/>
    </xf>
    <xf numFmtId="0" fontId="0" fillId="0" borderId="60" xfId="0" applyBorder="1" applyAlignment="1">
      <alignment horizontal="left"/>
    </xf>
    <xf numFmtId="0" fontId="0" fillId="0" borderId="8" xfId="0" applyFill="1" applyBorder="1" applyAlignment="1">
      <alignment horizontal="left"/>
    </xf>
    <xf numFmtId="0" fontId="0" fillId="0" borderId="36" xfId="0" applyFill="1" applyBorder="1" applyAlignment="1">
      <alignment horizontal="left"/>
    </xf>
    <xf numFmtId="0" fontId="0" fillId="0" borderId="58" xfId="0" applyFill="1" applyBorder="1" applyAlignment="1">
      <alignment horizontal="left"/>
    </xf>
    <xf numFmtId="0" fontId="0" fillId="0" borderId="15" xfId="0" applyFill="1" applyBorder="1" applyAlignment="1">
      <alignment horizontal="left"/>
    </xf>
    <xf numFmtId="0" fontId="0" fillId="0" borderId="61" xfId="0" applyBorder="1" applyAlignment="1">
      <alignment horizontal="left"/>
    </xf>
    <xf numFmtId="0" fontId="0" fillId="0" borderId="57" xfId="0" applyBorder="1" applyAlignment="1">
      <alignment horizontal="left"/>
    </xf>
    <xf numFmtId="0" fontId="0" fillId="0" borderId="41" xfId="0" applyBorder="1" applyAlignment="1">
      <alignment horizontal="left"/>
    </xf>
    <xf numFmtId="0" fontId="0" fillId="0" borderId="4" xfId="0" applyFill="1" applyBorder="1" applyAlignment="1">
      <alignment horizontal="left"/>
    </xf>
    <xf numFmtId="0" fontId="0" fillId="0" borderId="6" xfId="0" applyFill="1" applyBorder="1" applyAlignment="1">
      <alignment horizontal="left"/>
    </xf>
    <xf numFmtId="0" fontId="0" fillId="0" borderId="12" xfId="0" applyFill="1" applyBorder="1" applyAlignment="1">
      <alignment horizontal="left"/>
    </xf>
    <xf numFmtId="0" fontId="0" fillId="0" borderId="90" xfId="0" applyFill="1" applyBorder="1" applyAlignment="1">
      <alignment horizontal="left"/>
    </xf>
    <xf numFmtId="0" fontId="0" fillId="0" borderId="4" xfId="0" applyBorder="1" applyAlignment="1">
      <alignment horizontal="left"/>
    </xf>
    <xf numFmtId="0" fontId="0" fillId="0" borderId="6"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0" fillId="0" borderId="0" xfId="0" applyFill="1" applyBorder="1" applyAlignment="1">
      <alignment horizontal="left"/>
    </xf>
    <xf numFmtId="0" fontId="0" fillId="0" borderId="98" xfId="0" applyFill="1" applyBorder="1" applyAlignment="1">
      <alignment horizontal="left"/>
    </xf>
    <xf numFmtId="0" fontId="0" fillId="0" borderId="62" xfId="0" applyFill="1" applyBorder="1" applyAlignment="1">
      <alignment horizontal="left"/>
    </xf>
    <xf numFmtId="0" fontId="0" fillId="0" borderId="99" xfId="0" applyFill="1" applyBorder="1" applyAlignment="1">
      <alignment horizontal="left"/>
    </xf>
    <xf numFmtId="0" fontId="0" fillId="0" borderId="2" xfId="0" applyFill="1" applyBorder="1" applyAlignment="1">
      <alignment horizontal="left"/>
    </xf>
    <xf numFmtId="0" fontId="0" fillId="0" borderId="7" xfId="0" applyFill="1" applyBorder="1" applyAlignment="1">
      <alignment horizontal="left"/>
    </xf>
    <xf numFmtId="0" fontId="0" fillId="0" borderId="9" xfId="0" applyFill="1" applyBorder="1" applyAlignment="1">
      <alignment horizontal="left"/>
    </xf>
    <xf numFmtId="0" fontId="0" fillId="3" borderId="69" xfId="0" applyFill="1" applyBorder="1" applyAlignment="1">
      <alignment horizontal="left"/>
    </xf>
    <xf numFmtId="0" fontId="0" fillId="3" borderId="70" xfId="0" applyFill="1" applyBorder="1" applyAlignment="1">
      <alignment horizontal="left"/>
    </xf>
    <xf numFmtId="0" fontId="0" fillId="3" borderId="57" xfId="0" applyFill="1" applyBorder="1" applyAlignment="1">
      <alignment horizontal="left"/>
    </xf>
    <xf numFmtId="0" fontId="0" fillId="3" borderId="71" xfId="0" applyFill="1" applyBorder="1" applyAlignment="1">
      <alignment horizontal="left"/>
    </xf>
    <xf numFmtId="0" fontId="0" fillId="0" borderId="14" xfId="0" applyFill="1" applyBorder="1" applyAlignment="1">
      <alignment horizontal="left"/>
    </xf>
    <xf numFmtId="0" fontId="0" fillId="0" borderId="30" xfId="0" applyFill="1" applyBorder="1" applyAlignment="1">
      <alignment horizontal="left"/>
    </xf>
    <xf numFmtId="0" fontId="0" fillId="0" borderId="29" xfId="0" applyFill="1" applyBorder="1" applyAlignment="1">
      <alignment horizontal="left"/>
    </xf>
    <xf numFmtId="0" fontId="2" fillId="0" borderId="11" xfId="0" applyFont="1" applyBorder="1" applyAlignment="1">
      <alignment horizontal="center" shrinkToFit="1"/>
    </xf>
    <xf numFmtId="0" fontId="0" fillId="0" borderId="92" xfId="0" applyFill="1" applyBorder="1" applyAlignment="1">
      <alignment horizontal="left"/>
    </xf>
    <xf numFmtId="0" fontId="2" fillId="0" borderId="36" xfId="0" applyFont="1" applyBorder="1" applyAlignment="1">
      <alignment horizontal="center"/>
    </xf>
    <xf numFmtId="0" fontId="29" fillId="0" borderId="58" xfId="0" applyFont="1" applyBorder="1" applyAlignment="1">
      <alignment horizontal="center"/>
    </xf>
    <xf numFmtId="0" fontId="29" fillId="0" borderId="15" xfId="0" applyFont="1" applyBorder="1" applyAlignment="1">
      <alignment horizontal="center"/>
    </xf>
    <xf numFmtId="0" fontId="8" fillId="4" borderId="36" xfId="0" applyFont="1" applyFill="1" applyBorder="1" applyAlignment="1">
      <alignment horizontal="center"/>
    </xf>
    <xf numFmtId="0" fontId="8" fillId="4" borderId="15" xfId="0" applyFont="1" applyFill="1" applyBorder="1" applyAlignment="1">
      <alignment horizontal="center"/>
    </xf>
    <xf numFmtId="0" fontId="127" fillId="0" borderId="100" xfId="0" applyFont="1" applyFill="1" applyBorder="1" applyAlignment="1">
      <alignment horizontal="center" vertical="top"/>
    </xf>
    <xf numFmtId="0" fontId="129" fillId="78" borderId="102" xfId="0" applyFont="1" applyFill="1" applyBorder="1" applyAlignment="1">
      <alignment horizontal="center" vertical="top" wrapText="1"/>
    </xf>
    <xf numFmtId="0" fontId="129" fillId="78" borderId="103" xfId="0" applyFont="1" applyFill="1" applyBorder="1" applyAlignment="1">
      <alignment horizontal="center" vertical="top" wrapText="1"/>
    </xf>
    <xf numFmtId="0" fontId="129" fillId="0" borderId="102" xfId="0" applyFont="1" applyFill="1" applyBorder="1" applyAlignment="1">
      <alignment horizontal="left" vertical="top" wrapText="1"/>
    </xf>
    <xf numFmtId="0" fontId="129" fillId="0" borderId="103" xfId="0" applyFont="1" applyFill="1" applyBorder="1" applyAlignment="1">
      <alignment horizontal="left" vertical="top" wrapText="1"/>
    </xf>
    <xf numFmtId="0" fontId="129" fillId="0" borderId="102" xfId="0" applyFont="1" applyFill="1" applyBorder="1" applyAlignment="1">
      <alignment horizontal="center" vertical="top" wrapText="1"/>
    </xf>
    <xf numFmtId="0" fontId="129" fillId="0" borderId="103" xfId="0" applyFont="1" applyFill="1" applyBorder="1" applyAlignment="1">
      <alignment horizontal="center" vertical="top" wrapText="1"/>
    </xf>
    <xf numFmtId="0" fontId="0" fillId="0" borderId="102" xfId="0" applyFill="1" applyBorder="1" applyAlignment="1">
      <alignment horizontal="left" vertical="center" wrapText="1"/>
    </xf>
    <xf numFmtId="0" fontId="0" fillId="0" borderId="103" xfId="0" applyFill="1" applyBorder="1" applyAlignment="1">
      <alignment horizontal="left" vertical="center" wrapText="1"/>
    </xf>
    <xf numFmtId="1" fontId="131" fillId="0" borderId="102" xfId="0" applyNumberFormat="1" applyFont="1" applyFill="1" applyBorder="1" applyAlignment="1">
      <alignment horizontal="center" vertical="top" shrinkToFit="1"/>
    </xf>
    <xf numFmtId="1" fontId="131" fillId="0" borderId="103" xfId="0" applyNumberFormat="1" applyFont="1" applyFill="1" applyBorder="1" applyAlignment="1">
      <alignment horizontal="center" vertical="top" shrinkToFit="1"/>
    </xf>
    <xf numFmtId="0" fontId="0" fillId="0" borderId="102" xfId="0" applyFill="1" applyBorder="1" applyAlignment="1">
      <alignment horizontal="left" vertical="top" wrapText="1"/>
    </xf>
    <xf numFmtId="0" fontId="0" fillId="0" borderId="103" xfId="0" applyFill="1" applyBorder="1" applyAlignment="1">
      <alignment horizontal="left" vertical="top" wrapText="1"/>
    </xf>
    <xf numFmtId="0" fontId="129" fillId="0" borderId="102" xfId="0" applyFont="1" applyFill="1" applyBorder="1" applyAlignment="1">
      <alignment horizontal="left" vertical="top" wrapText="1" indent="4"/>
    </xf>
    <xf numFmtId="0" fontId="129" fillId="0" borderId="103" xfId="0" applyFont="1" applyFill="1" applyBorder="1" applyAlignment="1">
      <alignment horizontal="left" vertical="top" wrapText="1" indent="4"/>
    </xf>
    <xf numFmtId="0" fontId="26" fillId="0" borderId="36" xfId="0" applyFont="1" applyFill="1" applyBorder="1" applyAlignment="1">
      <alignment horizontal="center" vertical="center" wrapText="1"/>
    </xf>
    <xf numFmtId="0" fontId="0" fillId="0" borderId="58" xfId="0" applyBorder="1"/>
    <xf numFmtId="0" fontId="0" fillId="0" borderId="15" xfId="0" applyBorder="1"/>
    <xf numFmtId="0" fontId="84" fillId="0" borderId="36" xfId="0" applyFont="1" applyFill="1" applyBorder="1" applyAlignment="1">
      <alignment horizontal="left" vertical="center" wrapText="1"/>
    </xf>
    <xf numFmtId="0" fontId="31" fillId="0" borderId="36" xfId="0" applyFont="1" applyBorder="1" applyAlignment="1">
      <alignment horizontal="center"/>
    </xf>
    <xf numFmtId="0" fontId="31" fillId="0" borderId="58" xfId="0" applyFont="1" applyBorder="1" applyAlignment="1">
      <alignment horizontal="center"/>
    </xf>
    <xf numFmtId="0" fontId="31" fillId="0" borderId="15" xfId="0" applyFont="1" applyBorder="1" applyAlignment="1">
      <alignment horizontal="center"/>
    </xf>
    <xf numFmtId="0" fontId="21" fillId="0" borderId="79" xfId="0" applyFont="1" applyBorder="1" applyAlignment="1">
      <alignment horizontal="center"/>
    </xf>
    <xf numFmtId="0" fontId="21" fillId="0" borderId="70" xfId="0" applyFont="1" applyBorder="1" applyAlignment="1">
      <alignment horizontal="center"/>
    </xf>
    <xf numFmtId="0" fontId="21" fillId="0" borderId="71" xfId="0" applyFont="1" applyBorder="1" applyAlignment="1">
      <alignment horizontal="center"/>
    </xf>
    <xf numFmtId="0" fontId="23" fillId="0" borderId="58" xfId="0" applyFont="1" applyBorder="1" applyAlignment="1">
      <alignment horizontal="center"/>
    </xf>
    <xf numFmtId="0" fontId="23" fillId="0" borderId="15" xfId="0" applyFont="1" applyBorder="1" applyAlignment="1">
      <alignment horizontal="center"/>
    </xf>
    <xf numFmtId="0" fontId="23" fillId="0" borderId="36" xfId="0" applyFont="1" applyBorder="1" applyAlignment="1">
      <alignment horizontal="center"/>
    </xf>
    <xf numFmtId="0" fontId="8" fillId="0" borderId="36" xfId="0" applyFont="1" applyBorder="1" applyAlignment="1">
      <alignment horizontal="center"/>
    </xf>
    <xf numFmtId="0" fontId="8" fillId="0" borderId="58" xfId="0" applyFont="1" applyBorder="1" applyAlignment="1">
      <alignment horizontal="center"/>
    </xf>
    <xf numFmtId="0" fontId="8" fillId="0" borderId="15" xfId="0" applyFont="1" applyBorder="1" applyAlignment="1">
      <alignment horizontal="center"/>
    </xf>
    <xf numFmtId="0" fontId="26" fillId="2" borderId="58" xfId="0" applyFont="1" applyFill="1" applyBorder="1" applyAlignment="1"/>
    <xf numFmtId="0" fontId="26" fillId="2" borderId="15" xfId="0" applyFont="1" applyFill="1" applyBorder="1" applyAlignment="1"/>
    <xf numFmtId="0" fontId="8" fillId="0" borderId="59" xfId="0" applyFont="1" applyBorder="1" applyAlignment="1">
      <alignment horizontal="center"/>
    </xf>
    <xf numFmtId="49" fontId="46" fillId="2" borderId="30" xfId="0" applyNumberFormat="1" applyFont="1" applyFill="1" applyBorder="1" applyAlignment="1">
      <alignment horizontal="center" textRotation="90"/>
    </xf>
    <xf numFmtId="49" fontId="46" fillId="2" borderId="26" xfId="0" applyNumberFormat="1" applyFont="1" applyFill="1" applyBorder="1" applyAlignment="1">
      <alignment horizontal="center" textRotation="90"/>
    </xf>
    <xf numFmtId="49" fontId="46" fillId="2" borderId="29" xfId="0" applyNumberFormat="1" applyFont="1" applyFill="1" applyBorder="1" applyAlignment="1">
      <alignment horizontal="center" textRotation="90"/>
    </xf>
    <xf numFmtId="0" fontId="26" fillId="0" borderId="36" xfId="0" applyFont="1" applyBorder="1" applyAlignment="1">
      <alignment horizontal="center"/>
    </xf>
    <xf numFmtId="0" fontId="26" fillId="0" borderId="58" xfId="0" applyFont="1" applyBorder="1" applyAlignment="1">
      <alignment horizontal="center"/>
    </xf>
    <xf numFmtId="0" fontId="26" fillId="0" borderId="59" xfId="0" applyFont="1" applyBorder="1" applyAlignment="1">
      <alignment horizontal="center"/>
    </xf>
    <xf numFmtId="0" fontId="46" fillId="2" borderId="30" xfId="0" applyFont="1" applyFill="1" applyBorder="1" applyAlignment="1">
      <alignment horizontal="center" textRotation="90"/>
    </xf>
    <xf numFmtId="0" fontId="46" fillId="2" borderId="26" xfId="0" applyFont="1" applyFill="1" applyBorder="1" applyAlignment="1">
      <alignment horizontal="center" textRotation="90"/>
    </xf>
    <xf numFmtId="0" fontId="46" fillId="2" borderId="29" xfId="0" applyFont="1" applyFill="1" applyBorder="1" applyAlignment="1">
      <alignment horizontal="center" textRotation="90"/>
    </xf>
    <xf numFmtId="0" fontId="8" fillId="0" borderId="72" xfId="0" applyFont="1" applyBorder="1" applyAlignment="1">
      <alignment horizontal="left"/>
    </xf>
    <xf numFmtId="0" fontId="8" fillId="0" borderId="1" xfId="0" applyFont="1" applyBorder="1" applyAlignment="1">
      <alignment horizontal="left"/>
    </xf>
    <xf numFmtId="0" fontId="8" fillId="0" borderId="5" xfId="0" applyFont="1" applyBorder="1" applyAlignment="1">
      <alignment horizontal="left"/>
    </xf>
    <xf numFmtId="0" fontId="8" fillId="0" borderId="6" xfId="0" applyFont="1" applyBorder="1" applyAlignment="1">
      <alignment horizontal="left"/>
    </xf>
    <xf numFmtId="0" fontId="8" fillId="0" borderId="7" xfId="0" applyFont="1" applyBorder="1" applyAlignment="1">
      <alignment horizontal="left"/>
    </xf>
    <xf numFmtId="0" fontId="67" fillId="0" borderId="11" xfId="0" applyFont="1" applyBorder="1" applyAlignment="1">
      <alignment horizontal="center" vertical="center" wrapText="1"/>
    </xf>
    <xf numFmtId="0" fontId="67" fillId="0" borderId="16"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6" xfId="0" applyFont="1" applyBorder="1" applyAlignment="1">
      <alignment horizontal="center" vertical="center" wrapText="1"/>
    </xf>
    <xf numFmtId="0" fontId="67" fillId="0" borderId="12" xfId="0" applyFont="1" applyBorder="1" applyAlignment="1">
      <alignment horizontal="right" vertical="center" wrapText="1"/>
    </xf>
    <xf numFmtId="0" fontId="67" fillId="0" borderId="14" xfId="0" applyFont="1" applyBorder="1" applyAlignment="1">
      <alignment horizontal="right" vertical="center" wrapText="1"/>
    </xf>
    <xf numFmtId="0" fontId="67" fillId="0" borderId="0" xfId="0" applyFont="1" applyBorder="1" applyAlignment="1">
      <alignment horizontal="right" vertical="center" wrapText="1"/>
    </xf>
    <xf numFmtId="0" fontId="0" fillId="32" borderId="0" xfId="0" applyFill="1" applyAlignment="1">
      <alignment horizontal="center"/>
    </xf>
    <xf numFmtId="0" fontId="0" fillId="27" borderId="0" xfId="0" applyFill="1" applyAlignment="1">
      <alignment horizontal="center"/>
    </xf>
    <xf numFmtId="0" fontId="0" fillId="28" borderId="0" xfId="0" applyFill="1" applyAlignment="1">
      <alignment horizontal="center"/>
    </xf>
    <xf numFmtId="0" fontId="0" fillId="25" borderId="0" xfId="0" applyFill="1" applyAlignment="1">
      <alignment horizontal="center"/>
    </xf>
    <xf numFmtId="0" fontId="0" fillId="26" borderId="0" xfId="0" applyFill="1" applyAlignment="1">
      <alignment horizontal="center"/>
    </xf>
    <xf numFmtId="0" fontId="0" fillId="45"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31" borderId="0" xfId="0" applyFill="1" applyAlignment="1">
      <alignment horizontal="center"/>
    </xf>
    <xf numFmtId="0" fontId="0" fillId="23" borderId="0" xfId="0" applyFill="1" applyAlignment="1">
      <alignment horizontal="center"/>
    </xf>
    <xf numFmtId="0" fontId="0" fillId="0" borderId="0" xfId="0" applyAlignment="1">
      <alignment horizontal="center"/>
    </xf>
    <xf numFmtId="0" fontId="0" fillId="21" borderId="0" xfId="0" applyFill="1" applyAlignment="1">
      <alignment horizontal="center"/>
    </xf>
    <xf numFmtId="0" fontId="0" fillId="17" borderId="0" xfId="0" applyFill="1" applyAlignment="1">
      <alignment horizontal="center"/>
    </xf>
    <xf numFmtId="0" fontId="0" fillId="22" borderId="0" xfId="0" applyFill="1" applyAlignment="1">
      <alignment horizontal="center"/>
    </xf>
    <xf numFmtId="0" fontId="0" fillId="0" borderId="93" xfId="0" applyFill="1" applyBorder="1" applyAlignment="1">
      <alignment horizontal="left"/>
    </xf>
    <xf numFmtId="0" fontId="23" fillId="0" borderId="0" xfId="0" applyFont="1"/>
    <xf numFmtId="0" fontId="73" fillId="0" borderId="0" xfId="0" applyFont="1"/>
    <xf numFmtId="0" fontId="154" fillId="73" borderId="11" xfId="0" applyFont="1" applyFill="1" applyBorder="1"/>
    <xf numFmtId="2" fontId="154" fillId="73" borderId="10" xfId="0" applyNumberFormat="1" applyFont="1" applyFill="1" applyBorder="1"/>
    <xf numFmtId="0" fontId="154" fillId="73" borderId="10" xfId="0" applyFont="1" applyFill="1" applyBorder="1"/>
    <xf numFmtId="0" fontId="154" fillId="73" borderId="16" xfId="0" applyFont="1" applyFill="1" applyBorder="1"/>
    <xf numFmtId="0" fontId="154" fillId="0" borderId="0" xfId="0" applyFont="1" applyFill="1" applyBorder="1"/>
    <xf numFmtId="0" fontId="155" fillId="72" borderId="0" xfId="0" applyFont="1" applyFill="1"/>
    <xf numFmtId="2" fontId="155" fillId="72" borderId="0" xfId="0" applyNumberFormat="1" applyFont="1" applyFill="1"/>
    <xf numFmtId="0" fontId="23" fillId="72" borderId="0" xfId="0" applyFont="1" applyFill="1"/>
    <xf numFmtId="2" fontId="23" fillId="72" borderId="0" xfId="0" applyNumberFormat="1" applyFont="1" applyFill="1"/>
  </cellXfs>
  <cellStyles count="6">
    <cellStyle name="Besuchter Hyperlink" xfId="3" builtinId="9" hidden="1"/>
    <cellStyle name="Besuchter Hyperlink" xfId="4" builtinId="9" hidden="1"/>
    <cellStyle name="Hyperlink" xfId="1" builtinId="8"/>
    <cellStyle name="Prozent" xfId="2" builtinId="5"/>
    <cellStyle name="Standard" xfId="0" builtinId="0"/>
    <cellStyle name="Standard 2" xfId="5"/>
  </cellStyles>
  <dxfs count="1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9"/>
        <color theme="1"/>
        <name val="Times New Roman"/>
        <scheme val="none"/>
      </font>
      <alignment horizontal="left" vertical="top" textRotation="0" wrapText="1" indent="2" relativeIndent="0" justifyLastLine="0" shrinkToFit="0" mergeCell="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2" relativeIndent="0" justifyLastLine="0" shrinkToFit="0" mergeCell="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Times New Roman"/>
        <scheme val="none"/>
      </font>
    </dxf>
    <dxf>
      <border outline="0">
        <right style="medium">
          <color indexed="64"/>
        </right>
      </border>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AEAA8"/>
      <rgbColor rgb="00FFFFFF"/>
      <rgbColor rgb="00FD836F"/>
      <rgbColor rgb="00339933"/>
      <rgbColor rgb="007EBCA4"/>
      <rgbColor rgb="00FFFF00"/>
      <rgbColor rgb="00FE0073"/>
      <rgbColor rgb="00225DB4"/>
      <rgbColor rgb="00FFC5C5"/>
      <rgbColor rgb="00C56D6D"/>
      <rgbColor rgb="00B20BF5"/>
      <rgbColor rgb="009CE23E"/>
      <rgbColor rgb="00800080"/>
      <rgbColor rgb="0098BD7D"/>
      <rgbColor rgb="00FEB626"/>
      <rgbColor rgb="00808080"/>
      <rgbColor rgb="00FFFFFF"/>
      <rgbColor rgb="00FCFAF5"/>
      <rgbColor rgb="00FAFCE4"/>
      <rgbColor rgb="00F6F9C9"/>
      <rgbColor rgb="00FAFABC"/>
      <rgbColor rgb="00FAE7B0"/>
      <rgbColor rgb="00F8EEA0"/>
      <rgbColor rgb="00F0EAA2"/>
      <rgbColor rgb="00EAEC94"/>
      <rgbColor rgb="00F8E49C"/>
      <rgbColor rgb="00F6DD9E"/>
      <rgbColor rgb="00F3DF95"/>
      <rgbColor rgb="00EDDD97"/>
      <rgbColor rgb="00E5D993"/>
      <rgbColor rgb="00E4D38C"/>
      <rgbColor rgb="000000FF"/>
      <rgbColor rgb="00683400"/>
      <rgbColor rgb="00FF0000"/>
      <rgbColor rgb="00E2C4A6"/>
      <rgbColor rgb="00E04C1E"/>
      <rgbColor rgb="00CC66FF"/>
      <rgbColor rgb="00FF99CC"/>
      <rgbColor rgb="00BC3A91"/>
      <rgbColor rgb="00FDA07B"/>
      <rgbColor rgb="0097664B"/>
      <rgbColor rgb="00B0003B"/>
      <rgbColor rgb="0099FF66"/>
      <rgbColor rgb="00FFCC00"/>
      <rgbColor rgb="00FFFF66"/>
      <rgbColor rgb="009900FF"/>
      <rgbColor rgb="00FFCC00"/>
      <rgbColor rgb="00DCB750"/>
      <rgbColor rgb="00FF9900"/>
      <rgbColor rgb="00339966"/>
      <rgbColor rgb="00F40202"/>
      <rgbColor rgb="00CCC30E"/>
      <rgbColor rgb="00FFFF99"/>
      <rgbColor rgb="008D2D8F"/>
      <rgbColor rgb="00F27272"/>
      <rgbColor rgb="00CC733C"/>
    </indexedColors>
    <mruColors>
      <color rgb="FFFFFF66"/>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10.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1.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2.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3.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4.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5.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6.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7.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8.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19.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1.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2.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3.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4.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5.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6.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7.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8.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29.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0.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1.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2.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3.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4.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5.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6.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7.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8.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39.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0.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1.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2.xml.rels><?xml version="1.0" encoding="UTF-8" standalone="yes"?>
<Relationships xmlns="http://schemas.openxmlformats.org/package/2006/relationships"><Relationship Id="rId3" Type="http://schemas.openxmlformats.org/officeDocument/2006/relationships/hyperlink" Target="#'&#220;bersicht Makro'!A1"/><Relationship Id="rId2" Type="http://schemas.openxmlformats.org/officeDocument/2006/relationships/hyperlink" Target="#'&#220;bersicht MACRO'!A1"/><Relationship Id="rId1" Type="http://schemas.openxmlformats.org/officeDocument/2006/relationships/hyperlink" Target="#'&#220;bersicht Mikro'!A1"/></Relationships>
</file>

<file path=xl/drawings/_rels/drawing43.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4.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5.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6.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7.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8.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4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6.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7.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8.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drawing9.xml.rels><?xml version="1.0" encoding="UTF-8" standalone="yes"?>
<Relationships xmlns="http://schemas.openxmlformats.org/package/2006/relationships"><Relationship Id="rId2" Type="http://schemas.openxmlformats.org/officeDocument/2006/relationships/hyperlink" Target="#'&#220;bersicht Makro'!A1"/><Relationship Id="rId1" Type="http://schemas.openxmlformats.org/officeDocument/2006/relationships/hyperlink" Target="#'&#220;bersicht Mikr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60960</xdr:colOff>
      <xdr:row>2</xdr:row>
      <xdr:rowOff>76200</xdr:rowOff>
    </xdr:from>
    <xdr:to>
      <xdr:col>5</xdr:col>
      <xdr:colOff>754381</xdr:colOff>
      <xdr:row>6</xdr:row>
      <xdr:rowOff>7620</xdr:rowOff>
    </xdr:to>
    <xdr:pic>
      <xdr:nvPicPr>
        <xdr:cNvPr id="58984" name="Picture 1" descr="isoliert"/>
        <xdr:cNvPicPr>
          <a:picLocks noChangeAspect="1" noChangeArrowheads="1"/>
        </xdr:cNvPicPr>
      </xdr:nvPicPr>
      <xdr:blipFill>
        <a:blip xmlns:r="http://schemas.openxmlformats.org/officeDocument/2006/relationships" r:embed="rId1" cstate="print"/>
        <a:srcRect l="6993" t="9822" r="8392" b="16072"/>
        <a:stretch>
          <a:fillRect/>
        </a:stretch>
      </xdr:blipFill>
      <xdr:spPr bwMode="auto">
        <a:xfrm>
          <a:off x="2468880" y="1112520"/>
          <a:ext cx="1485900" cy="975360"/>
        </a:xfrm>
        <a:prstGeom prst="rect">
          <a:avLst/>
        </a:prstGeom>
        <a:noFill/>
        <a:ln w="9525">
          <a:noFill/>
          <a:miter lim="800000"/>
          <a:headEnd/>
          <a:tailEnd/>
        </a:ln>
      </xdr:spPr>
    </xdr:pic>
    <xdr:clientData/>
  </xdr:twoCellAnchor>
  <xdr:twoCellAnchor editAs="oneCell">
    <xdr:from>
      <xdr:col>8</xdr:col>
      <xdr:colOff>129540</xdr:colOff>
      <xdr:row>2</xdr:row>
      <xdr:rowOff>7620</xdr:rowOff>
    </xdr:from>
    <xdr:to>
      <xdr:col>9</xdr:col>
      <xdr:colOff>685800</xdr:colOff>
      <xdr:row>6</xdr:row>
      <xdr:rowOff>68580</xdr:rowOff>
    </xdr:to>
    <xdr:pic>
      <xdr:nvPicPr>
        <xdr:cNvPr id="58985" name="Picture 2" descr="isoliert2"/>
        <xdr:cNvPicPr>
          <a:picLocks noChangeAspect="1" noChangeArrowheads="1"/>
        </xdr:cNvPicPr>
      </xdr:nvPicPr>
      <xdr:blipFill>
        <a:blip xmlns:r="http://schemas.openxmlformats.org/officeDocument/2006/relationships" r:embed="rId2" cstate="print"/>
        <a:srcRect l="6993" r="12587" b="14035"/>
        <a:stretch>
          <a:fillRect/>
        </a:stretch>
      </xdr:blipFill>
      <xdr:spPr bwMode="auto">
        <a:xfrm>
          <a:off x="5707380" y="1043940"/>
          <a:ext cx="1348740" cy="1104900"/>
        </a:xfrm>
        <a:prstGeom prst="rect">
          <a:avLst/>
        </a:prstGeom>
        <a:noFill/>
        <a:ln w="9525">
          <a:noFill/>
          <a:miter lim="800000"/>
          <a:headEnd/>
          <a:tailEnd/>
        </a:ln>
      </xdr:spPr>
    </xdr:pic>
    <xdr:clientData/>
  </xdr:twoCellAnchor>
  <xdr:twoCellAnchor editAs="oneCell">
    <xdr:from>
      <xdr:col>10</xdr:col>
      <xdr:colOff>76200</xdr:colOff>
      <xdr:row>2</xdr:row>
      <xdr:rowOff>45720</xdr:rowOff>
    </xdr:from>
    <xdr:to>
      <xdr:col>11</xdr:col>
      <xdr:colOff>662940</xdr:colOff>
      <xdr:row>5</xdr:row>
      <xdr:rowOff>388620</xdr:rowOff>
    </xdr:to>
    <xdr:pic>
      <xdr:nvPicPr>
        <xdr:cNvPr id="58986" name="Picture 3" descr="zebriert"/>
        <xdr:cNvPicPr>
          <a:picLocks noChangeAspect="1" noChangeArrowheads="1"/>
        </xdr:cNvPicPr>
      </xdr:nvPicPr>
      <xdr:blipFill>
        <a:blip xmlns:r="http://schemas.openxmlformats.org/officeDocument/2006/relationships" r:embed="rId3" cstate="print"/>
        <a:srcRect t="15790" r="8411" b="21053"/>
        <a:stretch>
          <a:fillRect/>
        </a:stretch>
      </xdr:blipFill>
      <xdr:spPr bwMode="auto">
        <a:xfrm>
          <a:off x="7239000" y="1082040"/>
          <a:ext cx="1379220" cy="967740"/>
        </a:xfrm>
        <a:prstGeom prst="rect">
          <a:avLst/>
        </a:prstGeom>
        <a:noFill/>
        <a:ln w="9525">
          <a:noFill/>
          <a:miter lim="800000"/>
          <a:headEnd/>
          <a:tailEnd/>
        </a:ln>
      </xdr:spPr>
    </xdr:pic>
    <xdr:clientData/>
  </xdr:twoCellAnchor>
  <xdr:twoCellAnchor editAs="oneCell">
    <xdr:from>
      <xdr:col>14</xdr:col>
      <xdr:colOff>106680</xdr:colOff>
      <xdr:row>2</xdr:row>
      <xdr:rowOff>60960</xdr:rowOff>
    </xdr:from>
    <xdr:to>
      <xdr:col>15</xdr:col>
      <xdr:colOff>556260</xdr:colOff>
      <xdr:row>6</xdr:row>
      <xdr:rowOff>45720</xdr:rowOff>
    </xdr:to>
    <xdr:pic>
      <xdr:nvPicPr>
        <xdr:cNvPr id="58987" name="Picture 4" descr="zebriert2"/>
        <xdr:cNvPicPr>
          <a:picLocks noChangeAspect="1" noChangeArrowheads="1"/>
        </xdr:cNvPicPr>
      </xdr:nvPicPr>
      <xdr:blipFill>
        <a:blip xmlns:r="http://schemas.openxmlformats.org/officeDocument/2006/relationships" r:embed="rId4" cstate="print"/>
        <a:srcRect l="6937" t="12721" r="6358" b="17392"/>
        <a:stretch>
          <a:fillRect/>
        </a:stretch>
      </xdr:blipFill>
      <xdr:spPr bwMode="auto">
        <a:xfrm>
          <a:off x="10439400" y="1097280"/>
          <a:ext cx="1242060" cy="1028700"/>
        </a:xfrm>
        <a:prstGeom prst="rect">
          <a:avLst/>
        </a:prstGeom>
        <a:noFill/>
        <a:ln w="9525">
          <a:noFill/>
          <a:miter lim="800000"/>
          <a:headEnd/>
          <a:tailEnd/>
        </a:ln>
      </xdr:spPr>
    </xdr:pic>
    <xdr:clientData/>
  </xdr:twoCellAnchor>
  <xdr:twoCellAnchor editAs="oneCell">
    <xdr:from>
      <xdr:col>16</xdr:col>
      <xdr:colOff>205740</xdr:colOff>
      <xdr:row>2</xdr:row>
      <xdr:rowOff>60960</xdr:rowOff>
    </xdr:from>
    <xdr:to>
      <xdr:col>17</xdr:col>
      <xdr:colOff>594360</xdr:colOff>
      <xdr:row>6</xdr:row>
      <xdr:rowOff>38100</xdr:rowOff>
    </xdr:to>
    <xdr:pic>
      <xdr:nvPicPr>
        <xdr:cNvPr id="58988" name="Picture 5" descr="Netzig"/>
        <xdr:cNvPicPr>
          <a:picLocks noChangeAspect="1" noChangeArrowheads="1"/>
        </xdr:cNvPicPr>
      </xdr:nvPicPr>
      <xdr:blipFill>
        <a:blip xmlns:r="http://schemas.openxmlformats.org/officeDocument/2006/relationships" r:embed="rId5" cstate="print"/>
        <a:srcRect l="16736" t="9915" r="21478" b="4852"/>
        <a:stretch>
          <a:fillRect/>
        </a:stretch>
      </xdr:blipFill>
      <xdr:spPr bwMode="auto">
        <a:xfrm>
          <a:off x="12123420" y="1097280"/>
          <a:ext cx="1181100" cy="1021080"/>
        </a:xfrm>
        <a:prstGeom prst="rect">
          <a:avLst/>
        </a:prstGeom>
        <a:noFill/>
        <a:ln w="9525">
          <a:noFill/>
          <a:miter lim="800000"/>
          <a:headEnd/>
          <a:tailEnd/>
        </a:ln>
      </xdr:spPr>
    </xdr:pic>
    <xdr:clientData/>
  </xdr:twoCellAnchor>
  <xdr:twoCellAnchor editAs="oneCell">
    <xdr:from>
      <xdr:col>20</xdr:col>
      <xdr:colOff>160020</xdr:colOff>
      <xdr:row>2</xdr:row>
      <xdr:rowOff>30480</xdr:rowOff>
    </xdr:from>
    <xdr:to>
      <xdr:col>21</xdr:col>
      <xdr:colOff>601980</xdr:colOff>
      <xdr:row>6</xdr:row>
      <xdr:rowOff>60960</xdr:rowOff>
    </xdr:to>
    <xdr:pic>
      <xdr:nvPicPr>
        <xdr:cNvPr id="58989" name="Picture 6" descr="Netzig2"/>
        <xdr:cNvPicPr>
          <a:picLocks noChangeAspect="1" noChangeArrowheads="1"/>
        </xdr:cNvPicPr>
      </xdr:nvPicPr>
      <xdr:blipFill>
        <a:blip xmlns:r="http://schemas.openxmlformats.org/officeDocument/2006/relationships" r:embed="rId6" cstate="print"/>
        <a:srcRect l="14861" t="3465" r="27864" b="12871"/>
        <a:stretch>
          <a:fillRect/>
        </a:stretch>
      </xdr:blipFill>
      <xdr:spPr bwMode="auto">
        <a:xfrm>
          <a:off x="15247620" y="1066800"/>
          <a:ext cx="1234440" cy="1074420"/>
        </a:xfrm>
        <a:prstGeom prst="rect">
          <a:avLst/>
        </a:prstGeom>
        <a:noFill/>
        <a:ln w="9525">
          <a:noFill/>
          <a:miter lim="800000"/>
          <a:headEnd/>
          <a:tailEnd/>
        </a:ln>
      </xdr:spPr>
    </xdr:pic>
    <xdr:clientData/>
  </xdr:twoCellAnchor>
  <xdr:twoCellAnchor editAs="oneCell">
    <xdr:from>
      <xdr:col>1</xdr:col>
      <xdr:colOff>693420</xdr:colOff>
      <xdr:row>1</xdr:row>
      <xdr:rowOff>30480</xdr:rowOff>
    </xdr:from>
    <xdr:to>
      <xdr:col>2</xdr:col>
      <xdr:colOff>548640</xdr:colOff>
      <xdr:row>1</xdr:row>
      <xdr:rowOff>830580</xdr:rowOff>
    </xdr:to>
    <xdr:pic>
      <xdr:nvPicPr>
        <xdr:cNvPr id="58990" name="Picture 7"/>
        <xdr:cNvPicPr>
          <a:picLocks noChangeAspect="1" noChangeArrowheads="1"/>
        </xdr:cNvPicPr>
      </xdr:nvPicPr>
      <xdr:blipFill>
        <a:blip xmlns:r="http://schemas.openxmlformats.org/officeDocument/2006/relationships" r:embed="rId7" cstate="print"/>
        <a:srcRect l="4347" t="6741" r="7246" b="4494"/>
        <a:stretch>
          <a:fillRect/>
        </a:stretch>
      </xdr:blipFill>
      <xdr:spPr bwMode="auto">
        <a:xfrm>
          <a:off x="1485900" y="205740"/>
          <a:ext cx="647700" cy="800100"/>
        </a:xfrm>
        <a:prstGeom prst="rect">
          <a:avLst/>
        </a:prstGeom>
        <a:noFill/>
        <a:ln w="9525">
          <a:noFill/>
          <a:miter lim="800000"/>
          <a:headEnd/>
          <a:tailEnd/>
        </a:ln>
      </xdr:spPr>
    </xdr:pic>
    <xdr:clientData/>
  </xdr:twoCellAnchor>
  <xdr:twoCellAnchor editAs="oneCell">
    <xdr:from>
      <xdr:col>1</xdr:col>
      <xdr:colOff>274320</xdr:colOff>
      <xdr:row>1</xdr:row>
      <xdr:rowOff>274320</xdr:rowOff>
    </xdr:from>
    <xdr:to>
      <xdr:col>1</xdr:col>
      <xdr:colOff>701040</xdr:colOff>
      <xdr:row>1</xdr:row>
      <xdr:rowOff>800100</xdr:rowOff>
    </xdr:to>
    <xdr:pic>
      <xdr:nvPicPr>
        <xdr:cNvPr id="58991" name="Picture 8"/>
        <xdr:cNvPicPr>
          <a:picLocks noChangeAspect="1" noChangeArrowheads="1"/>
        </xdr:cNvPicPr>
      </xdr:nvPicPr>
      <xdr:blipFill>
        <a:blip xmlns:r="http://schemas.openxmlformats.org/officeDocument/2006/relationships" r:embed="rId8" cstate="print"/>
        <a:srcRect l="6154" t="3488" b="5814"/>
        <a:stretch>
          <a:fillRect/>
        </a:stretch>
      </xdr:blipFill>
      <xdr:spPr bwMode="auto">
        <a:xfrm>
          <a:off x="1066800" y="449580"/>
          <a:ext cx="426720" cy="525780"/>
        </a:xfrm>
        <a:prstGeom prst="rect">
          <a:avLst/>
        </a:prstGeom>
        <a:noFill/>
        <a:ln w="9525">
          <a:noFill/>
          <a:miter lim="800000"/>
          <a:headEnd/>
          <a:tailEnd/>
        </a:ln>
      </xdr:spPr>
    </xdr:pic>
    <xdr:clientData/>
  </xdr:twoCellAnchor>
  <xdr:twoCellAnchor editAs="oneCell">
    <xdr:from>
      <xdr:col>0</xdr:col>
      <xdr:colOff>297180</xdr:colOff>
      <xdr:row>1</xdr:row>
      <xdr:rowOff>106680</xdr:rowOff>
    </xdr:from>
    <xdr:to>
      <xdr:col>1</xdr:col>
      <xdr:colOff>352761</xdr:colOff>
      <xdr:row>1</xdr:row>
      <xdr:rowOff>784860</xdr:rowOff>
    </xdr:to>
    <xdr:pic>
      <xdr:nvPicPr>
        <xdr:cNvPr id="58992" name="Picture 9"/>
        <xdr:cNvPicPr>
          <a:picLocks noChangeAspect="1" noChangeArrowheads="1"/>
        </xdr:cNvPicPr>
      </xdr:nvPicPr>
      <xdr:blipFill>
        <a:blip xmlns:r="http://schemas.openxmlformats.org/officeDocument/2006/relationships" r:embed="rId9" cstate="print"/>
        <a:srcRect t="7408" r="2632" b="4938"/>
        <a:stretch>
          <a:fillRect/>
        </a:stretch>
      </xdr:blipFill>
      <xdr:spPr bwMode="auto">
        <a:xfrm>
          <a:off x="297180" y="288109"/>
          <a:ext cx="799438" cy="678180"/>
        </a:xfrm>
        <a:prstGeom prst="rect">
          <a:avLst/>
        </a:prstGeom>
        <a:noFill/>
        <a:ln w="9525">
          <a:noFill/>
          <a:miter lim="800000"/>
          <a:headEnd/>
          <a:tailEnd/>
        </a:ln>
      </xdr:spPr>
    </xdr:pic>
    <xdr:clientData/>
  </xdr:twoCellAnchor>
  <xdr:twoCellAnchor editAs="oneCell">
    <xdr:from>
      <xdr:col>16</xdr:col>
      <xdr:colOff>594360</xdr:colOff>
      <xdr:row>1</xdr:row>
      <xdr:rowOff>45720</xdr:rowOff>
    </xdr:from>
    <xdr:to>
      <xdr:col>17</xdr:col>
      <xdr:colOff>731520</xdr:colOff>
      <xdr:row>2</xdr:row>
      <xdr:rowOff>0</xdr:rowOff>
    </xdr:to>
    <xdr:pic>
      <xdr:nvPicPr>
        <xdr:cNvPr id="58993"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12512040" y="220980"/>
          <a:ext cx="929640" cy="815340"/>
        </a:xfrm>
        <a:prstGeom prst="rect">
          <a:avLst/>
        </a:prstGeom>
        <a:noFill/>
        <a:ln w="9525">
          <a:noFill/>
          <a:miter lim="800000"/>
          <a:headEnd/>
          <a:tailEnd/>
        </a:ln>
      </xdr:spPr>
    </xdr:pic>
    <xdr:clientData/>
  </xdr:twoCellAnchor>
  <xdr:twoCellAnchor editAs="oneCell">
    <xdr:from>
      <xdr:col>17</xdr:col>
      <xdr:colOff>670560</xdr:colOff>
      <xdr:row>1</xdr:row>
      <xdr:rowOff>30480</xdr:rowOff>
    </xdr:from>
    <xdr:to>
      <xdr:col>18</xdr:col>
      <xdr:colOff>586742</xdr:colOff>
      <xdr:row>1</xdr:row>
      <xdr:rowOff>838200</xdr:rowOff>
    </xdr:to>
    <xdr:pic>
      <xdr:nvPicPr>
        <xdr:cNvPr id="58994"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13380720" y="205740"/>
          <a:ext cx="708660" cy="80772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22860</xdr:colOff>
      <xdr:row>1</xdr:row>
      <xdr:rowOff>38100</xdr:rowOff>
    </xdr:from>
    <xdr:to>
      <xdr:col>2</xdr:col>
      <xdr:colOff>670560</xdr:colOff>
      <xdr:row>1</xdr:row>
      <xdr:rowOff>838200</xdr:rowOff>
    </xdr:to>
    <xdr:pic>
      <xdr:nvPicPr>
        <xdr:cNvPr id="2944" name="Picture 1"/>
        <xdr:cNvPicPr>
          <a:picLocks noChangeAspect="1" noChangeArrowheads="1"/>
        </xdr:cNvPicPr>
      </xdr:nvPicPr>
      <xdr:blipFill>
        <a:blip xmlns:r="http://schemas.openxmlformats.org/officeDocument/2006/relationships" r:embed="rId1" cstate="print"/>
        <a:srcRect l="4347" t="6741" r="7246" b="4494"/>
        <a:stretch>
          <a:fillRect/>
        </a:stretch>
      </xdr:blipFill>
      <xdr:spPr bwMode="auto">
        <a:xfrm>
          <a:off x="1569720" y="213360"/>
          <a:ext cx="647700" cy="800100"/>
        </a:xfrm>
        <a:prstGeom prst="rect">
          <a:avLst/>
        </a:prstGeom>
        <a:noFill/>
        <a:ln w="9525">
          <a:noFill/>
          <a:miter lim="800000"/>
          <a:headEnd/>
          <a:tailEnd/>
        </a:ln>
      </xdr:spPr>
    </xdr:pic>
    <xdr:clientData/>
  </xdr:twoCellAnchor>
  <xdr:twoCellAnchor editAs="oneCell">
    <xdr:from>
      <xdr:col>1</xdr:col>
      <xdr:colOff>320040</xdr:colOff>
      <xdr:row>1</xdr:row>
      <xdr:rowOff>274320</xdr:rowOff>
    </xdr:from>
    <xdr:to>
      <xdr:col>2</xdr:col>
      <xdr:colOff>0</xdr:colOff>
      <xdr:row>1</xdr:row>
      <xdr:rowOff>800100</xdr:rowOff>
    </xdr:to>
    <xdr:pic>
      <xdr:nvPicPr>
        <xdr:cNvPr id="2945" name="Picture 2"/>
        <xdr:cNvPicPr>
          <a:picLocks noChangeAspect="1" noChangeArrowheads="1"/>
        </xdr:cNvPicPr>
      </xdr:nvPicPr>
      <xdr:blipFill>
        <a:blip xmlns:r="http://schemas.openxmlformats.org/officeDocument/2006/relationships" r:embed="rId2" cstate="print"/>
        <a:srcRect l="6154" t="3488" b="5814"/>
        <a:stretch>
          <a:fillRect/>
        </a:stretch>
      </xdr:blipFill>
      <xdr:spPr bwMode="auto">
        <a:xfrm>
          <a:off x="1112520" y="449580"/>
          <a:ext cx="434340" cy="525780"/>
        </a:xfrm>
        <a:prstGeom prst="rect">
          <a:avLst/>
        </a:prstGeom>
        <a:noFill/>
        <a:ln w="9525">
          <a:noFill/>
          <a:miter lim="800000"/>
          <a:headEnd/>
          <a:tailEnd/>
        </a:ln>
      </xdr:spPr>
    </xdr:pic>
    <xdr:clientData/>
  </xdr:twoCellAnchor>
  <xdr:twoCellAnchor editAs="oneCell">
    <xdr:from>
      <xdr:col>0</xdr:col>
      <xdr:colOff>320040</xdr:colOff>
      <xdr:row>1</xdr:row>
      <xdr:rowOff>38100</xdr:rowOff>
    </xdr:from>
    <xdr:to>
      <xdr:col>1</xdr:col>
      <xdr:colOff>251460</xdr:colOff>
      <xdr:row>1</xdr:row>
      <xdr:rowOff>723900</xdr:rowOff>
    </xdr:to>
    <xdr:pic>
      <xdr:nvPicPr>
        <xdr:cNvPr id="2946" name="Picture 3"/>
        <xdr:cNvPicPr>
          <a:picLocks noChangeAspect="1" noChangeArrowheads="1"/>
        </xdr:cNvPicPr>
      </xdr:nvPicPr>
      <xdr:blipFill>
        <a:blip xmlns:r="http://schemas.openxmlformats.org/officeDocument/2006/relationships" r:embed="rId3" cstate="print"/>
        <a:srcRect t="7408" r="2632" b="4938"/>
        <a:stretch>
          <a:fillRect/>
        </a:stretch>
      </xdr:blipFill>
      <xdr:spPr bwMode="auto">
        <a:xfrm>
          <a:off x="320040" y="213360"/>
          <a:ext cx="723900" cy="685800"/>
        </a:xfrm>
        <a:prstGeom prst="rect">
          <a:avLst/>
        </a:prstGeom>
        <a:noFill/>
        <a:ln w="9525">
          <a:noFill/>
          <a:miter lim="800000"/>
          <a:headEnd/>
          <a:tailEnd/>
        </a:ln>
      </xdr:spPr>
    </xdr:pic>
    <xdr:clientData/>
  </xdr:twoCellAnchor>
  <xdr:twoCellAnchor editAs="oneCell">
    <xdr:from>
      <xdr:col>16</xdr:col>
      <xdr:colOff>419100</xdr:colOff>
      <xdr:row>1</xdr:row>
      <xdr:rowOff>7620</xdr:rowOff>
    </xdr:from>
    <xdr:to>
      <xdr:col>17</xdr:col>
      <xdr:colOff>556260</xdr:colOff>
      <xdr:row>1</xdr:row>
      <xdr:rowOff>838200</xdr:rowOff>
    </xdr:to>
    <xdr:pic>
      <xdr:nvPicPr>
        <xdr:cNvPr id="2947"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3060680" y="182880"/>
          <a:ext cx="929640" cy="830580"/>
        </a:xfrm>
        <a:prstGeom prst="rect">
          <a:avLst/>
        </a:prstGeom>
        <a:noFill/>
        <a:ln w="9525">
          <a:noFill/>
          <a:miter lim="800000"/>
          <a:headEnd/>
          <a:tailEnd/>
        </a:ln>
      </xdr:spPr>
    </xdr:pic>
    <xdr:clientData/>
  </xdr:twoCellAnchor>
  <xdr:twoCellAnchor editAs="oneCell">
    <xdr:from>
      <xdr:col>15</xdr:col>
      <xdr:colOff>723900</xdr:colOff>
      <xdr:row>1</xdr:row>
      <xdr:rowOff>7620</xdr:rowOff>
    </xdr:from>
    <xdr:to>
      <xdr:col>17</xdr:col>
      <xdr:colOff>68580</xdr:colOff>
      <xdr:row>1</xdr:row>
      <xdr:rowOff>838200</xdr:rowOff>
    </xdr:to>
    <xdr:pic>
      <xdr:nvPicPr>
        <xdr:cNvPr id="294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12573000" y="182880"/>
          <a:ext cx="929640" cy="830580"/>
        </a:xfrm>
        <a:prstGeom prst="rect">
          <a:avLst/>
        </a:prstGeom>
        <a:noFill/>
        <a:ln w="9525">
          <a:noFill/>
          <a:miter lim="800000"/>
          <a:headEnd/>
          <a:tailEnd/>
        </a:ln>
      </xdr:spPr>
    </xdr:pic>
    <xdr:clientData/>
  </xdr:twoCellAnchor>
  <xdr:twoCellAnchor editAs="oneCell">
    <xdr:from>
      <xdr:col>17</xdr:col>
      <xdr:colOff>38100</xdr:colOff>
      <xdr:row>1</xdr:row>
      <xdr:rowOff>38100</xdr:rowOff>
    </xdr:from>
    <xdr:to>
      <xdr:col>17</xdr:col>
      <xdr:colOff>739140</xdr:colOff>
      <xdr:row>1</xdr:row>
      <xdr:rowOff>845820</xdr:rowOff>
    </xdr:to>
    <xdr:pic>
      <xdr:nvPicPr>
        <xdr:cNvPr id="294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13472160" y="213360"/>
          <a:ext cx="701040" cy="80772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Mkcromerkmalen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92208</xdr:colOff>
      <xdr:row>15</xdr:row>
      <xdr:rowOff>98612</xdr:rowOff>
    </xdr:from>
    <xdr:to>
      <xdr:col>10</xdr:col>
      <xdr:colOff>26894</xdr:colOff>
      <xdr:row>22</xdr:row>
      <xdr:rowOff>134470</xdr:rowOff>
    </xdr:to>
    <xdr:sp macro="" textlink="">
      <xdr:nvSpPr>
        <xdr:cNvPr id="2" name="Textfeld 1"/>
        <xdr:cNvSpPr txBox="1"/>
      </xdr:nvSpPr>
      <xdr:spPr>
        <a:xfrm>
          <a:off x="4144255" y="5316071"/>
          <a:ext cx="3090263" cy="1237128"/>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Ein Chemiker</a:t>
          </a:r>
          <a:r>
            <a:rPr lang="de-DE" sz="1100" baseline="0"/>
            <a:t> mischt 20 ml einer 50 %-igen Säure mit 30 ml einer unbekannten Säure und erhält so die gewünschte Menge 68 %-iger Säure. Säuregehalt der 2. Menge?</a:t>
          </a:r>
        </a:p>
        <a:p>
          <a:r>
            <a:rPr lang="de-DE" sz="2000" baseline="0"/>
            <a:t>d=((a+c)*f-a*b)/f</a:t>
          </a:r>
          <a:endParaRPr lang="de-DE" sz="2000"/>
        </a:p>
      </xdr:txBody>
    </xdr:sp>
    <xdr:clientData/>
  </xdr:twoCellAnchor>
  <xdr:twoCellAnchor>
    <xdr:from>
      <xdr:col>10</xdr:col>
      <xdr:colOff>333375</xdr:colOff>
      <xdr:row>15</xdr:row>
      <xdr:rowOff>44824</xdr:rowOff>
    </xdr:from>
    <xdr:to>
      <xdr:col>14</xdr:col>
      <xdr:colOff>352425</xdr:colOff>
      <xdr:row>22</xdr:row>
      <xdr:rowOff>143436</xdr:rowOff>
    </xdr:to>
    <xdr:sp macro="" textlink="">
      <xdr:nvSpPr>
        <xdr:cNvPr id="3" name="Textfeld 2"/>
        <xdr:cNvSpPr txBox="1"/>
      </xdr:nvSpPr>
      <xdr:spPr>
        <a:xfrm>
          <a:off x="7540999" y="5262283"/>
          <a:ext cx="3174626" cy="1299882"/>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e-DE" sz="1100"/>
            <a:t>Ein Chemiker</a:t>
          </a:r>
          <a:r>
            <a:rPr lang="de-DE" sz="1100" baseline="0"/>
            <a:t> mischt 40 ml einer 90 %-igen Säure mit 10 ml einer Flüssigkeit und erhält so die gewünschte Menge 72 %-iger Säure. </a:t>
          </a:r>
          <a:r>
            <a:rPr lang="de-DE" sz="1100" baseline="0">
              <a:solidFill>
                <a:schemeClr val="dk1"/>
              </a:solidFill>
              <a:effectLst/>
              <a:latin typeface="+mn-lt"/>
              <a:ea typeface="+mn-ea"/>
              <a:cs typeface="+mn-cs"/>
            </a:rPr>
            <a:t>Säuregehalt der 2. Menge?</a:t>
          </a:r>
          <a:endParaRPr lang="de-DE">
            <a:effectLst/>
          </a:endParaRPr>
        </a:p>
        <a:p>
          <a:endParaRPr lang="de-DE" sz="1100" baseline="0"/>
        </a:p>
        <a:p>
          <a:r>
            <a:rPr lang="de-DE" sz="2000" baseline="0"/>
            <a:t>d=((a+c)*f-a*b)/f</a:t>
          </a:r>
          <a:endParaRPr lang="de-DE" sz="2000"/>
        </a:p>
      </xdr:txBody>
    </xdr:sp>
    <xdr:clientData/>
  </xdr:twoCellAnchor>
  <xdr:twoCellAnchor>
    <xdr:from>
      <xdr:col>6</xdr:col>
      <xdr:colOff>65314</xdr:colOff>
      <xdr:row>32</xdr:row>
      <xdr:rowOff>98611</xdr:rowOff>
    </xdr:from>
    <xdr:to>
      <xdr:col>9</xdr:col>
      <xdr:colOff>788670</xdr:colOff>
      <xdr:row>38</xdr:row>
      <xdr:rowOff>97972</xdr:rowOff>
    </xdr:to>
    <xdr:sp macro="" textlink="">
      <xdr:nvSpPr>
        <xdr:cNvPr id="4" name="Textfeld 3"/>
        <xdr:cNvSpPr txBox="1"/>
      </xdr:nvSpPr>
      <xdr:spPr>
        <a:xfrm>
          <a:off x="4117361" y="8247529"/>
          <a:ext cx="3090038" cy="10303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aseline="0"/>
            <a:t>Wieviel ml einer 70 %-igen Säure muss man mit 50 ml einer 20 %-igen Säure mischen, um 38,75 %-ige Säure zu erhalten?</a:t>
          </a:r>
        </a:p>
        <a:p>
          <a:r>
            <a:rPr lang="de-DE" sz="2000" baseline="0"/>
            <a:t>a=(c*d-c*f)/(f-b)</a:t>
          </a:r>
        </a:p>
      </xdr:txBody>
    </xdr:sp>
    <xdr:clientData/>
  </xdr:twoCellAnchor>
  <xdr:twoCellAnchor>
    <xdr:from>
      <xdr:col>10</xdr:col>
      <xdr:colOff>295836</xdr:colOff>
      <xdr:row>32</xdr:row>
      <xdr:rowOff>116542</xdr:rowOff>
    </xdr:from>
    <xdr:to>
      <xdr:col>14</xdr:col>
      <xdr:colOff>352425</xdr:colOff>
      <xdr:row>38</xdr:row>
      <xdr:rowOff>130629</xdr:rowOff>
    </xdr:to>
    <xdr:sp macro="" textlink="">
      <xdr:nvSpPr>
        <xdr:cNvPr id="5" name="Textfeld 4"/>
        <xdr:cNvSpPr txBox="1"/>
      </xdr:nvSpPr>
      <xdr:spPr>
        <a:xfrm>
          <a:off x="7503460" y="8265460"/>
          <a:ext cx="3212165" cy="104502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aseline="0"/>
            <a:t>Ein Chemiker mischt 40 ml 90 %-igen Alkohol mit Wasser und erhält so 72 %-igen Alkohol. Wie viel Wasser hat er verwendet?</a:t>
          </a:r>
        </a:p>
        <a:p>
          <a:pPr marL="0" marR="0" indent="0" defTabSz="914400" eaLnBrk="1" fontAlgn="auto" latinLnBrk="0" hangingPunct="1">
            <a:lnSpc>
              <a:spcPct val="100000"/>
            </a:lnSpc>
            <a:spcBef>
              <a:spcPts val="0"/>
            </a:spcBef>
            <a:spcAft>
              <a:spcPts val="0"/>
            </a:spcAft>
            <a:buClrTx/>
            <a:buSzTx/>
            <a:buFontTx/>
            <a:buNone/>
            <a:tabLst/>
            <a:defRPr/>
          </a:pPr>
          <a:r>
            <a:rPr lang="de-DE" sz="2000" baseline="0">
              <a:solidFill>
                <a:schemeClr val="dk1"/>
              </a:solidFill>
              <a:latin typeface="+mn-lt"/>
              <a:ea typeface="+mn-ea"/>
              <a:cs typeface="+mn-cs"/>
            </a:rPr>
            <a:t>a=(c*d-c*f)/(f-b)</a:t>
          </a:r>
          <a:endParaRPr lang="de-DE" sz="2000"/>
        </a:p>
        <a:p>
          <a:endParaRPr lang="de-DE" sz="1800" baseline="0"/>
        </a:p>
      </xdr:txBody>
    </xdr:sp>
    <xdr:clientData/>
  </xdr:twoCellAnchor>
  <xdr:twoCellAnchor>
    <xdr:from>
      <xdr:col>6</xdr:col>
      <xdr:colOff>65314</xdr:colOff>
      <xdr:row>24</xdr:row>
      <xdr:rowOff>125507</xdr:rowOff>
    </xdr:from>
    <xdr:to>
      <xdr:col>9</xdr:col>
      <xdr:colOff>788670</xdr:colOff>
      <xdr:row>31</xdr:row>
      <xdr:rowOff>10886</xdr:rowOff>
    </xdr:to>
    <xdr:sp macro="" textlink="">
      <xdr:nvSpPr>
        <xdr:cNvPr id="6" name="Textfeld 5"/>
        <xdr:cNvSpPr txBox="1"/>
      </xdr:nvSpPr>
      <xdr:spPr>
        <a:xfrm>
          <a:off x="4117361" y="6893860"/>
          <a:ext cx="3090038" cy="1095614"/>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40 ml einer 50 %-igen</a:t>
          </a:r>
          <a:r>
            <a:rPr lang="de-DE" sz="1100" baseline="0"/>
            <a:t> Säure werden mit 60 ml Wasser verdünnt.</a:t>
          </a:r>
        </a:p>
        <a:p>
          <a:r>
            <a:rPr lang="de-DE" sz="1100" baseline="0"/>
            <a:t>Welchen Säuregehalt hat die Mischung?</a:t>
          </a:r>
        </a:p>
        <a:p>
          <a:r>
            <a:rPr lang="de-DE" sz="2000" baseline="0"/>
            <a:t>f=(a*b+c*d)/(a+b)</a:t>
          </a:r>
        </a:p>
        <a:p>
          <a:endParaRPr lang="de-DE" sz="1100" baseline="0"/>
        </a:p>
        <a:p>
          <a:endParaRPr lang="de-DE" sz="1100"/>
        </a:p>
      </xdr:txBody>
    </xdr:sp>
    <xdr:clientData/>
  </xdr:twoCellAnchor>
  <xdr:twoCellAnchor>
    <xdr:from>
      <xdr:col>10</xdr:col>
      <xdr:colOff>331694</xdr:colOff>
      <xdr:row>24</xdr:row>
      <xdr:rowOff>143435</xdr:rowOff>
    </xdr:from>
    <xdr:to>
      <xdr:col>14</xdr:col>
      <xdr:colOff>352425</xdr:colOff>
      <xdr:row>31</xdr:row>
      <xdr:rowOff>21772</xdr:rowOff>
    </xdr:to>
    <xdr:sp macro="" textlink="">
      <xdr:nvSpPr>
        <xdr:cNvPr id="7" name="Textfeld 6"/>
        <xdr:cNvSpPr txBox="1"/>
      </xdr:nvSpPr>
      <xdr:spPr>
        <a:xfrm>
          <a:off x="7539318" y="6911788"/>
          <a:ext cx="3176307" cy="108857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30</a:t>
          </a:r>
          <a:r>
            <a:rPr lang="de-DE" sz="1100" baseline="0"/>
            <a:t> ml </a:t>
          </a:r>
          <a:r>
            <a:rPr lang="de-DE" sz="1100"/>
            <a:t>50 %-ige</a:t>
          </a:r>
          <a:r>
            <a:rPr lang="de-DE" sz="1100" baseline="0"/>
            <a:t> Säure werden mit 70 ml einer 20 %-igen Säure gemischt.</a:t>
          </a:r>
        </a:p>
        <a:p>
          <a:r>
            <a:rPr lang="de-DE" sz="1100" baseline="0"/>
            <a:t>Welchen Säuregehalt hat die Mischung?</a:t>
          </a:r>
        </a:p>
        <a:p>
          <a:r>
            <a:rPr lang="de-DE" sz="2000" baseline="0"/>
            <a:t>f=(a*b+c*d)/(a+b)</a:t>
          </a:r>
        </a:p>
        <a:p>
          <a:endParaRPr lang="de-DE" sz="1100" baseline="0"/>
        </a:p>
        <a:p>
          <a:endParaRPr lang="de-DE" sz="1100"/>
        </a:p>
      </xdr:txBody>
    </xdr:sp>
    <xdr:clientData/>
  </xdr:twoCellAnchor>
  <xdr:twoCellAnchor>
    <xdr:from>
      <xdr:col>6</xdr:col>
      <xdr:colOff>108857</xdr:colOff>
      <xdr:row>41</xdr:row>
      <xdr:rowOff>10887</xdr:rowOff>
    </xdr:from>
    <xdr:to>
      <xdr:col>9</xdr:col>
      <xdr:colOff>912494</xdr:colOff>
      <xdr:row>46</xdr:row>
      <xdr:rowOff>108857</xdr:rowOff>
    </xdr:to>
    <xdr:sp macro="" textlink="">
      <xdr:nvSpPr>
        <xdr:cNvPr id="8" name="Textfeld 7"/>
        <xdr:cNvSpPr txBox="1"/>
      </xdr:nvSpPr>
      <xdr:spPr>
        <a:xfrm>
          <a:off x="4284617" y="10145487"/>
          <a:ext cx="3546837" cy="105047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aseline="0">
              <a:solidFill>
                <a:schemeClr val="bg1"/>
              </a:solidFill>
            </a:rPr>
            <a:t>Benötigt werden 100 ml 56 %-iger Alkohol.</a:t>
          </a:r>
        </a:p>
        <a:p>
          <a:r>
            <a:rPr lang="de-DE" sz="1100" baseline="0">
              <a:solidFill>
                <a:schemeClr val="bg1"/>
              </a:solidFill>
            </a:rPr>
            <a:t>Zur Verfügung stehen 20 %-iger und 80 %-iger.</a:t>
          </a:r>
        </a:p>
        <a:p>
          <a:r>
            <a:rPr lang="de-DE" sz="1100" baseline="0">
              <a:solidFill>
                <a:schemeClr val="bg1"/>
              </a:solidFill>
            </a:rPr>
            <a:t>Wie viel muss man von jeder Sorte nehmen?</a:t>
          </a:r>
        </a:p>
        <a:p>
          <a:r>
            <a:rPr lang="de-DE" sz="2000" baseline="0">
              <a:solidFill>
                <a:schemeClr val="bg1"/>
              </a:solidFill>
            </a:rPr>
            <a:t>c=(e*f-b*e)(d-b)</a:t>
          </a:r>
        </a:p>
      </xdr:txBody>
    </xdr:sp>
    <xdr:clientData/>
  </xdr:twoCellAnchor>
  <xdr:twoCellAnchor>
    <xdr:from>
      <xdr:col>10</xdr:col>
      <xdr:colOff>351304</xdr:colOff>
      <xdr:row>40</xdr:row>
      <xdr:rowOff>185058</xdr:rowOff>
    </xdr:from>
    <xdr:to>
      <xdr:col>14</xdr:col>
      <xdr:colOff>370354</xdr:colOff>
      <xdr:row>46</xdr:row>
      <xdr:rowOff>130629</xdr:rowOff>
    </xdr:to>
    <xdr:sp macro="" textlink="">
      <xdr:nvSpPr>
        <xdr:cNvPr id="9" name="Textfeld 8"/>
        <xdr:cNvSpPr txBox="1"/>
      </xdr:nvSpPr>
      <xdr:spPr>
        <a:xfrm>
          <a:off x="8184664" y="10121538"/>
          <a:ext cx="3676650" cy="109619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aseline="0">
              <a:solidFill>
                <a:schemeClr val="bg1"/>
              </a:solidFill>
            </a:rPr>
            <a:t>Benötigt werden 100 ml 32 %-iger Alkohol.</a:t>
          </a:r>
        </a:p>
        <a:p>
          <a:r>
            <a:rPr lang="de-DE" sz="1100" baseline="0">
              <a:solidFill>
                <a:schemeClr val="bg1"/>
              </a:solidFill>
            </a:rPr>
            <a:t>Zur Verfügung stehen 40 %-iger  Alkohol und Wasser</a:t>
          </a:r>
        </a:p>
        <a:p>
          <a:r>
            <a:rPr lang="de-DE" sz="1100" baseline="0">
              <a:solidFill>
                <a:schemeClr val="bg1"/>
              </a:solidFill>
            </a:rPr>
            <a:t>Wie viel muss man von jeder Sorte nehmen?</a:t>
          </a:r>
        </a:p>
        <a:p>
          <a:pPr marL="0" marR="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latin typeface="+mn-lt"/>
              <a:ea typeface="+mn-ea"/>
              <a:cs typeface="+mn-cs"/>
            </a:rPr>
            <a:t>c=(ef-be)(d-b)</a:t>
          </a:r>
        </a:p>
        <a:p>
          <a:r>
            <a:rPr lang="de-DE" sz="2000" baseline="0">
              <a:solidFill>
                <a:schemeClr val="bg1"/>
              </a:solidFill>
            </a:rPr>
            <a:t>c=(e*f-b*e)(d-b)</a:t>
          </a:r>
        </a:p>
      </xdr:txBody>
    </xdr:sp>
    <xdr:clientData/>
  </xdr:twoCellAnchor>
  <xdr:twoCellAnchor>
    <xdr:from>
      <xdr:col>7</xdr:col>
      <xdr:colOff>779929</xdr:colOff>
      <xdr:row>59</xdr:row>
      <xdr:rowOff>35859</xdr:rowOff>
    </xdr:from>
    <xdr:to>
      <xdr:col>12</xdr:col>
      <xdr:colOff>910680</xdr:colOff>
      <xdr:row>60</xdr:row>
      <xdr:rowOff>80682</xdr:rowOff>
    </xdr:to>
    <xdr:sp macro="" textlink="">
      <xdr:nvSpPr>
        <xdr:cNvPr id="10" name="Textfeld 9"/>
        <xdr:cNvSpPr txBox="1"/>
      </xdr:nvSpPr>
      <xdr:spPr>
        <a:xfrm>
          <a:off x="5870089" y="13637559"/>
          <a:ext cx="4702751" cy="2353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8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Mkcromerkmalen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Maromerkmalen</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Macromerkmalen</a:t>
          </a:r>
        </a:p>
      </xdr:txBody>
    </xdr:sp>
    <xdr:clientData/>
  </xdr:twoCellAnchor>
  <xdr:twoCellAnchor>
    <xdr:from>
      <xdr:col>25</xdr:col>
      <xdr:colOff>57150</xdr:colOff>
      <xdr:row>2</xdr:row>
      <xdr:rowOff>29883</xdr:rowOff>
    </xdr:from>
    <xdr:to>
      <xdr:col>27</xdr:col>
      <xdr:colOff>527745</xdr:colOff>
      <xdr:row>4</xdr:row>
      <xdr:rowOff>77509</xdr:rowOff>
    </xdr:to>
    <xdr:sp macro="" textlink="">
      <xdr:nvSpPr>
        <xdr:cNvPr id="4" name="Pfeil nach links 2">
          <a:hlinkClick xmlns:r="http://schemas.openxmlformats.org/officeDocument/2006/relationships" r:id="rId3"/>
        </xdr:cNvPr>
        <xdr:cNvSpPr/>
      </xdr:nvSpPr>
      <xdr:spPr>
        <a:xfrm>
          <a:off x="13683503" y="821765"/>
          <a:ext cx="2338242" cy="52574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480060</xdr:colOff>
      <xdr:row>38</xdr:row>
      <xdr:rowOff>162305</xdr:rowOff>
    </xdr:to>
    <xdr:pic>
      <xdr:nvPicPr>
        <xdr:cNvPr id="2" name="Grafik 1" descr="IMG_0633.JPG"/>
        <xdr:cNvPicPr>
          <a:picLocks noChangeAspect="1"/>
        </xdr:cNvPicPr>
      </xdr:nvPicPr>
      <xdr:blipFill>
        <a:blip xmlns:r="http://schemas.openxmlformats.org/officeDocument/2006/relationships" r:embed="rId1" cstate="print"/>
        <a:stretch>
          <a:fillRect/>
        </a:stretch>
      </xdr:blipFill>
      <xdr:spPr>
        <a:xfrm>
          <a:off x="792480" y="670560"/>
          <a:ext cx="5234940" cy="5862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370113</xdr:colOff>
      <xdr:row>0</xdr:row>
      <xdr:rowOff>87629</xdr:rowOff>
    </xdr:from>
    <xdr:to>
      <xdr:col>27</xdr:col>
      <xdr:colOff>533399</xdr:colOff>
      <xdr:row>1</xdr:row>
      <xdr:rowOff>125730</xdr:rowOff>
    </xdr:to>
    <xdr:sp macro="" textlink="">
      <xdr:nvSpPr>
        <xdr:cNvPr id="2" name="Pfeil nach links 1">
          <a:hlinkClick xmlns:r="http://schemas.openxmlformats.org/officeDocument/2006/relationships" r:id="rId1"/>
        </xdr:cNvPr>
        <xdr:cNvSpPr/>
      </xdr:nvSpPr>
      <xdr:spPr>
        <a:xfrm>
          <a:off x="12790713" y="87629"/>
          <a:ext cx="2264229" cy="53884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65314</xdr:colOff>
      <xdr:row>2</xdr:row>
      <xdr:rowOff>0</xdr:rowOff>
    </xdr:from>
    <xdr:to>
      <xdr:col>27</xdr:col>
      <xdr:colOff>555170</xdr:colOff>
      <xdr:row>4</xdr:row>
      <xdr:rowOff>47626</xdr:rowOff>
    </xdr:to>
    <xdr:sp macro="" textlink="">
      <xdr:nvSpPr>
        <xdr:cNvPr id="3" name="Pfeil nach links 2">
          <a:hlinkClick xmlns:r="http://schemas.openxmlformats.org/officeDocument/2006/relationships" r:id="rId2"/>
        </xdr:cNvPr>
        <xdr:cNvSpPr/>
      </xdr:nvSpPr>
      <xdr:spPr>
        <a:xfrm>
          <a:off x="12856028" y="794657"/>
          <a:ext cx="2220685" cy="5374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47624</xdr:colOff>
      <xdr:row>0</xdr:row>
      <xdr:rowOff>87629</xdr:rowOff>
    </xdr:from>
    <xdr:to>
      <xdr:col>27</xdr:col>
      <xdr:colOff>518139</xdr:colOff>
      <xdr:row>1</xdr:row>
      <xdr:rowOff>125730</xdr:rowOff>
    </xdr:to>
    <xdr:sp macro="" textlink="">
      <xdr:nvSpPr>
        <xdr:cNvPr id="2" name="Pfeil nach links 1">
          <a:hlinkClick xmlns:r="http://schemas.openxmlformats.org/officeDocument/2006/relationships" r:id="rId1"/>
        </xdr:cNvPr>
        <xdr:cNvSpPr/>
      </xdr:nvSpPr>
      <xdr:spPr>
        <a:xfrm>
          <a:off x="10820399" y="95249"/>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Mikromerkmalen</a:t>
          </a:r>
        </a:p>
      </xdr:txBody>
    </xdr:sp>
    <xdr:clientData/>
  </xdr:twoCellAnchor>
  <xdr:twoCellAnchor>
    <xdr:from>
      <xdr:col>25</xdr:col>
      <xdr:colOff>57150</xdr:colOff>
      <xdr:row>2</xdr:row>
      <xdr:rowOff>0</xdr:rowOff>
    </xdr:from>
    <xdr:to>
      <xdr:col>27</xdr:col>
      <xdr:colOff>527745</xdr:colOff>
      <xdr:row>4</xdr:row>
      <xdr:rowOff>47626</xdr:rowOff>
    </xdr:to>
    <xdr:sp macro="" textlink="">
      <xdr:nvSpPr>
        <xdr:cNvPr id="3" name="Pfeil nach links 2">
          <a:hlinkClick xmlns:r="http://schemas.openxmlformats.org/officeDocument/2006/relationships" r:id="rId2"/>
        </xdr:cNvPr>
        <xdr:cNvSpPr/>
      </xdr:nvSpPr>
      <xdr:spPr>
        <a:xfrm>
          <a:off x="10829925" y="790575"/>
          <a:ext cx="2124075" cy="53340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t>Zurück zu Makromerkmalen</a:t>
          </a:r>
        </a:p>
      </xdr:txBody>
    </xdr:sp>
    <xdr:clientData/>
  </xdr:twoCellAnchor>
</xdr:wsDr>
</file>

<file path=xl/tables/table1.xml><?xml version="1.0" encoding="utf-8"?>
<table xmlns="http://schemas.openxmlformats.org/spreadsheetml/2006/main" id="1" name="Tabelle1" displayName="Tabelle1" ref="A12:E1049" totalsRowShown="0" tableBorderDxfId="11">
  <autoFilter ref="A12:E1049"/>
  <tableColumns count="5">
    <tableColumn id="1" name="Spalte1" dataDxfId="10"/>
    <tableColumn id="2" name="Spalte2"/>
    <tableColumn id="3" name="Spalte3"/>
    <tableColumn id="4" name="Spalte4" dataDxfId="9"/>
    <tableColumn id="5" name="Spalte5" dataDxfId="8"/>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Microsoft_Office_Word_97_-_2003-Dokument1.doc"/><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agenzien"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6" Type="http://schemas.openxmlformats.org/officeDocument/2006/relationships/hyperlink" Target="http://tintling.de/html/inhalt_2.htm" TargetMode="External"/><Relationship Id="rId117" Type="http://schemas.openxmlformats.org/officeDocument/2006/relationships/hyperlink" Target="http://tintling.de/html/inhalt_2.htm" TargetMode="External"/><Relationship Id="rId21" Type="http://schemas.openxmlformats.org/officeDocument/2006/relationships/hyperlink" Target="http://tintling.de/html/inhalt_2.htm" TargetMode="External"/><Relationship Id="rId42" Type="http://schemas.openxmlformats.org/officeDocument/2006/relationships/hyperlink" Target="http://tintling.de/html/inhalt_2.htm" TargetMode="External"/><Relationship Id="rId47" Type="http://schemas.openxmlformats.org/officeDocument/2006/relationships/hyperlink" Target="http://tintling.de/html/inhalt_2.htm" TargetMode="External"/><Relationship Id="rId63" Type="http://schemas.openxmlformats.org/officeDocument/2006/relationships/hyperlink" Target="http://tintling.de/html/inhalt_2.htm" TargetMode="External"/><Relationship Id="rId68" Type="http://schemas.openxmlformats.org/officeDocument/2006/relationships/hyperlink" Target="http://tintling.de/html/inhalt_2.htm" TargetMode="External"/><Relationship Id="rId84" Type="http://schemas.openxmlformats.org/officeDocument/2006/relationships/hyperlink" Target="http://tintling.de/html/inhalt_2.htm" TargetMode="External"/><Relationship Id="rId89" Type="http://schemas.openxmlformats.org/officeDocument/2006/relationships/hyperlink" Target="http://tintling.de/html/inhalt_2.htm" TargetMode="External"/><Relationship Id="rId112" Type="http://schemas.openxmlformats.org/officeDocument/2006/relationships/hyperlink" Target="http://tintling.de/html/inhalt_2.htm" TargetMode="External"/><Relationship Id="rId16" Type="http://schemas.openxmlformats.org/officeDocument/2006/relationships/hyperlink" Target="http://tintling.de/html/inhalt_2.htm" TargetMode="External"/><Relationship Id="rId107" Type="http://schemas.openxmlformats.org/officeDocument/2006/relationships/hyperlink" Target="http://tintling.de/html/inhalt_2.htm" TargetMode="External"/><Relationship Id="rId11" Type="http://schemas.openxmlformats.org/officeDocument/2006/relationships/hyperlink" Target="http://tintling.de/html/inhalt_2.htm" TargetMode="External"/><Relationship Id="rId32" Type="http://schemas.openxmlformats.org/officeDocument/2006/relationships/hyperlink" Target="http://tintling.de/html/inhalt_2.htm" TargetMode="External"/><Relationship Id="rId37" Type="http://schemas.openxmlformats.org/officeDocument/2006/relationships/hyperlink" Target="http://tintling.de/html/inhalt_2.htm" TargetMode="External"/><Relationship Id="rId53" Type="http://schemas.openxmlformats.org/officeDocument/2006/relationships/hyperlink" Target="http://tintling.de/html/inhalt_2.htm" TargetMode="External"/><Relationship Id="rId58" Type="http://schemas.openxmlformats.org/officeDocument/2006/relationships/hyperlink" Target="http://tintling.de/html/inhalt_2.htm" TargetMode="External"/><Relationship Id="rId74" Type="http://schemas.openxmlformats.org/officeDocument/2006/relationships/hyperlink" Target="http://tintling.de/html/inhalt_2.htm" TargetMode="External"/><Relationship Id="rId79" Type="http://schemas.openxmlformats.org/officeDocument/2006/relationships/hyperlink" Target="http://tintling.de/html/inhalt_2.htm" TargetMode="External"/><Relationship Id="rId102" Type="http://schemas.openxmlformats.org/officeDocument/2006/relationships/hyperlink" Target="http://tintling.de/html/inhalt_2.htm" TargetMode="External"/><Relationship Id="rId123" Type="http://schemas.openxmlformats.org/officeDocument/2006/relationships/hyperlink" Target="http://tintling.de/html/inhalt_2.htm" TargetMode="External"/><Relationship Id="rId128" Type="http://schemas.openxmlformats.org/officeDocument/2006/relationships/printerSettings" Target="../printerSettings/printerSettings16.bin"/><Relationship Id="rId5" Type="http://schemas.openxmlformats.org/officeDocument/2006/relationships/hyperlink" Target="http://tintling.de/html/inhalt_2.htm" TargetMode="External"/><Relationship Id="rId90" Type="http://schemas.openxmlformats.org/officeDocument/2006/relationships/hyperlink" Target="http://tintling.de/html/inhalt_2.htm" TargetMode="External"/><Relationship Id="rId95" Type="http://schemas.openxmlformats.org/officeDocument/2006/relationships/hyperlink" Target="http://tintling.de/html/inhalt_2.htm" TargetMode="External"/><Relationship Id="rId19" Type="http://schemas.openxmlformats.org/officeDocument/2006/relationships/hyperlink" Target="http://tintling.de/html/inhalt_2.htm" TargetMode="External"/><Relationship Id="rId14" Type="http://schemas.openxmlformats.org/officeDocument/2006/relationships/hyperlink" Target="http://tintling.de/html/inhalt_2.htm" TargetMode="External"/><Relationship Id="rId22" Type="http://schemas.openxmlformats.org/officeDocument/2006/relationships/hyperlink" Target="http://tintling.de/html/inhalt_2.htm" TargetMode="External"/><Relationship Id="rId27" Type="http://schemas.openxmlformats.org/officeDocument/2006/relationships/hyperlink" Target="http://tintling.de/html/inhalt_2.htm" TargetMode="External"/><Relationship Id="rId30" Type="http://schemas.openxmlformats.org/officeDocument/2006/relationships/hyperlink" Target="http://tintling.de/html/inhalt_2.htm" TargetMode="External"/><Relationship Id="rId35" Type="http://schemas.openxmlformats.org/officeDocument/2006/relationships/hyperlink" Target="http://tintling.de/html/inhalt_2.htm" TargetMode="External"/><Relationship Id="rId43" Type="http://schemas.openxmlformats.org/officeDocument/2006/relationships/hyperlink" Target="http://tintling.de/html/inhalt_2.htm" TargetMode="External"/><Relationship Id="rId48" Type="http://schemas.openxmlformats.org/officeDocument/2006/relationships/hyperlink" Target="http://tintling.de/html/inhalt_2.htm" TargetMode="External"/><Relationship Id="rId56" Type="http://schemas.openxmlformats.org/officeDocument/2006/relationships/hyperlink" Target="http://tintling.de/html/inhalt_2.htm" TargetMode="External"/><Relationship Id="rId64" Type="http://schemas.openxmlformats.org/officeDocument/2006/relationships/hyperlink" Target="http://tintling.de/html/inhalt_2.htm" TargetMode="External"/><Relationship Id="rId69" Type="http://schemas.openxmlformats.org/officeDocument/2006/relationships/hyperlink" Target="http://tintling.de/html/inhalt_2.htm" TargetMode="External"/><Relationship Id="rId77" Type="http://schemas.openxmlformats.org/officeDocument/2006/relationships/hyperlink" Target="http://tintling.de/html/inhalt_2.htm" TargetMode="External"/><Relationship Id="rId100" Type="http://schemas.openxmlformats.org/officeDocument/2006/relationships/hyperlink" Target="http://tintling.de/html/inhalt_2.htm" TargetMode="External"/><Relationship Id="rId105" Type="http://schemas.openxmlformats.org/officeDocument/2006/relationships/hyperlink" Target="http://tintling.de/html/inhalt_2.htm" TargetMode="External"/><Relationship Id="rId113" Type="http://schemas.openxmlformats.org/officeDocument/2006/relationships/hyperlink" Target="http://tintling.de/html/inhalt_2.htm" TargetMode="External"/><Relationship Id="rId118" Type="http://schemas.openxmlformats.org/officeDocument/2006/relationships/hyperlink" Target="http://tintling.de/html/inhalt_2.htm" TargetMode="External"/><Relationship Id="rId126" Type="http://schemas.openxmlformats.org/officeDocument/2006/relationships/hyperlink" Target="http://tintling.de/html/inhalt_2.htm" TargetMode="External"/><Relationship Id="rId8" Type="http://schemas.openxmlformats.org/officeDocument/2006/relationships/hyperlink" Target="http://tintling.de/html/inhalt_2.htm" TargetMode="External"/><Relationship Id="rId51" Type="http://schemas.openxmlformats.org/officeDocument/2006/relationships/hyperlink" Target="http://tintling.de/html/inhalt_2.htm" TargetMode="External"/><Relationship Id="rId72" Type="http://schemas.openxmlformats.org/officeDocument/2006/relationships/hyperlink" Target="http://tintling.de/html/inhalt_2.htm" TargetMode="External"/><Relationship Id="rId80" Type="http://schemas.openxmlformats.org/officeDocument/2006/relationships/hyperlink" Target="http://tintling.de/html/inhalt_2.htm" TargetMode="External"/><Relationship Id="rId85" Type="http://schemas.openxmlformats.org/officeDocument/2006/relationships/hyperlink" Target="http://tintling.de/html/inhalt_2.htm" TargetMode="External"/><Relationship Id="rId93" Type="http://schemas.openxmlformats.org/officeDocument/2006/relationships/hyperlink" Target="http://tintling.de/html/inhalt_2.htm" TargetMode="External"/><Relationship Id="rId98" Type="http://schemas.openxmlformats.org/officeDocument/2006/relationships/hyperlink" Target="http://tintling.de/html/inhalt_2.htm" TargetMode="External"/><Relationship Id="rId121" Type="http://schemas.openxmlformats.org/officeDocument/2006/relationships/hyperlink" Target="http://tintling.de/html/inhalt_2.htm" TargetMode="External"/><Relationship Id="rId3" Type="http://schemas.openxmlformats.org/officeDocument/2006/relationships/hyperlink" Target="http://tintling.de/html/inhalt_2.htm" TargetMode="External"/><Relationship Id="rId12" Type="http://schemas.openxmlformats.org/officeDocument/2006/relationships/hyperlink" Target="http://tintling.de/html/inhalt_2.htm" TargetMode="External"/><Relationship Id="rId17" Type="http://schemas.openxmlformats.org/officeDocument/2006/relationships/hyperlink" Target="http://tintling.de/html/inhalt_2.htm" TargetMode="External"/><Relationship Id="rId25" Type="http://schemas.openxmlformats.org/officeDocument/2006/relationships/hyperlink" Target="http://tintling.de/html/inhalt_2.htm" TargetMode="External"/><Relationship Id="rId33" Type="http://schemas.openxmlformats.org/officeDocument/2006/relationships/hyperlink" Target="http://tintling.de/html/inhalt_2.htm" TargetMode="External"/><Relationship Id="rId38" Type="http://schemas.openxmlformats.org/officeDocument/2006/relationships/hyperlink" Target="http://tintling.de/html/inhalt_2.htm" TargetMode="External"/><Relationship Id="rId46" Type="http://schemas.openxmlformats.org/officeDocument/2006/relationships/hyperlink" Target="http://tintling.de/html/inhalt_2.htm" TargetMode="External"/><Relationship Id="rId59" Type="http://schemas.openxmlformats.org/officeDocument/2006/relationships/hyperlink" Target="http://tintling.de/html/inhalt_2.htm" TargetMode="External"/><Relationship Id="rId67" Type="http://schemas.openxmlformats.org/officeDocument/2006/relationships/hyperlink" Target="http://tintling.de/html/inhalt_2.htm" TargetMode="External"/><Relationship Id="rId103" Type="http://schemas.openxmlformats.org/officeDocument/2006/relationships/hyperlink" Target="http://tintling.de/html/inhalt_2.htm" TargetMode="External"/><Relationship Id="rId108" Type="http://schemas.openxmlformats.org/officeDocument/2006/relationships/hyperlink" Target="http://tintling.de/html/inhalt_2.htm" TargetMode="External"/><Relationship Id="rId116" Type="http://schemas.openxmlformats.org/officeDocument/2006/relationships/hyperlink" Target="http://tintling.de/html/inhalt_2.htm" TargetMode="External"/><Relationship Id="rId124" Type="http://schemas.openxmlformats.org/officeDocument/2006/relationships/hyperlink" Target="http://tintling.de/html/inhalt_2.htm" TargetMode="External"/><Relationship Id="rId20" Type="http://schemas.openxmlformats.org/officeDocument/2006/relationships/hyperlink" Target="http://tintling.de/html/inhalt_2.htm" TargetMode="External"/><Relationship Id="rId41" Type="http://schemas.openxmlformats.org/officeDocument/2006/relationships/hyperlink" Target="http://tintling.de/html/inhalt_2.htm" TargetMode="External"/><Relationship Id="rId54" Type="http://schemas.openxmlformats.org/officeDocument/2006/relationships/hyperlink" Target="http://tintling.de/html/inhalt_2.htm" TargetMode="External"/><Relationship Id="rId62" Type="http://schemas.openxmlformats.org/officeDocument/2006/relationships/hyperlink" Target="http://tintling.de/html/inhalt_2.htm" TargetMode="External"/><Relationship Id="rId70" Type="http://schemas.openxmlformats.org/officeDocument/2006/relationships/hyperlink" Target="http://tintling.de/html/inhalt_2.htm" TargetMode="External"/><Relationship Id="rId75" Type="http://schemas.openxmlformats.org/officeDocument/2006/relationships/hyperlink" Target="http://tintling.de/html/inhalt_2.htm" TargetMode="External"/><Relationship Id="rId83" Type="http://schemas.openxmlformats.org/officeDocument/2006/relationships/hyperlink" Target="http://tintling.de/html/inhalt_2.htm" TargetMode="External"/><Relationship Id="rId88" Type="http://schemas.openxmlformats.org/officeDocument/2006/relationships/hyperlink" Target="http://tintling.de/html/inhalt_2.htm" TargetMode="External"/><Relationship Id="rId91" Type="http://schemas.openxmlformats.org/officeDocument/2006/relationships/hyperlink" Target="http://tintling.de/html/inhalt_2.htm" TargetMode="External"/><Relationship Id="rId96" Type="http://schemas.openxmlformats.org/officeDocument/2006/relationships/hyperlink" Target="http://tintling.de/html/inhalt_2.htm" TargetMode="External"/><Relationship Id="rId111" Type="http://schemas.openxmlformats.org/officeDocument/2006/relationships/hyperlink" Target="http://tintling.de/html/inhalt_2.htm" TargetMode="External"/><Relationship Id="rId1" Type="http://schemas.openxmlformats.org/officeDocument/2006/relationships/hyperlink" Target="http://tintling.de/html/inhalt_2.htm" TargetMode="External"/><Relationship Id="rId6" Type="http://schemas.openxmlformats.org/officeDocument/2006/relationships/hyperlink" Target="http://tintling.de/html/inhalt_2.htm" TargetMode="External"/><Relationship Id="rId15" Type="http://schemas.openxmlformats.org/officeDocument/2006/relationships/hyperlink" Target="http://tintling.de/html/inhalt_2.htm" TargetMode="External"/><Relationship Id="rId23" Type="http://schemas.openxmlformats.org/officeDocument/2006/relationships/hyperlink" Target="http://tintling.de/html/inhalt_2.htm" TargetMode="External"/><Relationship Id="rId28" Type="http://schemas.openxmlformats.org/officeDocument/2006/relationships/hyperlink" Target="http://tintling.de/html/inhalt_2.htm" TargetMode="External"/><Relationship Id="rId36" Type="http://schemas.openxmlformats.org/officeDocument/2006/relationships/hyperlink" Target="http://tintling.de/html/inhalt_2.htm" TargetMode="External"/><Relationship Id="rId49" Type="http://schemas.openxmlformats.org/officeDocument/2006/relationships/hyperlink" Target="http://tintling.de/html/inhalt_2.htm" TargetMode="External"/><Relationship Id="rId57" Type="http://schemas.openxmlformats.org/officeDocument/2006/relationships/hyperlink" Target="http://tintling.de/html/inhalt_2.htm" TargetMode="External"/><Relationship Id="rId106" Type="http://schemas.openxmlformats.org/officeDocument/2006/relationships/hyperlink" Target="http://tintling.de/html/inhalt_2.htm" TargetMode="External"/><Relationship Id="rId114" Type="http://schemas.openxmlformats.org/officeDocument/2006/relationships/hyperlink" Target="http://tintling.de/html/inhalt_2.htm" TargetMode="External"/><Relationship Id="rId119" Type="http://schemas.openxmlformats.org/officeDocument/2006/relationships/hyperlink" Target="http://tintling.de/html/inhalt_2.htm" TargetMode="External"/><Relationship Id="rId127" Type="http://schemas.openxmlformats.org/officeDocument/2006/relationships/hyperlink" Target="http://tintling.de/html/inhalt_2.htm" TargetMode="External"/><Relationship Id="rId10" Type="http://schemas.openxmlformats.org/officeDocument/2006/relationships/hyperlink" Target="http://tintling.de/html/inhalt_2.htm" TargetMode="External"/><Relationship Id="rId31" Type="http://schemas.openxmlformats.org/officeDocument/2006/relationships/hyperlink" Target="http://tintling.de/html/inhalt_2.htm" TargetMode="External"/><Relationship Id="rId44" Type="http://schemas.openxmlformats.org/officeDocument/2006/relationships/hyperlink" Target="http://tintling.de/html/inhalt_2.htm" TargetMode="External"/><Relationship Id="rId52" Type="http://schemas.openxmlformats.org/officeDocument/2006/relationships/hyperlink" Target="http://tintling.de/html/inhalt_2.htm" TargetMode="External"/><Relationship Id="rId60" Type="http://schemas.openxmlformats.org/officeDocument/2006/relationships/hyperlink" Target="http://tintling.de/html/inhalt_2.htm" TargetMode="External"/><Relationship Id="rId65" Type="http://schemas.openxmlformats.org/officeDocument/2006/relationships/hyperlink" Target="http://tintling.de/html/inhalt_2.htm" TargetMode="External"/><Relationship Id="rId73" Type="http://schemas.openxmlformats.org/officeDocument/2006/relationships/hyperlink" Target="http://tintling.de/html/inhalt_2.htm" TargetMode="External"/><Relationship Id="rId78" Type="http://schemas.openxmlformats.org/officeDocument/2006/relationships/hyperlink" Target="http://tintling.de/html/inhalt_2.htm" TargetMode="External"/><Relationship Id="rId81" Type="http://schemas.openxmlformats.org/officeDocument/2006/relationships/hyperlink" Target="http://tintling.de/html/inhalt_2.htm" TargetMode="External"/><Relationship Id="rId86" Type="http://schemas.openxmlformats.org/officeDocument/2006/relationships/hyperlink" Target="http://tintling.de/html/inhalt_2.htm" TargetMode="External"/><Relationship Id="rId94" Type="http://schemas.openxmlformats.org/officeDocument/2006/relationships/hyperlink" Target="http://tintling.de/html/inhalt_2.htm" TargetMode="External"/><Relationship Id="rId99" Type="http://schemas.openxmlformats.org/officeDocument/2006/relationships/hyperlink" Target="http://tintling.de/html/inhalt_2.htm" TargetMode="External"/><Relationship Id="rId101" Type="http://schemas.openxmlformats.org/officeDocument/2006/relationships/hyperlink" Target="http://tintling.de/html/inhalt_2.htm" TargetMode="External"/><Relationship Id="rId122" Type="http://schemas.openxmlformats.org/officeDocument/2006/relationships/hyperlink" Target="http://tintling.de/html/inhalt_2.htm" TargetMode="External"/><Relationship Id="rId4" Type="http://schemas.openxmlformats.org/officeDocument/2006/relationships/hyperlink" Target="http://tintling.de/html/inhalt_2.htm" TargetMode="External"/><Relationship Id="rId9" Type="http://schemas.openxmlformats.org/officeDocument/2006/relationships/hyperlink" Target="http://tintling.de/html/inhalt_2.htm" TargetMode="External"/><Relationship Id="rId13" Type="http://schemas.openxmlformats.org/officeDocument/2006/relationships/hyperlink" Target="http://tintling.de/html/inhalt_2.htm" TargetMode="External"/><Relationship Id="rId18" Type="http://schemas.openxmlformats.org/officeDocument/2006/relationships/hyperlink" Target="http://tintling.de/html/inhalt_2.htm" TargetMode="External"/><Relationship Id="rId39" Type="http://schemas.openxmlformats.org/officeDocument/2006/relationships/hyperlink" Target="http://tintling.de/html/inhalt_2.htm" TargetMode="External"/><Relationship Id="rId109" Type="http://schemas.openxmlformats.org/officeDocument/2006/relationships/hyperlink" Target="http://tintling.de/html/inhalt_2.htm" TargetMode="External"/><Relationship Id="rId34" Type="http://schemas.openxmlformats.org/officeDocument/2006/relationships/hyperlink" Target="http://tintling.de/html/inhalt_2.htm" TargetMode="External"/><Relationship Id="rId50" Type="http://schemas.openxmlformats.org/officeDocument/2006/relationships/hyperlink" Target="http://tintling.de/html/inhalt_2.htm" TargetMode="External"/><Relationship Id="rId55" Type="http://schemas.openxmlformats.org/officeDocument/2006/relationships/hyperlink" Target="http://tintling.de/html/inhalt_2.htm" TargetMode="External"/><Relationship Id="rId76" Type="http://schemas.openxmlformats.org/officeDocument/2006/relationships/hyperlink" Target="http://tintling.de/html/inhalt_2.htm" TargetMode="External"/><Relationship Id="rId97" Type="http://schemas.openxmlformats.org/officeDocument/2006/relationships/hyperlink" Target="http://tintling.de/html/inhalt_2.htm" TargetMode="External"/><Relationship Id="rId104" Type="http://schemas.openxmlformats.org/officeDocument/2006/relationships/hyperlink" Target="http://tintling.de/html/inhalt_2.htm" TargetMode="External"/><Relationship Id="rId120" Type="http://schemas.openxmlformats.org/officeDocument/2006/relationships/hyperlink" Target="http://tintling.de/html/inhalt_2.htm" TargetMode="External"/><Relationship Id="rId125" Type="http://schemas.openxmlformats.org/officeDocument/2006/relationships/hyperlink" Target="http://tintling.de/html/inhalt_2.htm" TargetMode="External"/><Relationship Id="rId7" Type="http://schemas.openxmlformats.org/officeDocument/2006/relationships/hyperlink" Target="http://tintling.de/html/inhalt_2.htm" TargetMode="External"/><Relationship Id="rId71" Type="http://schemas.openxmlformats.org/officeDocument/2006/relationships/hyperlink" Target="http://tintling.de/html/inhalt_2.htm" TargetMode="External"/><Relationship Id="rId92" Type="http://schemas.openxmlformats.org/officeDocument/2006/relationships/hyperlink" Target="http://tintling.de/html/inhalt_2.htm" TargetMode="External"/><Relationship Id="rId2" Type="http://schemas.openxmlformats.org/officeDocument/2006/relationships/hyperlink" Target="http://tintling.de/html/inhalt_2.htm" TargetMode="External"/><Relationship Id="rId29" Type="http://schemas.openxmlformats.org/officeDocument/2006/relationships/hyperlink" Target="http://tintling.de/html/inhalt_2.htm" TargetMode="External"/><Relationship Id="rId24" Type="http://schemas.openxmlformats.org/officeDocument/2006/relationships/hyperlink" Target="http://tintling.de/html/inhalt_2.htm" TargetMode="External"/><Relationship Id="rId40" Type="http://schemas.openxmlformats.org/officeDocument/2006/relationships/hyperlink" Target="http://tintling.de/html/inhalt_2.htm" TargetMode="External"/><Relationship Id="rId45" Type="http://schemas.openxmlformats.org/officeDocument/2006/relationships/hyperlink" Target="http://tintling.de/html/inhalt_2.htm" TargetMode="External"/><Relationship Id="rId66" Type="http://schemas.openxmlformats.org/officeDocument/2006/relationships/hyperlink" Target="http://tintling.de/html/inhalt_2.htm" TargetMode="External"/><Relationship Id="rId87" Type="http://schemas.openxmlformats.org/officeDocument/2006/relationships/hyperlink" Target="http://tintling.de/html/inhalt_2.htm" TargetMode="External"/><Relationship Id="rId110" Type="http://schemas.openxmlformats.org/officeDocument/2006/relationships/hyperlink" Target="http://tintling.de/html/inhalt_2.htm" TargetMode="External"/><Relationship Id="rId115" Type="http://schemas.openxmlformats.org/officeDocument/2006/relationships/hyperlink" Target="http://tintling.de/html/inhalt_2.htm" TargetMode="External"/><Relationship Id="rId61" Type="http://schemas.openxmlformats.org/officeDocument/2006/relationships/hyperlink" Target="http://tintling.de/html/inhalt_2.htm" TargetMode="External"/><Relationship Id="rId82" Type="http://schemas.openxmlformats.org/officeDocument/2006/relationships/hyperlink" Target="http://tintling.de/html/inhalt_2.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1drv.ms/f/s!AqZA91hQpKxzgULwEmwDuUD84_Is" TargetMode="External"/><Relationship Id="rId7" Type="http://schemas.openxmlformats.org/officeDocument/2006/relationships/printerSettings" Target="../printerSettings/printerSettings19.bin"/><Relationship Id="rId2" Type="http://schemas.openxmlformats.org/officeDocument/2006/relationships/hyperlink" Target="https://1drv.ms/f/s!AqZA91hQpKxzgTocnmv3u2ubmclJ" TargetMode="External"/><Relationship Id="rId1" Type="http://schemas.openxmlformats.org/officeDocument/2006/relationships/hyperlink" Target="https://1drv.ms/f/s!AqZA91hQpKxzgTK46lhSw863qWMh" TargetMode="External"/><Relationship Id="rId6" Type="http://schemas.openxmlformats.org/officeDocument/2006/relationships/hyperlink" Target="https://1drv.ms/f/s!AqZA91hQpKxzgXVeB7si-R3mXJOz" TargetMode="External"/><Relationship Id="rId5" Type="http://schemas.openxmlformats.org/officeDocument/2006/relationships/hyperlink" Target="https://1drv.ms/f/s!AqZA91hQpKxzgUtZS-LZEWdZKrOb" TargetMode="External"/><Relationship Id="rId4" Type="http://schemas.openxmlformats.org/officeDocument/2006/relationships/hyperlink" Target="https://1drv.ms/f/s!AqZA91hQpKxzgUkP9CkjWY-F-IXH"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1drv.ms/f/s!AqZA91hQpKxzgU1Q50HujlJNWtQY" TargetMode="External"/><Relationship Id="rId3" Type="http://schemas.openxmlformats.org/officeDocument/2006/relationships/hyperlink" Target="https://1drv.ms/f/s!AqZA91hQpKxzgSWxIhmyyLRh02cM" TargetMode="External"/><Relationship Id="rId7" Type="http://schemas.openxmlformats.org/officeDocument/2006/relationships/hyperlink" Target="https://1drv.ms/f/s!AqZA91hQpKxzgTvmlgKPsCW8Gv7s" TargetMode="External"/><Relationship Id="rId2" Type="http://schemas.openxmlformats.org/officeDocument/2006/relationships/hyperlink" Target="https://1drv.ms/f/s!AqZA91hQpKxzgSD2v6Mgs2C11D2P" TargetMode="External"/><Relationship Id="rId1" Type="http://schemas.openxmlformats.org/officeDocument/2006/relationships/hyperlink" Target="https://1drv.ms/f/s!AqZA91hQpKxzgR7oCNtl6i1vHqYU" TargetMode="External"/><Relationship Id="rId6" Type="http://schemas.openxmlformats.org/officeDocument/2006/relationships/hyperlink" Target="https://1drv.ms/f/s!AqZA91hQpKxzgTfkhMzT35QnXdz0" TargetMode="External"/><Relationship Id="rId11" Type="http://schemas.openxmlformats.org/officeDocument/2006/relationships/drawing" Target="../drawings/drawing5.xml"/><Relationship Id="rId5" Type="http://schemas.openxmlformats.org/officeDocument/2006/relationships/hyperlink" Target="https://1drv.ms/f/s!AqZA91hQpKxzgTY17ilcoFoh4PdR" TargetMode="External"/><Relationship Id="rId10" Type="http://schemas.openxmlformats.org/officeDocument/2006/relationships/printerSettings" Target="../printerSettings/printerSettings20.bin"/><Relationship Id="rId4" Type="http://schemas.openxmlformats.org/officeDocument/2006/relationships/hyperlink" Target="https://1drv.ms/f/s!AqZA91hQpKxzgSiOhlHyrdiHZ_Xo" TargetMode="External"/><Relationship Id="rId9" Type="http://schemas.openxmlformats.org/officeDocument/2006/relationships/hyperlink" Target="https://1drv.ms/f/s!AqZA91hQpKxzgVbUAk3uySNIbukN"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1drv.ms/f/s!AqZA91hQpKxzgVhpNO7L8Ecnt-CE" TargetMode="External"/><Relationship Id="rId2" Type="http://schemas.openxmlformats.org/officeDocument/2006/relationships/hyperlink" Target="https://1drv.ms/f/s!AqZA91hQpKxzgTvmlgKPsCW8Gv7s" TargetMode="External"/><Relationship Id="rId1" Type="http://schemas.openxmlformats.org/officeDocument/2006/relationships/hyperlink" Target="https://1drv.ms/f/s!AqZA91hQpKxzgSWxIhmyyLRh02cM" TargetMode="External"/><Relationship Id="rId5" Type="http://schemas.openxmlformats.org/officeDocument/2006/relationships/drawing" Target="../drawings/drawing6.xml"/><Relationship Id="rId4"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hyperlink" Target="https://1drv.ms/f/s!AqZA91hQpKxzgXtcltSjKHIdKcB9" TargetMode="External"/><Relationship Id="rId2" Type="http://schemas.openxmlformats.org/officeDocument/2006/relationships/hyperlink" Target="https://1drv.ms/f/s!AqZA91hQpKxzgUtZS-LZEWdZKrOb" TargetMode="External"/><Relationship Id="rId1" Type="http://schemas.openxmlformats.org/officeDocument/2006/relationships/hyperlink" Target="https://1drv.ms/f/s!AqZA91hQpKxzgUkP9CkjWY-F-IXH" TargetMode="External"/><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hyperlink" Target="https://1drv.ms/f/s!AqZA91hQpKxzgT6YEvUP31JghKtW" TargetMode="External"/><Relationship Id="rId7" Type="http://schemas.openxmlformats.org/officeDocument/2006/relationships/drawing" Target="../drawings/drawing8.xml"/><Relationship Id="rId2" Type="http://schemas.openxmlformats.org/officeDocument/2006/relationships/hyperlink" Target="https://1drv.ms/f/s!AqZA91hQpKxzgTVIOZe0sDIgSSpT" TargetMode="External"/><Relationship Id="rId1" Type="http://schemas.openxmlformats.org/officeDocument/2006/relationships/hyperlink" Target="https://1drv.ms/f/s!AqZA91hQpKxzgSSuvEAr2ZVZycEz" TargetMode="External"/><Relationship Id="rId6" Type="http://schemas.openxmlformats.org/officeDocument/2006/relationships/printerSettings" Target="../printerSettings/printerSettings23.bin"/><Relationship Id="rId5" Type="http://schemas.openxmlformats.org/officeDocument/2006/relationships/hyperlink" Target="https://1drv.ms/f/s!AqZA91hQpKxzgXtcltSjKHIdKcB9" TargetMode="External"/><Relationship Id="rId4" Type="http://schemas.openxmlformats.org/officeDocument/2006/relationships/hyperlink" Target="https://1drv.ms/f/s!AqZA91hQpKxzgWtbgFIsiASPpXb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1drv.ms/f/s!AqZA91hQpKxzgVhpNO7L8Ecnt-CE" TargetMode="External"/><Relationship Id="rId2" Type="http://schemas.openxmlformats.org/officeDocument/2006/relationships/hyperlink" Target="https://1drv.ms/f/s!AqZA91hQpKxzgT6YEvUP31JghKtW" TargetMode="External"/><Relationship Id="rId1" Type="http://schemas.openxmlformats.org/officeDocument/2006/relationships/hyperlink" Target="https://1drv.ms/f/s!AqZA91hQpKxzgSSuvEAr2ZVZycEz" TargetMode="External"/><Relationship Id="rId6" Type="http://schemas.openxmlformats.org/officeDocument/2006/relationships/drawing" Target="../drawings/drawing9.xml"/><Relationship Id="rId5" Type="http://schemas.openxmlformats.org/officeDocument/2006/relationships/printerSettings" Target="../printerSettings/printerSettings24.bin"/><Relationship Id="rId4" Type="http://schemas.openxmlformats.org/officeDocument/2006/relationships/hyperlink" Target="https://1drv.ms/f/s!AqZA91hQpKxzgXtcltSjKHIdKcB9"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s://1drv.ms/f/s!AqZA91hQpKxzgUCN7Kt7XD0gCbwA" TargetMode="External"/><Relationship Id="rId7" Type="http://schemas.openxmlformats.org/officeDocument/2006/relationships/hyperlink" Target="https://1drv.ms/f/s!AqZA91hQpKxzgXklMzmt-vI0ETYf" TargetMode="External"/><Relationship Id="rId2" Type="http://schemas.openxmlformats.org/officeDocument/2006/relationships/hyperlink" Target="https://1drv.ms/f/s!AqZA91hQpKxzgS1Tf5cpi3vF0mRr" TargetMode="External"/><Relationship Id="rId1" Type="http://schemas.openxmlformats.org/officeDocument/2006/relationships/hyperlink" Target="https://1drv.ms/f/s!AqZA91hQpKxzgSIkvWGnAY5KBR4l" TargetMode="External"/><Relationship Id="rId6" Type="http://schemas.openxmlformats.org/officeDocument/2006/relationships/hyperlink" Target="https://1drv.ms/f/s!AqZA91hQpKxzgWLrR8Xl00qWM6jD" TargetMode="External"/><Relationship Id="rId5" Type="http://schemas.openxmlformats.org/officeDocument/2006/relationships/hyperlink" Target="https://1drv.ms/f/s!AqZA91hQpKxzgUb-4ekQHREebpGC" TargetMode="External"/><Relationship Id="rId4" Type="http://schemas.openxmlformats.org/officeDocument/2006/relationships/hyperlink" Target="https://1drv.ms/f/s!AqZA91hQpKxzgUNKKc8DrrLVF2jX" TargetMode="External"/><Relationship Id="rId9"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hyperlink" Target="https://1drv.ms/f/s!AqZA91hQpKxzgW9tZOE1ZS3T6nZp" TargetMode="External"/><Relationship Id="rId3" Type="http://schemas.openxmlformats.org/officeDocument/2006/relationships/hyperlink" Target="https://1drv.ms/f/s!AqZA91hQpKxzgUNKKc8DrrLVF2jX" TargetMode="External"/><Relationship Id="rId7" Type="http://schemas.openxmlformats.org/officeDocument/2006/relationships/hyperlink" Target="https://1drv.ms/f/s!AqZA91hQpKxzgWLrR8Xl00qWM6jD" TargetMode="External"/><Relationship Id="rId2" Type="http://schemas.openxmlformats.org/officeDocument/2006/relationships/hyperlink" Target="https://1drv.ms/f/s!AqZA91hQpKxzgTVIOZe0sDIgSSpT" TargetMode="External"/><Relationship Id="rId1" Type="http://schemas.openxmlformats.org/officeDocument/2006/relationships/hyperlink" Target="https://1drv.ms/f/s!AqZA91hQpKxzgS1Tf5cpi3vF0mRr" TargetMode="External"/><Relationship Id="rId6" Type="http://schemas.openxmlformats.org/officeDocument/2006/relationships/hyperlink" Target="https://1drv.ms/f/s!AqZA91hQpKxzgU8QNKVW5oeJqYFB" TargetMode="External"/><Relationship Id="rId5" Type="http://schemas.openxmlformats.org/officeDocument/2006/relationships/hyperlink" Target="https://1drv.ms/f/s!AqZA91hQpKxzgUfZVXKoEmOyRrHU" TargetMode="External"/><Relationship Id="rId10" Type="http://schemas.openxmlformats.org/officeDocument/2006/relationships/drawing" Target="../drawings/drawing11.xml"/><Relationship Id="rId4" Type="http://schemas.openxmlformats.org/officeDocument/2006/relationships/hyperlink" Target="https://1drv.ms/f/s!AqZA91hQpKxzgUTrgBp-HmeldC8a" TargetMode="External"/><Relationship Id="rId9"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hyperlink" Target="https://1drv.ms/f/s!AqZA91hQpKxzgU8QNKVW5oeJqYFB" TargetMode="External"/><Relationship Id="rId7" Type="http://schemas.openxmlformats.org/officeDocument/2006/relationships/drawing" Target="../drawings/drawing12.xml"/><Relationship Id="rId2" Type="http://schemas.openxmlformats.org/officeDocument/2006/relationships/hyperlink" Target="https://1drv.ms/f/s!AqZA91hQpKxzgUj0y3SloGYBRzhB" TargetMode="External"/><Relationship Id="rId1" Type="http://schemas.openxmlformats.org/officeDocument/2006/relationships/hyperlink" Target="https://1drv.ms/f/s!AqZA91hQpKxzgUfZVXKoEmOyRrHU" TargetMode="External"/><Relationship Id="rId6" Type="http://schemas.openxmlformats.org/officeDocument/2006/relationships/printerSettings" Target="../printerSettings/printerSettings27.bin"/><Relationship Id="rId5" Type="http://schemas.openxmlformats.org/officeDocument/2006/relationships/hyperlink" Target="https://1drv.ms/f/s!AqZA91hQpKxzgXzdM5QFSZ4fZ7Kg" TargetMode="External"/><Relationship Id="rId4" Type="http://schemas.openxmlformats.org/officeDocument/2006/relationships/hyperlink" Target="https://1drv.ms/f/s!AqZA91hQpKxzgXrCGbPrlYd5IVj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1drv.ms/f/s!AqZA91hQpKxzgWLrR8Xl00qWM6jD" TargetMode="External"/><Relationship Id="rId3" Type="http://schemas.openxmlformats.org/officeDocument/2006/relationships/hyperlink" Target="https://1drv.ms/f/s!AqZA91hQpKxzgS1Tf5cpi3vF0mRr" TargetMode="External"/><Relationship Id="rId7" Type="http://schemas.openxmlformats.org/officeDocument/2006/relationships/hyperlink" Target="https://1drv.ms/f/s!AqZA91hQpKxzgV11eGBAXGcUjp_3" TargetMode="External"/><Relationship Id="rId2" Type="http://schemas.openxmlformats.org/officeDocument/2006/relationships/hyperlink" Target="https://1drv.ms/f/s!AqZA91hQpKxzgSonKvPORXVnh-Gi" TargetMode="External"/><Relationship Id="rId1" Type="http://schemas.openxmlformats.org/officeDocument/2006/relationships/hyperlink" Target="https://1drv.ms/f/s!AqZA91hQpKxzgSIkvWGnAY5KBR4l" TargetMode="External"/><Relationship Id="rId6" Type="http://schemas.openxmlformats.org/officeDocument/2006/relationships/hyperlink" Target="https://1drv.ms/f/s!AqZA91hQpKxzgUNKKc8DrrLVF2jX" TargetMode="External"/><Relationship Id="rId11" Type="http://schemas.openxmlformats.org/officeDocument/2006/relationships/drawing" Target="../drawings/drawing13.xml"/><Relationship Id="rId5" Type="http://schemas.openxmlformats.org/officeDocument/2006/relationships/hyperlink" Target="https://1drv.ms/f/s!AqZA91hQpKxzgUCN7Kt7XD0gCbwA" TargetMode="External"/><Relationship Id="rId10" Type="http://schemas.openxmlformats.org/officeDocument/2006/relationships/printerSettings" Target="../printerSettings/printerSettings28.bin"/><Relationship Id="rId4" Type="http://schemas.openxmlformats.org/officeDocument/2006/relationships/hyperlink" Target="https://1drv.ms/f/s!AqZA91hQpKxzgT3luOKgT46YNH3Q" TargetMode="External"/><Relationship Id="rId9" Type="http://schemas.openxmlformats.org/officeDocument/2006/relationships/hyperlink" Target="https://1drv.ms/f/s!AqZA91hQpKxzgXklMzmt-vI0ETYf"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1drv.ms/f/s!AqZA91hQpKxzgVw5tbPqrPmU3LEU" TargetMode="External"/><Relationship Id="rId13" Type="http://schemas.openxmlformats.org/officeDocument/2006/relationships/drawing" Target="../drawings/drawing14.xml"/><Relationship Id="rId3" Type="http://schemas.openxmlformats.org/officeDocument/2006/relationships/hyperlink" Target="https://1drv.ms/f/s!AqZA91hQpKxzgUNKKc8DrrLVF2jX" TargetMode="External"/><Relationship Id="rId7" Type="http://schemas.openxmlformats.org/officeDocument/2006/relationships/hyperlink" Target="https://1drv.ms/f/s!AqZA91hQpKxzgVGeRCACIbKJ2EJ5" TargetMode="External"/><Relationship Id="rId12" Type="http://schemas.openxmlformats.org/officeDocument/2006/relationships/printerSettings" Target="../printerSettings/printerSettings29.bin"/><Relationship Id="rId2" Type="http://schemas.openxmlformats.org/officeDocument/2006/relationships/hyperlink" Target="https://1drv.ms/f/s!AqZA91hQpKxzgS1Tf5cpi3vF0mRr" TargetMode="External"/><Relationship Id="rId1" Type="http://schemas.openxmlformats.org/officeDocument/2006/relationships/hyperlink" Target="https://1drv.ms/f/s!AqZA91hQpKxzgR9LnDODyV5tg9-G" TargetMode="External"/><Relationship Id="rId6" Type="http://schemas.openxmlformats.org/officeDocument/2006/relationships/hyperlink" Target="https://1drv.ms/f/s!AqZA91hQpKxzgU8QNKVW5oeJqYFB" TargetMode="External"/><Relationship Id="rId11" Type="http://schemas.openxmlformats.org/officeDocument/2006/relationships/hyperlink" Target="https://1drv.ms/f/s!AqZA91hQpKxzgXklMzmt-vI0ETYf" TargetMode="External"/><Relationship Id="rId5" Type="http://schemas.openxmlformats.org/officeDocument/2006/relationships/hyperlink" Target="https://1drv.ms/f/s!AqZA91hQpKxzgUfZVXKoEmOyRrHU" TargetMode="External"/><Relationship Id="rId10" Type="http://schemas.openxmlformats.org/officeDocument/2006/relationships/hyperlink" Target="https://1drv.ms/f/s!AqZA91hQpKxzgW9tZOE1ZS3T6nZp" TargetMode="External"/><Relationship Id="rId4" Type="http://schemas.openxmlformats.org/officeDocument/2006/relationships/hyperlink" Target="https://1drv.ms/f/s!AqZA91hQpKxzgUTrgBp-HmeldC8a" TargetMode="External"/><Relationship Id="rId9" Type="http://schemas.openxmlformats.org/officeDocument/2006/relationships/hyperlink" Target="https://1drv.ms/f/s!AqZA91hQpKxzgWLrR8Xl00qWM6jD"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s://1drv.ms/f/s!AqZA91hQpKxzgU8QNKVW5oeJqYFB" TargetMode="External"/><Relationship Id="rId7" Type="http://schemas.openxmlformats.org/officeDocument/2006/relationships/hyperlink" Target="https://1drv.ms/f/s!AqZA91hQpKxzgXzdM5QFSZ4fZ7Kg" TargetMode="External"/><Relationship Id="rId2" Type="http://schemas.openxmlformats.org/officeDocument/2006/relationships/hyperlink" Target="https://1drv.ms/f/s!AqZA91hQpKxzgUfZVXKoEmOyRrHU" TargetMode="External"/><Relationship Id="rId1" Type="http://schemas.openxmlformats.org/officeDocument/2006/relationships/hyperlink" Target="https://1drv.ms/f/s!AqZA91hQpKxzgSFpIOxBcLjq5Rdb" TargetMode="External"/><Relationship Id="rId6" Type="http://schemas.openxmlformats.org/officeDocument/2006/relationships/hyperlink" Target="https://1drv.ms/f/s!AqZA91hQpKxzgXrCGbPrlYd5IVjo" TargetMode="External"/><Relationship Id="rId5" Type="http://schemas.openxmlformats.org/officeDocument/2006/relationships/hyperlink" Target="https://1drv.ms/f/s!AqZA91hQpKxzgVw5tbPqrPmU3LEU" TargetMode="External"/><Relationship Id="rId4" Type="http://schemas.openxmlformats.org/officeDocument/2006/relationships/hyperlink" Target="https://1drv.ms/f/s!AqZA91hQpKxzgVhpNO7L8Ecnt-CE" TargetMode="External"/><Relationship Id="rId9" Type="http://schemas.openxmlformats.org/officeDocument/2006/relationships/drawing" Target="../drawings/drawing15.xml"/></Relationships>
</file>

<file path=xl/worksheets/_rels/sheet38.xml.rels><?xml version="1.0" encoding="UTF-8" standalone="yes"?>
<Relationships xmlns="http://schemas.openxmlformats.org/package/2006/relationships"><Relationship Id="rId8" Type="http://schemas.openxmlformats.org/officeDocument/2006/relationships/hyperlink" Target="https://1drv.ms/f/s!AqZA91hQpKxzgV-SUX-sDfhoj2sh" TargetMode="External"/><Relationship Id="rId13" Type="http://schemas.openxmlformats.org/officeDocument/2006/relationships/drawing" Target="../drawings/drawing16.xml"/><Relationship Id="rId3" Type="http://schemas.openxmlformats.org/officeDocument/2006/relationships/hyperlink" Target="https://1drv.ms/f/s!AqZA91hQpKxzgTShD6WjVQj-RElP" TargetMode="External"/><Relationship Id="rId7" Type="http://schemas.openxmlformats.org/officeDocument/2006/relationships/hyperlink" Target="https://1drv.ms/f/s!AqZA91hQpKxzgV50KNM_EfGWKROu" TargetMode="External"/><Relationship Id="rId12" Type="http://schemas.openxmlformats.org/officeDocument/2006/relationships/printerSettings" Target="../printerSettings/printerSettings31.bin"/><Relationship Id="rId2" Type="http://schemas.openxmlformats.org/officeDocument/2006/relationships/hyperlink" Target="https://1drv.ms/f/s!AqZA91hQpKxzgSonKvPORXVnh-Gi" TargetMode="External"/><Relationship Id="rId1" Type="http://schemas.openxmlformats.org/officeDocument/2006/relationships/hyperlink" Target="https://1drv.ms/f/s!AqZA91hQpKxzgSMrw9Yy96IZY1Vs" TargetMode="External"/><Relationship Id="rId6" Type="http://schemas.openxmlformats.org/officeDocument/2006/relationships/hyperlink" Target="https://1drv.ms/f/s!AqZA91hQpKxzgV11eGBAXGcUjp_3" TargetMode="External"/><Relationship Id="rId11" Type="http://schemas.openxmlformats.org/officeDocument/2006/relationships/hyperlink" Target="https://1drv.ms/f/s!AqZA91hQpKxzgW5QWtKeoPZZf_jM" TargetMode="External"/><Relationship Id="rId5" Type="http://schemas.openxmlformats.org/officeDocument/2006/relationships/hyperlink" Target="https://1drv.ms/f/s!AqZA91hQpKxzgUHj9fDPhkNBGhZf" TargetMode="External"/><Relationship Id="rId10" Type="http://schemas.openxmlformats.org/officeDocument/2006/relationships/hyperlink" Target="https://1drv.ms/f/s!AqZA91hQpKxzgWLrR8Xl00qWM6jD" TargetMode="External"/><Relationship Id="rId4" Type="http://schemas.openxmlformats.org/officeDocument/2006/relationships/hyperlink" Target="https://1drv.ms/f/s!AqZA91hQpKxzgT3luOKgT46YNH3Q" TargetMode="External"/><Relationship Id="rId9" Type="http://schemas.openxmlformats.org/officeDocument/2006/relationships/hyperlink" Target="https://1drv.ms/f/s!AqZA91hQpKxzgWGk0hO9-zC1npHb"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1drv.ms/f/s!AqZA91hQpKxzgVw5tbPqrPmU3LEU" TargetMode="External"/><Relationship Id="rId2" Type="http://schemas.openxmlformats.org/officeDocument/2006/relationships/hyperlink" Target="https://1drv.ms/f/s!AqZA91hQpKxzgTShD6WjVQj-RElP" TargetMode="External"/><Relationship Id="rId1" Type="http://schemas.openxmlformats.org/officeDocument/2006/relationships/hyperlink" Target="https://1drv.ms/f/s!AqZA91hQpKxzgR9LnDODyV5tg9-G" TargetMode="External"/><Relationship Id="rId6" Type="http://schemas.openxmlformats.org/officeDocument/2006/relationships/drawing" Target="../drawings/drawing17.xml"/><Relationship Id="rId5" Type="http://schemas.openxmlformats.org/officeDocument/2006/relationships/printerSettings" Target="../printerSettings/printerSettings32.bin"/><Relationship Id="rId4" Type="http://schemas.openxmlformats.org/officeDocument/2006/relationships/hyperlink" Target="https://1drv.ms/f/s!AqZA91hQpKxzgWLrR8Xl00qWM6jD"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1drv.ms/f/s!AqZA91hQpKxzgVw5tbPqrPmU3LEU" TargetMode="External"/><Relationship Id="rId1" Type="http://schemas.openxmlformats.org/officeDocument/2006/relationships/hyperlink" Target="https://1drv.ms/f/s!AqZA91hQpKxzgVhpNO7L8Ecnt-CE" TargetMode="External"/><Relationship Id="rId4"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8" Type="http://schemas.openxmlformats.org/officeDocument/2006/relationships/hyperlink" Target="https://1drv.ms/f/s!AqZA91hQpKxzgXPxjH2yBpMY9ttN" TargetMode="External"/><Relationship Id="rId3" Type="http://schemas.openxmlformats.org/officeDocument/2006/relationships/hyperlink" Target="https://1drv.ms/f/s!AqZA91hQpKxzgV50KNM_EfGWKROu" TargetMode="External"/><Relationship Id="rId7" Type="http://schemas.openxmlformats.org/officeDocument/2006/relationships/hyperlink" Target="https://1drv.ms/f/s!AqZA91hQpKxzgW5QWtKeoPZZf_jM" TargetMode="External"/><Relationship Id="rId2" Type="http://schemas.openxmlformats.org/officeDocument/2006/relationships/hyperlink" Target="https://1drv.ms/f/s!AqZA91hQpKxzgTShD6WjVQj-RElP" TargetMode="External"/><Relationship Id="rId1" Type="http://schemas.openxmlformats.org/officeDocument/2006/relationships/hyperlink" Target="https://1drv.ms/f/s!AqZA91hQpKxzgSMrw9Yy96IZY1Vs" TargetMode="External"/><Relationship Id="rId6" Type="http://schemas.openxmlformats.org/officeDocument/2006/relationships/hyperlink" Target="https://1drv.ms/f/s!AqZA91hQpKxzgWNJQg9uDQM-ilQ-" TargetMode="External"/><Relationship Id="rId5" Type="http://schemas.openxmlformats.org/officeDocument/2006/relationships/hyperlink" Target="https://1drv.ms/f/s!AqZA91hQpKxzgWGk0hO9-zC1npHb" TargetMode="External"/><Relationship Id="rId10" Type="http://schemas.openxmlformats.org/officeDocument/2006/relationships/drawing" Target="../drawings/drawing19.xml"/><Relationship Id="rId4" Type="http://schemas.openxmlformats.org/officeDocument/2006/relationships/hyperlink" Target="https://1drv.ms/f/s!AqZA91hQpKxzgV-SUX-sDfhoj2sh" TargetMode="External"/><Relationship Id="rId9"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hyperlink" Target="https://1drv.ms/f/s!AqZA91hQpKxzgXDPR5uIH6P7Qsze" TargetMode="External"/><Relationship Id="rId2" Type="http://schemas.openxmlformats.org/officeDocument/2006/relationships/hyperlink" Target="https://1drv.ms/f/s!AqZA91hQpKxzgW1HpTvPoA_R9s9t" TargetMode="External"/><Relationship Id="rId1" Type="http://schemas.openxmlformats.org/officeDocument/2006/relationships/hyperlink" Target="https://1drv.ms/f/s!AqZA91hQpKxzgTShD6WjVQj-RElP" TargetMode="External"/><Relationship Id="rId6" Type="http://schemas.openxmlformats.org/officeDocument/2006/relationships/drawing" Target="../drawings/drawing20.xml"/><Relationship Id="rId5" Type="http://schemas.openxmlformats.org/officeDocument/2006/relationships/printerSettings" Target="../printerSettings/printerSettings35.bin"/><Relationship Id="rId4" Type="http://schemas.openxmlformats.org/officeDocument/2006/relationships/hyperlink" Target="https://1drv.ms/f/s!AqZA91hQpKxzgXQDbZqh7MrORaY-"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8" Type="http://schemas.openxmlformats.org/officeDocument/2006/relationships/hyperlink" Target="https://1drv.ms/f/s!AqZA91hQpKxzgXdpqTzGiZEyKzIw" TargetMode="External"/><Relationship Id="rId3" Type="http://schemas.openxmlformats.org/officeDocument/2006/relationships/hyperlink" Target="https://1drv.ms/f/s!AqZA91hQpKxzgVAu_Z5LgmuMDg11" TargetMode="External"/><Relationship Id="rId7" Type="http://schemas.openxmlformats.org/officeDocument/2006/relationships/hyperlink" Target="https://1drv.ms/f/s!AqZA91hQpKxzgXPxjH2yBpMY9ttN" TargetMode="External"/><Relationship Id="rId2" Type="http://schemas.openxmlformats.org/officeDocument/2006/relationships/hyperlink" Target="https://1drv.ms/f/s!AqZA91hQpKxzgU4TdVgNgDIc29W-" TargetMode="External"/><Relationship Id="rId1" Type="http://schemas.openxmlformats.org/officeDocument/2006/relationships/hyperlink" Target="https://1drv.ms/f/s!AqZA91hQpKxzgTShD6WjVQj-RElP" TargetMode="External"/><Relationship Id="rId6" Type="http://schemas.openxmlformats.org/officeDocument/2006/relationships/hyperlink" Target="https://1drv.ms/f/s!AqZA91hQpKxzgXKj3aiS3XkFqN8X" TargetMode="External"/><Relationship Id="rId5" Type="http://schemas.openxmlformats.org/officeDocument/2006/relationships/hyperlink" Target="https://1drv.ms/f/s!AqZA91hQpKxzgW5QWtKeoPZZf_jM" TargetMode="External"/><Relationship Id="rId10" Type="http://schemas.openxmlformats.org/officeDocument/2006/relationships/drawing" Target="../drawings/drawing22.xml"/><Relationship Id="rId4" Type="http://schemas.openxmlformats.org/officeDocument/2006/relationships/hyperlink" Target="https://1drv.ms/f/s!AqZA91hQpKxzgWw5YQWAcy1r0Ksi" TargetMode="External"/><Relationship Id="rId9"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hyperlink" Target="https://1drv.ms/f/s!AqZA91hQpKxzgWT5mGDQ2fVSOphx" TargetMode="External"/><Relationship Id="rId7" Type="http://schemas.openxmlformats.org/officeDocument/2006/relationships/printerSettings" Target="../printerSettings/printerSettings38.bin"/><Relationship Id="rId2" Type="http://schemas.openxmlformats.org/officeDocument/2006/relationships/hyperlink" Target="https://1drv.ms/f/s!AqZA91hQpKxzgVsA0l_9-_b4fMRw" TargetMode="External"/><Relationship Id="rId1" Type="http://schemas.openxmlformats.org/officeDocument/2006/relationships/hyperlink" Target="https://1drv.ms/f/s!AqZA91hQpKxzgTShD6WjVQj-RElP" TargetMode="External"/><Relationship Id="rId6" Type="http://schemas.openxmlformats.org/officeDocument/2006/relationships/hyperlink" Target="https://1drv.ms/f/s!AqZA91hQpKxzgXQDbZqh7MrORaY-" TargetMode="External"/><Relationship Id="rId5" Type="http://schemas.openxmlformats.org/officeDocument/2006/relationships/hyperlink" Target="https://1drv.ms/f/s!AqZA91hQpKxzgXKj3aiS3XkFqN8X" TargetMode="External"/><Relationship Id="rId4" Type="http://schemas.openxmlformats.org/officeDocument/2006/relationships/hyperlink" Target="https://1drv.ms/f/s!AqZA91hQpKxzgW1HpTvPoA_R9s9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9.bin"/><Relationship Id="rId1" Type="http://schemas.openxmlformats.org/officeDocument/2006/relationships/hyperlink" Target="https://1drv.ms/f/s!AqZA91hQpKxzgXDPR5uIH6P7Qsze"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1drv.ms/f/s!AqZA91hQpKxzgXdpqTzGiZEyKzIw" TargetMode="External"/><Relationship Id="rId3" Type="http://schemas.openxmlformats.org/officeDocument/2006/relationships/hyperlink" Target="https://1drv.ms/f/s!AqZA91hQpKxzgVd9ypaVQnVWeGqy" TargetMode="External"/><Relationship Id="rId7" Type="http://schemas.openxmlformats.org/officeDocument/2006/relationships/hyperlink" Target="https://1drv.ms/f/s!AqZA91hQpKxzgXPxjH2yBpMY9ttN" TargetMode="External"/><Relationship Id="rId2" Type="http://schemas.openxmlformats.org/officeDocument/2006/relationships/hyperlink" Target="https://1drv.ms/f/s!AqZA91hQpKxzgVAu_Z5LgmuMDg11" TargetMode="External"/><Relationship Id="rId1" Type="http://schemas.openxmlformats.org/officeDocument/2006/relationships/hyperlink" Target="https://1drv.ms/f/s!AqZA91hQpKxzgU4TdVgNgDIc29W-" TargetMode="External"/><Relationship Id="rId6" Type="http://schemas.openxmlformats.org/officeDocument/2006/relationships/hyperlink" Target="https://1drv.ms/f/s!AqZA91hQpKxzgXKj3aiS3XkFqN8X" TargetMode="External"/><Relationship Id="rId5" Type="http://schemas.openxmlformats.org/officeDocument/2006/relationships/hyperlink" Target="https://1drv.ms/f/s!AqZA91hQpKxzgWw5YQWAcy1r0Ksi" TargetMode="External"/><Relationship Id="rId10" Type="http://schemas.openxmlformats.org/officeDocument/2006/relationships/drawing" Target="../drawings/drawing25.xml"/><Relationship Id="rId4" Type="http://schemas.openxmlformats.org/officeDocument/2006/relationships/hyperlink" Target="https://1drv.ms/f/s!AqZA91hQpKxzgWkOt0ICyua5Nieu" TargetMode="External"/><Relationship Id="rId9"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hyperlink" Target="https://1drv.ms/f/s!AqZA91hQpKxzgTloWGNbbvWntAvg" TargetMode="External"/><Relationship Id="rId7" Type="http://schemas.openxmlformats.org/officeDocument/2006/relationships/hyperlink" Target="https://1drv.ms/f/s!AqZA91hQpKxzgXQDbZqh7MrORaY-" TargetMode="External"/><Relationship Id="rId2" Type="http://schemas.openxmlformats.org/officeDocument/2006/relationships/hyperlink" Target="https://1drv.ms/f/s!AqZA91hQpKxzgS8sOtY6QFnVZElj" TargetMode="External"/><Relationship Id="rId1" Type="http://schemas.openxmlformats.org/officeDocument/2006/relationships/hyperlink" Target="https://1drv.ms/f/s!AqZA91hQpKxzgSZcxuSN5rGsoAZ3" TargetMode="External"/><Relationship Id="rId6" Type="http://schemas.openxmlformats.org/officeDocument/2006/relationships/hyperlink" Target="https://1drv.ms/f/s!AqZA91hQpKxzgXKj3aiS3XkFqN8X" TargetMode="External"/><Relationship Id="rId5" Type="http://schemas.openxmlformats.org/officeDocument/2006/relationships/hyperlink" Target="https://1drv.ms/f/s!AqZA91hQpKxzgWT5mGDQ2fVSOphx" TargetMode="External"/><Relationship Id="rId4" Type="http://schemas.openxmlformats.org/officeDocument/2006/relationships/hyperlink" Target="https://1drv.ms/f/s!AqZA91hQpKxzgVsA0l_9-_b4fMRw" TargetMode="External"/><Relationship Id="rId9" Type="http://schemas.openxmlformats.org/officeDocument/2006/relationships/drawing" Target="../drawings/drawing2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1drv.ms/f/s!AqZA91hQpKxzgX0Dwk_oQHdZ5V69" TargetMode="External"/><Relationship Id="rId1" Type="http://schemas.openxmlformats.org/officeDocument/2006/relationships/hyperlink" Target="https://1drv.ms/f/s!AqZA91hQpKxzgVd9ypaVQnVWeGqy" TargetMode="External"/><Relationship Id="rId4" Type="http://schemas.openxmlformats.org/officeDocument/2006/relationships/drawing" Target="../drawings/drawing28.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1drv.ms/f/s!AqZA91hQpKxzgS8sOtY6QFnVZElj" TargetMode="External"/><Relationship Id="rId1" Type="http://schemas.openxmlformats.org/officeDocument/2006/relationships/hyperlink" Target="https://1drv.ms/f/s!AqZA91hQpKxzgSZcxuSN5rGsoAZ3" TargetMode="External"/><Relationship Id="rId4" Type="http://schemas.openxmlformats.org/officeDocument/2006/relationships/drawing" Target="../drawings/drawing2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1drv.ms/f/s!AqZA91hQpKxzgX0Dwk_oQHdZ5V69" TargetMode="External"/><Relationship Id="rId1" Type="http://schemas.openxmlformats.org/officeDocument/2006/relationships/hyperlink" Target="https://1drv.ms/f/s!AqZA91hQpKxzgSfNBvHhIjJLjYtZ" TargetMode="External"/><Relationship Id="rId4" Type="http://schemas.openxmlformats.org/officeDocument/2006/relationships/drawing" Target="../drawings/drawing31.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1drv.ms/f/s!AqZA91hQpKxzgSfNBvHhIjJLjYtZ" TargetMode="External"/><Relationship Id="rId1" Type="http://schemas.openxmlformats.org/officeDocument/2006/relationships/hyperlink" Target="https://1drv.ms/f/s!AqZA91hQpKxzgSZcxuSN5rGsoAZ3" TargetMode="External"/><Relationship Id="rId4" Type="http://schemas.openxmlformats.org/officeDocument/2006/relationships/drawing" Target="../drawings/drawing3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1drv.ms/f/s!AqZA91hQpKxzgUoJ6Mf-aCeZefSK" TargetMode="External"/><Relationship Id="rId1" Type="http://schemas.openxmlformats.org/officeDocument/2006/relationships/hyperlink" Target="https://1drv.ms/f/s!AqZA91hQpKxzgSfNBvHhIjJLjYtZ" TargetMode="External"/><Relationship Id="rId4" Type="http://schemas.openxmlformats.org/officeDocument/2006/relationships/drawing" Target="../drawings/drawing34.xml"/></Relationships>
</file>

<file path=xl/worksheets/_rels/sheet57.xml.rels><?xml version="1.0" encoding="UTF-8" standalone="yes"?>
<Relationships xmlns="http://schemas.openxmlformats.org/package/2006/relationships"><Relationship Id="rId3" Type="http://schemas.openxmlformats.org/officeDocument/2006/relationships/hyperlink" Target="https://1drv.ms/f/s!AqZA91hQpKxzgSvRFNzB-VYp1hNC" TargetMode="External"/><Relationship Id="rId7" Type="http://schemas.openxmlformats.org/officeDocument/2006/relationships/drawing" Target="../drawings/drawing35.xml"/><Relationship Id="rId2" Type="http://schemas.openxmlformats.org/officeDocument/2006/relationships/hyperlink" Target="https://1drv.ms/f/s!AqZA91hQpKxzgSfNBvHhIjJLjYtZ" TargetMode="External"/><Relationship Id="rId1" Type="http://schemas.openxmlformats.org/officeDocument/2006/relationships/hyperlink" Target="https://1drv.ms/f/s!AqZA91hQpKxzgSZcxuSN5rGsoAZ3" TargetMode="External"/><Relationship Id="rId6" Type="http://schemas.openxmlformats.org/officeDocument/2006/relationships/printerSettings" Target="../printerSettings/printerSettings50.bin"/><Relationship Id="rId5" Type="http://schemas.openxmlformats.org/officeDocument/2006/relationships/hyperlink" Target="https://1drv.ms/f/s!AqZA91hQpKxzgXF5QEUrbWtiwovH" TargetMode="External"/><Relationship Id="rId4" Type="http://schemas.openxmlformats.org/officeDocument/2006/relationships/hyperlink" Target="https://1drv.ms/f/s!AqZA91hQpKxzgWgg66t5MfJPJz_F"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51.bin"/><Relationship Id="rId1" Type="http://schemas.openxmlformats.org/officeDocument/2006/relationships/hyperlink" Target="https://1drv.ms/f/s!AqZA91hQpKxzgXF5QEUrbWtiwovH"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1drv.ms/f/s!AqZA91hQpKxzgVIWXF52w7nrHhG5" TargetMode="External"/><Relationship Id="rId7" Type="http://schemas.openxmlformats.org/officeDocument/2006/relationships/drawing" Target="../drawings/drawing37.xml"/><Relationship Id="rId2" Type="http://schemas.openxmlformats.org/officeDocument/2006/relationships/hyperlink" Target="https://1drv.ms/f/s!AqZA91hQpKxzgUoJ6Mf-aCeZefSK" TargetMode="External"/><Relationship Id="rId1" Type="http://schemas.openxmlformats.org/officeDocument/2006/relationships/hyperlink" Target="https://1drv.ms/f/s!AqZA91hQpKxzgTCVFqJCQoWTfeNJ" TargetMode="External"/><Relationship Id="rId6" Type="http://schemas.openxmlformats.org/officeDocument/2006/relationships/printerSettings" Target="../printerSettings/printerSettings52.bin"/><Relationship Id="rId5" Type="http://schemas.openxmlformats.org/officeDocument/2006/relationships/hyperlink" Target="https://1drv.ms/f/s!AqZA91hQpKxzgXZ2t8UbryD9apof" TargetMode="External"/><Relationship Id="rId4" Type="http://schemas.openxmlformats.org/officeDocument/2006/relationships/hyperlink" Target="https://1drv.ms/f/s!AqZA91hQpKxzgWBG-wCSQWywNyf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38.xml"/><Relationship Id="rId3" Type="http://schemas.openxmlformats.org/officeDocument/2006/relationships/hyperlink" Target="https://1drv.ms/f/s!AqZA91hQpKxzgS6ohyZurljGVx-8" TargetMode="External"/><Relationship Id="rId7" Type="http://schemas.openxmlformats.org/officeDocument/2006/relationships/printerSettings" Target="../printerSettings/printerSettings53.bin"/><Relationship Id="rId2" Type="http://schemas.openxmlformats.org/officeDocument/2006/relationships/hyperlink" Target="https://1drv.ms/f/s!AqZA91hQpKxzgSvRFNzB-VYp1hNC" TargetMode="External"/><Relationship Id="rId1" Type="http://schemas.openxmlformats.org/officeDocument/2006/relationships/hyperlink" Target="https://1drv.ms/f/s!AqZA91hQpKxzgSZcxuSN5rGsoAZ3" TargetMode="External"/><Relationship Id="rId6" Type="http://schemas.openxmlformats.org/officeDocument/2006/relationships/hyperlink" Target="https://1drv.ms/f/s!AqZA91hQpKxzgWgg66t5MfJPJz_F" TargetMode="External"/><Relationship Id="rId5" Type="http://schemas.openxmlformats.org/officeDocument/2006/relationships/hyperlink" Target="https://1drv.ms/f/s!AqZA91hQpKxzgWBG-wCSQWywNyff" TargetMode="External"/><Relationship Id="rId4" Type="http://schemas.openxmlformats.org/officeDocument/2006/relationships/hyperlink" Target="https://1drv.ms/f/s!AqZA91hQpKxzgVk04yiWJ03RnA07"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1drv.ms/f/s!AqZA91hQpKxzgVk04yiWJ03RnA07" TargetMode="External"/><Relationship Id="rId2" Type="http://schemas.openxmlformats.org/officeDocument/2006/relationships/hyperlink" Target="https://1drv.ms/f/s!AqZA91hQpKxzgS6ohyZurljGVx-8" TargetMode="External"/><Relationship Id="rId1" Type="http://schemas.openxmlformats.org/officeDocument/2006/relationships/hyperlink" Target="https://1drv.ms/f/s!AqZA91hQpKxzgWgg66t5MfJPJz_F" TargetMode="External"/><Relationship Id="rId5" Type="http://schemas.openxmlformats.org/officeDocument/2006/relationships/drawing" Target="../drawings/drawing39.xml"/><Relationship Id="rId4"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3" Type="http://schemas.openxmlformats.org/officeDocument/2006/relationships/hyperlink" Target="https://1drv.ms/f/s!AqZA91hQpKxzgVobxiv0wj2B0Kgj" TargetMode="External"/><Relationship Id="rId2" Type="http://schemas.openxmlformats.org/officeDocument/2006/relationships/hyperlink" Target="https://1drv.ms/f/s!AqZA91hQpKxzgVIWXF52w7nrHhG5" TargetMode="External"/><Relationship Id="rId1" Type="http://schemas.openxmlformats.org/officeDocument/2006/relationships/hyperlink" Target="https://1drv.ms/f/s!AqZA91hQpKxzgUULyuVkGRDZyr_e" TargetMode="External"/><Relationship Id="rId6" Type="http://schemas.openxmlformats.org/officeDocument/2006/relationships/drawing" Target="../drawings/drawing40.xml"/><Relationship Id="rId5" Type="http://schemas.openxmlformats.org/officeDocument/2006/relationships/printerSettings" Target="../printerSettings/printerSettings55.bin"/><Relationship Id="rId4" Type="http://schemas.openxmlformats.org/officeDocument/2006/relationships/hyperlink" Target="https://1drv.ms/f/s!AqZA91hQpKxzgWpm-RfmJacW2BUq"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1drv.ms/f/s!AqZA91hQpKxzgVk04yiWJ03RnA07" TargetMode="External"/><Relationship Id="rId2" Type="http://schemas.openxmlformats.org/officeDocument/2006/relationships/hyperlink" Target="https://1drv.ms/f/s!AqZA91hQpKxzgUzegq2pw8Jko1kc" TargetMode="External"/><Relationship Id="rId1" Type="http://schemas.openxmlformats.org/officeDocument/2006/relationships/hyperlink" Target="https://1drv.ms/f/s!AqZA91hQpKxzgS6ohyZurljGVx-8" TargetMode="External"/><Relationship Id="rId6" Type="http://schemas.openxmlformats.org/officeDocument/2006/relationships/drawing" Target="../drawings/drawing41.xml"/><Relationship Id="rId5" Type="http://schemas.openxmlformats.org/officeDocument/2006/relationships/printerSettings" Target="../printerSettings/printerSettings56.bin"/><Relationship Id="rId4" Type="http://schemas.openxmlformats.org/officeDocument/2006/relationships/hyperlink" Target="https://1drv.ms/f/s!AqZA91hQpKxzgWazAffbKF-IMUvQ"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1drv.ms/f/s!AqZA91hQpKxzgVk04yiWJ03RnA07" TargetMode="External"/><Relationship Id="rId1" Type="http://schemas.openxmlformats.org/officeDocument/2006/relationships/hyperlink" Target="https://1drv.ms/f/s!AqZA91hQpKxzgS6ohyZurljGVx-8" TargetMode="External"/><Relationship Id="rId4" Type="http://schemas.openxmlformats.org/officeDocument/2006/relationships/drawing" Target="../drawings/drawing42.xml"/></Relationships>
</file>

<file path=xl/worksheets/_rels/sheet65.xml.rels><?xml version="1.0" encoding="UTF-8" standalone="yes"?>
<Relationships xmlns="http://schemas.openxmlformats.org/package/2006/relationships"><Relationship Id="rId8" Type="http://schemas.openxmlformats.org/officeDocument/2006/relationships/hyperlink" Target="https://1drv.ms/f/s!AqZA91hQpKxzgXg9cN_lw3i9mlUk" TargetMode="External"/><Relationship Id="rId3" Type="http://schemas.openxmlformats.org/officeDocument/2006/relationships/hyperlink" Target="https://1drv.ms/f/s!AqZA91hQpKxzgTwCRKIBCuCQgEl9" TargetMode="External"/><Relationship Id="rId7" Type="http://schemas.openxmlformats.org/officeDocument/2006/relationships/hyperlink" Target="https://1drv.ms/f/s!AqZA91hQpKxzgWUS-RLZGQZ-0DdC" TargetMode="External"/><Relationship Id="rId2" Type="http://schemas.openxmlformats.org/officeDocument/2006/relationships/hyperlink" Target="https://1drv.ms/f/s!AqZA91hQpKxzgTEMGGYKdddZzf1j" TargetMode="External"/><Relationship Id="rId1" Type="http://schemas.openxmlformats.org/officeDocument/2006/relationships/hyperlink" Target="https://1drv.ms/f/s!AqZA91hQpKxzgSxFjdPo8vLbHj5d" TargetMode="External"/><Relationship Id="rId6" Type="http://schemas.openxmlformats.org/officeDocument/2006/relationships/hyperlink" Target="https://1drv.ms/f/s!AqZA91hQpKxzgVobxiv0wj2B0Kgj" TargetMode="External"/><Relationship Id="rId5" Type="http://schemas.openxmlformats.org/officeDocument/2006/relationships/hyperlink" Target="https://1drv.ms/f/s!AqZA91hQpKxzgUzegq2pw8Jko1kc" TargetMode="External"/><Relationship Id="rId10" Type="http://schemas.openxmlformats.org/officeDocument/2006/relationships/drawing" Target="../drawings/drawing43.xml"/><Relationship Id="rId4" Type="http://schemas.openxmlformats.org/officeDocument/2006/relationships/hyperlink" Target="https://1drv.ms/f/s!AqZA91hQpKxzgT843MAqr1KdnE_W" TargetMode="External"/><Relationship Id="rId9"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9.bin"/><Relationship Id="rId1" Type="http://schemas.openxmlformats.org/officeDocument/2006/relationships/hyperlink" Target="https://1drv.ms/f/s!AqZA91hQpKxzgWazAffbKF-IMUvQ"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3" Type="http://schemas.openxmlformats.org/officeDocument/2006/relationships/hyperlink" Target="https://1drv.ms/f/s!AqZA91hQpKxzgT843MAqr1KdnE_W" TargetMode="External"/><Relationship Id="rId2" Type="http://schemas.openxmlformats.org/officeDocument/2006/relationships/hyperlink" Target="https://1drv.ms/f/s!AqZA91hQpKxzgTEMGGYKdddZzf1j" TargetMode="External"/><Relationship Id="rId1" Type="http://schemas.openxmlformats.org/officeDocument/2006/relationships/hyperlink" Target="https://1drv.ms/f/s!AqZA91hQpKxzgR33NuwHFUYrekww" TargetMode="External"/><Relationship Id="rId5" Type="http://schemas.openxmlformats.org/officeDocument/2006/relationships/drawing" Target="../drawings/drawing46.xml"/><Relationship Id="rId4"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62.bin"/><Relationship Id="rId1" Type="http://schemas.openxmlformats.org/officeDocument/2006/relationships/hyperlink" Target="https://1drv.ms/f/s!AqZA91hQpKxzgTMHkq5IVkeiAfti"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drive.google.com/open?id=0B2bjZfnA1mtbQlpjR185eUxjOVE"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funghi.funghiitaliani.it/" TargetMode="External"/><Relationship Id="rId1" Type="http://schemas.openxmlformats.org/officeDocument/2006/relationships/hyperlink" Target="http://www.123pilze.de/dreamhc/download/linkverzeichnispilze.htm" TargetMode="Externa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
  <sheetViews>
    <sheetView tabSelected="1" workbookViewId="0">
      <selection activeCell="M20" sqref="M20"/>
    </sheetView>
  </sheetViews>
  <sheetFormatPr baseColWidth="10" defaultRowHeight="13.2"/>
  <cols>
    <col min="1" max="1" width="4.44140625" style="2" customWidth="1"/>
  </cols>
  <sheetData/>
  <pageMargins left="0.7" right="0.7" top="0.78740157499999996" bottom="0.78740157499999996" header="0.3" footer="0.3"/>
  <pageSetup paperSize="9" orientation="portrait" r:id="rId1"/>
  <legacyDrawing r:id="rId2"/>
  <oleObjects>
    <oleObject progId="Word.Document.8" shapeId="25601" r:id="rId3"/>
  </oleObjects>
</worksheet>
</file>

<file path=xl/worksheets/sheet10.xml><?xml version="1.0" encoding="utf-8"?>
<worksheet xmlns="http://schemas.openxmlformats.org/spreadsheetml/2006/main" xmlns:r="http://schemas.openxmlformats.org/officeDocument/2006/relationships">
  <dimension ref="A1:F323"/>
  <sheetViews>
    <sheetView topLeftCell="D1" zoomScaleNormal="100" zoomScalePageLayoutView="150" workbookViewId="0">
      <pane ySplit="4" topLeftCell="A5" activePane="bottomLeft" state="frozen"/>
      <selection activeCell="N430" sqref="N430:N431"/>
      <selection pane="bottomLeft" activeCell="E1" sqref="E1"/>
    </sheetView>
  </sheetViews>
  <sheetFormatPr baseColWidth="10" defaultColWidth="33.44140625" defaultRowHeight="15"/>
  <cols>
    <col min="1" max="1" width="7.44140625" style="394" customWidth="1"/>
    <col min="2" max="2" width="14.6640625" style="391" customWidth="1"/>
    <col min="3" max="3" width="38.33203125" style="391" customWidth="1"/>
    <col min="4" max="4" width="65.44140625" style="391" customWidth="1"/>
    <col min="5" max="5" width="71.44140625" style="391" customWidth="1"/>
    <col min="6" max="6" width="18" style="391" customWidth="1"/>
    <col min="7" max="16384" width="33.44140625" style="391"/>
  </cols>
  <sheetData>
    <row r="1" spans="1:6" ht="24.6">
      <c r="A1" s="388"/>
      <c r="B1" s="389"/>
      <c r="C1" s="389"/>
      <c r="D1" s="395" t="s">
        <v>4028</v>
      </c>
      <c r="E1" s="400" t="s">
        <v>4132</v>
      </c>
      <c r="F1" s="389"/>
    </row>
    <row r="3" spans="1:6" ht="16.2">
      <c r="A3" s="403" t="s">
        <v>2576</v>
      </c>
      <c r="B3" s="406" t="s">
        <v>4093</v>
      </c>
      <c r="C3" s="404" t="s">
        <v>1941</v>
      </c>
      <c r="D3" s="401" t="s">
        <v>1942</v>
      </c>
      <c r="E3" s="402" t="s">
        <v>1943</v>
      </c>
      <c r="F3" s="392" t="s">
        <v>1944</v>
      </c>
    </row>
    <row r="4" spans="1:6" ht="16.2">
      <c r="A4" s="403"/>
      <c r="B4" s="403"/>
      <c r="C4" s="402"/>
      <c r="D4" s="404"/>
      <c r="E4" s="402"/>
      <c r="F4" s="392"/>
    </row>
    <row r="5" spans="1:6" ht="16.2">
      <c r="A5" s="388">
        <v>294</v>
      </c>
      <c r="B5" s="390" t="s">
        <v>0</v>
      </c>
      <c r="C5" s="393" t="s">
        <v>2717</v>
      </c>
      <c r="D5" s="393" t="s">
        <v>1602</v>
      </c>
      <c r="E5" s="393" t="s">
        <v>2718</v>
      </c>
      <c r="F5" s="393" t="s">
        <v>212</v>
      </c>
    </row>
    <row r="6" spans="1:6" ht="16.2">
      <c r="A6" s="388">
        <v>48</v>
      </c>
      <c r="B6" s="390" t="s">
        <v>482</v>
      </c>
      <c r="C6" s="393" t="s">
        <v>1951</v>
      </c>
      <c r="D6" s="393" t="s">
        <v>1603</v>
      </c>
      <c r="E6" s="393" t="s">
        <v>1952</v>
      </c>
      <c r="F6" s="393" t="s">
        <v>1948</v>
      </c>
    </row>
    <row r="7" spans="1:6" ht="16.2">
      <c r="A7" s="388">
        <v>450</v>
      </c>
      <c r="B7" s="390" t="s">
        <v>1</v>
      </c>
      <c r="C7" s="393" t="s">
        <v>2815</v>
      </c>
      <c r="D7" s="690" t="s">
        <v>2324</v>
      </c>
      <c r="E7" s="393" t="s">
        <v>2817</v>
      </c>
      <c r="F7" s="393" t="s">
        <v>1948</v>
      </c>
    </row>
    <row r="8" spans="1:6" ht="16.2">
      <c r="A8" s="388">
        <v>56</v>
      </c>
      <c r="B8" s="390" t="s">
        <v>481</v>
      </c>
      <c r="C8" s="393" t="s">
        <v>1978</v>
      </c>
      <c r="D8" s="690" t="s">
        <v>1982</v>
      </c>
      <c r="E8" s="393" t="s">
        <v>201</v>
      </c>
      <c r="F8" s="393" t="s">
        <v>1948</v>
      </c>
    </row>
    <row r="9" spans="1:6" ht="16.2">
      <c r="A9" s="388" t="s">
        <v>754</v>
      </c>
      <c r="B9" s="390" t="s">
        <v>491</v>
      </c>
      <c r="C9" s="393" t="s">
        <v>2585</v>
      </c>
      <c r="D9" s="393" t="s">
        <v>2725</v>
      </c>
      <c r="E9" s="393" t="s">
        <v>2586</v>
      </c>
      <c r="F9" s="393" t="s">
        <v>212</v>
      </c>
    </row>
    <row r="10" spans="1:6" ht="16.2">
      <c r="A10" s="388">
        <v>108</v>
      </c>
      <c r="B10" s="390" t="s">
        <v>489</v>
      </c>
      <c r="C10" s="393" t="s">
        <v>380</v>
      </c>
      <c r="D10" s="690" t="s">
        <v>1605</v>
      </c>
      <c r="E10" s="393" t="s">
        <v>2020</v>
      </c>
      <c r="F10" s="393" t="s">
        <v>212</v>
      </c>
    </row>
    <row r="11" spans="1:6" ht="16.2">
      <c r="A11" s="388">
        <v>46</v>
      </c>
      <c r="B11" s="390" t="s">
        <v>481</v>
      </c>
      <c r="C11" s="393" t="s">
        <v>1949</v>
      </c>
      <c r="D11" s="690" t="s">
        <v>1606</v>
      </c>
      <c r="E11" s="393" t="s">
        <v>1947</v>
      </c>
      <c r="F11" s="393" t="s">
        <v>1948</v>
      </c>
    </row>
    <row r="12" spans="1:6" ht="16.2">
      <c r="A12" s="388">
        <v>212</v>
      </c>
      <c r="B12" s="390" t="s">
        <v>484</v>
      </c>
      <c r="C12" s="393" t="s">
        <v>1236</v>
      </c>
      <c r="D12" s="393" t="s">
        <v>1121</v>
      </c>
      <c r="E12" s="393" t="s">
        <v>1149</v>
      </c>
      <c r="F12" s="393" t="s">
        <v>1948</v>
      </c>
    </row>
    <row r="13" spans="1:6" ht="16.2">
      <c r="A13" s="388">
        <v>382</v>
      </c>
      <c r="B13" s="390" t="s">
        <v>6</v>
      </c>
      <c r="C13" s="393" t="s">
        <v>1828</v>
      </c>
      <c r="D13" s="690" t="s">
        <v>1607</v>
      </c>
      <c r="E13" s="393" t="s">
        <v>208</v>
      </c>
      <c r="F13" s="393" t="s">
        <v>212</v>
      </c>
    </row>
    <row r="14" spans="1:6" ht="16.2">
      <c r="A14" s="388">
        <v>192</v>
      </c>
      <c r="B14" s="390" t="s">
        <v>486</v>
      </c>
      <c r="C14" s="393" t="s">
        <v>1244</v>
      </c>
      <c r="D14" s="393" t="s">
        <v>1983</v>
      </c>
      <c r="E14" s="393" t="s">
        <v>208</v>
      </c>
      <c r="F14" s="393" t="s">
        <v>1948</v>
      </c>
    </row>
    <row r="15" spans="1:6" ht="16.2">
      <c r="A15" s="388">
        <v>286</v>
      </c>
      <c r="B15" s="390" t="s">
        <v>1804</v>
      </c>
      <c r="C15" s="393" t="s">
        <v>4091</v>
      </c>
      <c r="D15" s="393" t="s">
        <v>1984</v>
      </c>
      <c r="E15" s="393" t="s">
        <v>1985</v>
      </c>
      <c r="F15" s="393" t="s">
        <v>212</v>
      </c>
    </row>
    <row r="16" spans="1:6" ht="16.2">
      <c r="A16" s="388">
        <v>90</v>
      </c>
      <c r="B16" s="390" t="s">
        <v>490</v>
      </c>
      <c r="C16" s="393" t="s">
        <v>230</v>
      </c>
      <c r="D16" s="690" t="s">
        <v>1608</v>
      </c>
      <c r="E16" s="393" t="s">
        <v>232</v>
      </c>
      <c r="F16" s="393" t="s">
        <v>212</v>
      </c>
    </row>
    <row r="17" spans="1:6" ht="16.2">
      <c r="A17" s="388">
        <v>94</v>
      </c>
      <c r="B17" s="390" t="s">
        <v>492</v>
      </c>
      <c r="C17" s="393" t="s">
        <v>253</v>
      </c>
      <c r="D17" s="393" t="s">
        <v>1182</v>
      </c>
      <c r="E17" s="393" t="s">
        <v>1947</v>
      </c>
      <c r="F17" s="393" t="s">
        <v>212</v>
      </c>
    </row>
    <row r="18" spans="1:6" ht="16.2">
      <c r="A18" s="388" t="s">
        <v>3067</v>
      </c>
      <c r="B18" s="390" t="s">
        <v>2434</v>
      </c>
      <c r="C18" s="393" t="s">
        <v>3908</v>
      </c>
      <c r="D18" s="393" t="s">
        <v>1715</v>
      </c>
      <c r="E18" s="393" t="s">
        <v>2688</v>
      </c>
      <c r="F18" s="393" t="s">
        <v>212</v>
      </c>
    </row>
    <row r="19" spans="1:6" ht="16.2">
      <c r="A19" s="388" t="s">
        <v>757</v>
      </c>
      <c r="B19" s="390" t="s">
        <v>1096</v>
      </c>
      <c r="C19" s="393" t="s">
        <v>2238</v>
      </c>
      <c r="D19" s="393" t="s">
        <v>2727</v>
      </c>
      <c r="E19" s="393" t="s">
        <v>2688</v>
      </c>
      <c r="F19" s="393" t="s">
        <v>212</v>
      </c>
    </row>
    <row r="20" spans="1:6" ht="16.2">
      <c r="A20" s="388">
        <v>152</v>
      </c>
      <c r="B20" s="390" t="s">
        <v>485</v>
      </c>
      <c r="C20" s="393" t="s">
        <v>1257</v>
      </c>
      <c r="D20" s="393" t="s">
        <v>2131</v>
      </c>
      <c r="E20" s="393" t="s">
        <v>1259</v>
      </c>
      <c r="F20" s="393" t="s">
        <v>1948</v>
      </c>
    </row>
    <row r="21" spans="1:6" ht="16.2">
      <c r="A21" s="388">
        <v>114</v>
      </c>
      <c r="B21" s="390" t="s">
        <v>491</v>
      </c>
      <c r="C21" s="393" t="s">
        <v>2021</v>
      </c>
      <c r="D21" s="393" t="s">
        <v>1609</v>
      </c>
      <c r="E21" s="393" t="s">
        <v>2023</v>
      </c>
      <c r="F21" s="393" t="s">
        <v>212</v>
      </c>
    </row>
    <row r="22" spans="1:6" ht="16.2">
      <c r="A22" s="388">
        <v>50</v>
      </c>
      <c r="B22" s="390" t="s">
        <v>481</v>
      </c>
      <c r="C22" s="393" t="s">
        <v>1953</v>
      </c>
      <c r="D22" s="393" t="s">
        <v>1152</v>
      </c>
      <c r="E22" s="393" t="s">
        <v>1955</v>
      </c>
      <c r="F22" s="393" t="s">
        <v>1948</v>
      </c>
    </row>
    <row r="23" spans="1:6" ht="16.2">
      <c r="A23" s="388">
        <v>204</v>
      </c>
      <c r="B23" s="390" t="s">
        <v>484</v>
      </c>
      <c r="C23" s="393" t="s">
        <v>1150</v>
      </c>
      <c r="D23" s="393" t="s">
        <v>1610</v>
      </c>
      <c r="E23" s="393" t="s">
        <v>2889</v>
      </c>
      <c r="F23" s="393" t="s">
        <v>1948</v>
      </c>
    </row>
    <row r="24" spans="1:6" ht="16.2">
      <c r="A24" s="388">
        <v>316</v>
      </c>
      <c r="B24" s="390" t="s">
        <v>2435</v>
      </c>
      <c r="C24" s="393" t="s">
        <v>4090</v>
      </c>
      <c r="D24" s="393" t="s">
        <v>1122</v>
      </c>
      <c r="E24" s="393" t="s">
        <v>708</v>
      </c>
      <c r="F24" s="393" t="s">
        <v>212</v>
      </c>
    </row>
    <row r="25" spans="1:6" ht="16.2">
      <c r="A25" s="388" t="s">
        <v>758</v>
      </c>
      <c r="B25" s="390" t="s">
        <v>487</v>
      </c>
      <c r="C25" s="393" t="s">
        <v>2585</v>
      </c>
      <c r="D25" s="393" t="s">
        <v>2728</v>
      </c>
      <c r="E25" s="393" t="s">
        <v>712</v>
      </c>
      <c r="F25" s="393" t="s">
        <v>1948</v>
      </c>
    </row>
    <row r="26" spans="1:6" ht="16.2">
      <c r="A26" s="388">
        <v>52</v>
      </c>
      <c r="B26" s="390" t="s">
        <v>482</v>
      </c>
      <c r="C26" s="393" t="s">
        <v>1956</v>
      </c>
      <c r="D26" s="393" t="s">
        <v>1986</v>
      </c>
      <c r="E26" s="393" t="s">
        <v>1958</v>
      </c>
      <c r="F26" s="393" t="s">
        <v>1948</v>
      </c>
    </row>
    <row r="27" spans="1:6" ht="16.2">
      <c r="A27" s="388">
        <v>120</v>
      </c>
      <c r="B27" s="390" t="s">
        <v>491</v>
      </c>
      <c r="C27" s="393" t="s">
        <v>2024</v>
      </c>
      <c r="D27" s="393" t="s">
        <v>281</v>
      </c>
      <c r="E27" s="393" t="s">
        <v>1212</v>
      </c>
      <c r="F27" s="393" t="s">
        <v>212</v>
      </c>
    </row>
    <row r="28" spans="1:6" ht="16.2">
      <c r="A28" s="388">
        <v>208</v>
      </c>
      <c r="B28" s="390" t="s">
        <v>481</v>
      </c>
      <c r="C28" s="393" t="s">
        <v>2890</v>
      </c>
      <c r="D28" s="690" t="s">
        <v>1153</v>
      </c>
      <c r="E28" s="393" t="s">
        <v>2892</v>
      </c>
      <c r="F28" s="393" t="s">
        <v>1948</v>
      </c>
    </row>
    <row r="29" spans="1:6" ht="16.2">
      <c r="A29" s="388">
        <v>216</v>
      </c>
      <c r="B29" s="390" t="s">
        <v>481</v>
      </c>
      <c r="C29" s="393" t="s">
        <v>2896</v>
      </c>
      <c r="D29" s="393" t="s">
        <v>1154</v>
      </c>
      <c r="E29" s="393" t="s">
        <v>2701</v>
      </c>
      <c r="F29" s="393" t="s">
        <v>1948</v>
      </c>
    </row>
    <row r="30" spans="1:6" ht="16.2">
      <c r="A30" s="388" t="s">
        <v>761</v>
      </c>
      <c r="B30" s="390" t="s">
        <v>1806</v>
      </c>
      <c r="C30" s="393" t="s">
        <v>4031</v>
      </c>
      <c r="D30" s="393" t="s">
        <v>1987</v>
      </c>
      <c r="E30" s="393" t="s">
        <v>2587</v>
      </c>
      <c r="F30" s="393" t="s">
        <v>212</v>
      </c>
    </row>
    <row r="31" spans="1:6" ht="16.2">
      <c r="A31" s="388">
        <v>442</v>
      </c>
      <c r="B31" s="390" t="s">
        <v>2433</v>
      </c>
      <c r="C31" s="393" t="s">
        <v>2809</v>
      </c>
      <c r="D31" s="690" t="s">
        <v>1123</v>
      </c>
      <c r="E31" s="393" t="s">
        <v>1947</v>
      </c>
      <c r="F31" s="393" t="s">
        <v>212</v>
      </c>
    </row>
    <row r="32" spans="1:6" ht="16.2">
      <c r="A32" s="388">
        <v>280</v>
      </c>
      <c r="B32" s="390" t="s">
        <v>481</v>
      </c>
      <c r="C32" s="393" t="s">
        <v>2707</v>
      </c>
      <c r="D32" s="690" t="s">
        <v>1611</v>
      </c>
      <c r="E32" s="393" t="s">
        <v>2709</v>
      </c>
      <c r="F32" s="393" t="s">
        <v>212</v>
      </c>
    </row>
    <row r="33" spans="1:6" ht="16.2">
      <c r="A33" s="388">
        <v>240</v>
      </c>
      <c r="B33" s="390" t="s">
        <v>1419</v>
      </c>
      <c r="C33" s="393" t="s">
        <v>1691</v>
      </c>
      <c r="D33" s="690" t="s">
        <v>1155</v>
      </c>
      <c r="E33" s="393" t="s">
        <v>1693</v>
      </c>
      <c r="F33" s="393" t="s">
        <v>212</v>
      </c>
    </row>
    <row r="34" spans="1:6" ht="16.2">
      <c r="A34" s="388" t="s">
        <v>3067</v>
      </c>
      <c r="B34" s="390" t="s">
        <v>2181</v>
      </c>
      <c r="C34" s="393" t="s">
        <v>2177</v>
      </c>
      <c r="D34" s="393" t="s">
        <v>2175</v>
      </c>
      <c r="E34" s="393" t="s">
        <v>2176</v>
      </c>
      <c r="F34" s="393" t="s">
        <v>212</v>
      </c>
    </row>
    <row r="35" spans="1:6" ht="16.2">
      <c r="A35" s="388" t="s">
        <v>763</v>
      </c>
      <c r="B35" s="390" t="s">
        <v>1101</v>
      </c>
      <c r="C35" s="393" t="s">
        <v>4030</v>
      </c>
      <c r="D35" s="393" t="s">
        <v>1988</v>
      </c>
      <c r="E35" s="393" t="s">
        <v>710</v>
      </c>
      <c r="F35" s="393" t="s">
        <v>212</v>
      </c>
    </row>
    <row r="36" spans="1:6" ht="16.2">
      <c r="A36" s="388">
        <v>336</v>
      </c>
      <c r="B36" s="390" t="s">
        <v>488</v>
      </c>
      <c r="C36" s="393" t="s">
        <v>2631</v>
      </c>
      <c r="D36" s="690" t="s">
        <v>1612</v>
      </c>
      <c r="E36" s="393" t="s">
        <v>208</v>
      </c>
      <c r="F36" s="393" t="s">
        <v>212</v>
      </c>
    </row>
    <row r="37" spans="1:6" ht="16.2">
      <c r="A37" s="388">
        <v>392</v>
      </c>
      <c r="B37" s="390" t="s">
        <v>1804</v>
      </c>
      <c r="C37" s="393" t="s">
        <v>1898</v>
      </c>
      <c r="D37" s="690" t="s">
        <v>1142</v>
      </c>
      <c r="E37" s="393" t="s">
        <v>1899</v>
      </c>
      <c r="F37" s="393" t="s">
        <v>212</v>
      </c>
    </row>
    <row r="38" spans="1:6" ht="16.2">
      <c r="A38" s="388">
        <v>58</v>
      </c>
      <c r="B38" s="390" t="s">
        <v>480</v>
      </c>
      <c r="C38" s="393" t="s">
        <v>4032</v>
      </c>
      <c r="D38" s="393" t="s">
        <v>435</v>
      </c>
      <c r="E38" s="393" t="s">
        <v>712</v>
      </c>
      <c r="F38" s="393" t="s">
        <v>1948</v>
      </c>
    </row>
    <row r="39" spans="1:6" ht="16.2">
      <c r="A39" s="388">
        <v>406</v>
      </c>
      <c r="B39" s="390" t="s">
        <v>6</v>
      </c>
      <c r="C39" s="393" t="s">
        <v>4089</v>
      </c>
      <c r="D39" s="393" t="s">
        <v>1124</v>
      </c>
      <c r="E39" s="393" t="s">
        <v>712</v>
      </c>
      <c r="F39" s="393" t="s">
        <v>212</v>
      </c>
    </row>
    <row r="40" spans="1:6" ht="16.2">
      <c r="A40" s="388">
        <v>420</v>
      </c>
      <c r="B40" s="390" t="s">
        <v>0</v>
      </c>
      <c r="C40" s="393" t="s">
        <v>2797</v>
      </c>
      <c r="D40" s="393" t="s">
        <v>374</v>
      </c>
      <c r="E40" s="393" t="s">
        <v>2799</v>
      </c>
      <c r="F40" s="393" t="s">
        <v>212</v>
      </c>
    </row>
    <row r="41" spans="1:6" ht="16.2">
      <c r="A41" s="388">
        <v>248</v>
      </c>
      <c r="B41" s="390" t="s">
        <v>485</v>
      </c>
      <c r="C41" s="393" t="s">
        <v>1700</v>
      </c>
      <c r="D41" s="393" t="s">
        <v>1613</v>
      </c>
      <c r="E41" s="393" t="s">
        <v>899</v>
      </c>
      <c r="F41" s="393" t="s">
        <v>1948</v>
      </c>
    </row>
    <row r="42" spans="1:6" ht="16.2">
      <c r="A42" s="388">
        <v>344</v>
      </c>
      <c r="B42" s="390" t="s">
        <v>6</v>
      </c>
      <c r="C42" s="393" t="s">
        <v>2636</v>
      </c>
      <c r="D42" s="393" t="s">
        <v>2989</v>
      </c>
      <c r="E42" s="393" t="s">
        <v>2638</v>
      </c>
      <c r="F42" s="393" t="s">
        <v>212</v>
      </c>
    </row>
    <row r="43" spans="1:6" ht="16.2">
      <c r="A43" s="388" t="s">
        <v>769</v>
      </c>
      <c r="B43" s="390" t="s">
        <v>484</v>
      </c>
      <c r="C43" s="393" t="s">
        <v>3909</v>
      </c>
      <c r="D43" s="393" t="s">
        <v>1614</v>
      </c>
      <c r="E43" s="393" t="s">
        <v>3998</v>
      </c>
      <c r="F43" s="393" t="s">
        <v>1948</v>
      </c>
    </row>
    <row r="44" spans="1:6" ht="16.2">
      <c r="A44" s="388" t="s">
        <v>3067</v>
      </c>
      <c r="B44" s="390" t="s">
        <v>480</v>
      </c>
      <c r="C44" s="393" t="s">
        <v>3909</v>
      </c>
      <c r="D44" s="393" t="s">
        <v>1615</v>
      </c>
      <c r="E44" s="393" t="s">
        <v>2688</v>
      </c>
      <c r="F44" s="393" t="s">
        <v>1948</v>
      </c>
    </row>
    <row r="45" spans="1:6" ht="16.2">
      <c r="A45" s="388">
        <v>68</v>
      </c>
      <c r="B45" s="390" t="s">
        <v>484</v>
      </c>
      <c r="C45" s="393" t="s">
        <v>206</v>
      </c>
      <c r="D45" s="393" t="s">
        <v>1989</v>
      </c>
      <c r="E45" s="393" t="s">
        <v>208</v>
      </c>
      <c r="F45" s="393" t="s">
        <v>1948</v>
      </c>
    </row>
    <row r="46" spans="1:6" ht="16.2">
      <c r="A46" s="388">
        <v>222</v>
      </c>
      <c r="B46" s="390" t="s">
        <v>496</v>
      </c>
      <c r="C46" s="393" t="s">
        <v>4034</v>
      </c>
      <c r="D46" s="393" t="s">
        <v>1125</v>
      </c>
      <c r="E46" s="393" t="s">
        <v>459</v>
      </c>
      <c r="F46" s="393" t="s">
        <v>1948</v>
      </c>
    </row>
    <row r="47" spans="1:6" ht="16.2">
      <c r="A47" s="388">
        <v>226</v>
      </c>
      <c r="B47" s="390" t="s">
        <v>487</v>
      </c>
      <c r="C47" s="393" t="s">
        <v>2702</v>
      </c>
      <c r="D47" s="393" t="s">
        <v>2187</v>
      </c>
      <c r="E47" s="393" t="s">
        <v>2704</v>
      </c>
      <c r="F47" s="393" t="s">
        <v>1948</v>
      </c>
    </row>
    <row r="48" spans="1:6" ht="16.2">
      <c r="A48" s="388">
        <v>388</v>
      </c>
      <c r="B48" s="390" t="s">
        <v>2433</v>
      </c>
      <c r="C48" s="393" t="s">
        <v>1831</v>
      </c>
      <c r="D48" s="690" t="s">
        <v>1143</v>
      </c>
      <c r="E48" s="393" t="s">
        <v>2772</v>
      </c>
      <c r="F48" s="393" t="s">
        <v>212</v>
      </c>
    </row>
    <row r="49" spans="1:6" ht="16.2">
      <c r="A49" s="388">
        <v>376</v>
      </c>
      <c r="B49" s="390" t="s">
        <v>495</v>
      </c>
      <c r="C49" s="393" t="s">
        <v>1083</v>
      </c>
      <c r="D49" s="393" t="s">
        <v>1144</v>
      </c>
      <c r="E49" s="393" t="s">
        <v>1823</v>
      </c>
      <c r="F49" s="393" t="s">
        <v>212</v>
      </c>
    </row>
    <row r="50" spans="1:6" ht="16.2">
      <c r="A50" s="388">
        <v>376</v>
      </c>
      <c r="B50" s="390" t="s">
        <v>2432</v>
      </c>
      <c r="C50" s="393" t="s">
        <v>4039</v>
      </c>
      <c r="D50" s="393" t="s">
        <v>1616</v>
      </c>
      <c r="E50" s="393" t="s">
        <v>710</v>
      </c>
      <c r="F50" s="393" t="s">
        <v>212</v>
      </c>
    </row>
    <row r="51" spans="1:6" ht="16.2">
      <c r="A51" s="388" t="s">
        <v>3067</v>
      </c>
      <c r="B51" s="390" t="s">
        <v>486</v>
      </c>
      <c r="C51" s="393" t="s">
        <v>2585</v>
      </c>
      <c r="D51" s="393" t="s">
        <v>2732</v>
      </c>
      <c r="E51" s="393" t="s">
        <v>4036</v>
      </c>
      <c r="F51" s="393" t="s">
        <v>212</v>
      </c>
    </row>
    <row r="52" spans="1:6" ht="16.2">
      <c r="A52" s="388">
        <v>162</v>
      </c>
      <c r="B52" s="390" t="s">
        <v>486</v>
      </c>
      <c r="C52" s="393" t="s">
        <v>382</v>
      </c>
      <c r="D52" s="690" t="s">
        <v>267</v>
      </c>
      <c r="E52" s="393" t="s">
        <v>1264</v>
      </c>
      <c r="F52" s="393" t="s">
        <v>1948</v>
      </c>
    </row>
    <row r="53" spans="1:6" ht="16.2">
      <c r="A53" s="388">
        <v>438</v>
      </c>
      <c r="B53" s="390" t="s">
        <v>1805</v>
      </c>
      <c r="C53" s="393" t="s">
        <v>2240</v>
      </c>
      <c r="D53" s="690" t="s">
        <v>2981</v>
      </c>
      <c r="E53" s="393" t="s">
        <v>4082</v>
      </c>
      <c r="F53" s="393" t="s">
        <v>212</v>
      </c>
    </row>
    <row r="54" spans="1:6" ht="16.2">
      <c r="A54" s="388" t="s">
        <v>757</v>
      </c>
      <c r="B54" s="390" t="s">
        <v>493</v>
      </c>
      <c r="C54" s="393" t="s">
        <v>1997</v>
      </c>
      <c r="D54" s="393" t="s">
        <v>1530</v>
      </c>
      <c r="E54" s="393" t="s">
        <v>2688</v>
      </c>
      <c r="F54" s="393" t="s">
        <v>212</v>
      </c>
    </row>
    <row r="55" spans="1:6" ht="16.2">
      <c r="A55" s="388" t="s">
        <v>3067</v>
      </c>
      <c r="B55" s="390" t="s">
        <v>3027</v>
      </c>
      <c r="C55" s="393" t="s">
        <v>2585</v>
      </c>
      <c r="D55" s="393" t="s">
        <v>1990</v>
      </c>
      <c r="E55" s="393" t="s">
        <v>4084</v>
      </c>
      <c r="F55" s="393" t="s">
        <v>212</v>
      </c>
    </row>
    <row r="56" spans="1:6" ht="16.2">
      <c r="A56" s="388">
        <v>454</v>
      </c>
      <c r="B56" s="390" t="s">
        <v>0</v>
      </c>
      <c r="C56" s="393" t="s">
        <v>2821</v>
      </c>
      <c r="D56" s="393" t="s">
        <v>1145</v>
      </c>
      <c r="E56" s="393" t="s">
        <v>2822</v>
      </c>
      <c r="F56" s="393" t="s">
        <v>1948</v>
      </c>
    </row>
    <row r="57" spans="1:6" ht="16.2">
      <c r="A57" s="388">
        <v>402</v>
      </c>
      <c r="B57" s="390" t="s">
        <v>2435</v>
      </c>
      <c r="C57" s="393" t="s">
        <v>2780</v>
      </c>
      <c r="D57" s="690" t="s">
        <v>1628</v>
      </c>
      <c r="E57" s="393" t="s">
        <v>2782</v>
      </c>
      <c r="F57" s="393" t="s">
        <v>212</v>
      </c>
    </row>
    <row r="58" spans="1:6" ht="16.2">
      <c r="A58" s="388">
        <v>77</v>
      </c>
      <c r="B58" s="390" t="s">
        <v>480</v>
      </c>
      <c r="C58" s="393" t="s">
        <v>215</v>
      </c>
      <c r="D58" s="393" t="s">
        <v>539</v>
      </c>
      <c r="E58" s="393" t="s">
        <v>211</v>
      </c>
      <c r="F58" s="393" t="s">
        <v>212</v>
      </c>
    </row>
    <row r="59" spans="1:6" ht="16.2">
      <c r="A59" s="388" t="s">
        <v>773</v>
      </c>
      <c r="B59" s="390" t="s">
        <v>480</v>
      </c>
      <c r="C59" s="393" t="s">
        <v>209</v>
      </c>
      <c r="D59" s="393" t="s">
        <v>859</v>
      </c>
      <c r="E59" s="393" t="s">
        <v>4083</v>
      </c>
      <c r="F59" s="393" t="s">
        <v>212</v>
      </c>
    </row>
    <row r="60" spans="1:6" ht="16.2">
      <c r="A60" s="388">
        <v>76</v>
      </c>
      <c r="B60" s="390" t="s">
        <v>480</v>
      </c>
      <c r="C60" s="393" t="s">
        <v>213</v>
      </c>
      <c r="D60" s="393" t="s">
        <v>1126</v>
      </c>
      <c r="E60" s="393" t="s">
        <v>211</v>
      </c>
      <c r="F60" s="393" t="s">
        <v>212</v>
      </c>
    </row>
    <row r="61" spans="1:6" ht="16.2">
      <c r="A61" s="388">
        <v>74</v>
      </c>
      <c r="B61" s="390" t="s">
        <v>480</v>
      </c>
      <c r="C61" s="393" t="s">
        <v>383</v>
      </c>
      <c r="D61" s="690" t="s">
        <v>1725</v>
      </c>
      <c r="E61" s="393" t="s">
        <v>211</v>
      </c>
      <c r="F61" s="393" t="s">
        <v>212</v>
      </c>
    </row>
    <row r="62" spans="1:6" ht="16.2">
      <c r="A62" s="388">
        <v>472</v>
      </c>
      <c r="B62" s="390" t="s">
        <v>2</v>
      </c>
      <c r="C62" s="393" t="s">
        <v>2858</v>
      </c>
      <c r="D62" s="393" t="s">
        <v>2835</v>
      </c>
      <c r="E62" s="393" t="s">
        <v>1894</v>
      </c>
      <c r="F62" s="393" t="s">
        <v>1948</v>
      </c>
    </row>
    <row r="63" spans="1:6" ht="16.2">
      <c r="A63" s="388">
        <v>424</v>
      </c>
      <c r="B63" s="390" t="s">
        <v>491</v>
      </c>
      <c r="C63" s="393" t="s">
        <v>2800</v>
      </c>
      <c r="D63" s="690" t="s">
        <v>1180</v>
      </c>
      <c r="E63" s="393" t="s">
        <v>2802</v>
      </c>
      <c r="F63" s="393" t="s">
        <v>212</v>
      </c>
    </row>
    <row r="64" spans="1:6" ht="16.2">
      <c r="A64" s="388" t="s">
        <v>774</v>
      </c>
      <c r="B64" s="390" t="s">
        <v>776</v>
      </c>
      <c r="C64" s="393" t="s">
        <v>3909</v>
      </c>
      <c r="D64" s="690" t="s">
        <v>2837</v>
      </c>
      <c r="E64" s="393" t="s">
        <v>4076</v>
      </c>
      <c r="F64" s="393" t="s">
        <v>1948</v>
      </c>
    </row>
    <row r="65" spans="1:6" ht="16.2">
      <c r="A65" s="388">
        <v>66</v>
      </c>
      <c r="B65" s="390" t="s">
        <v>484</v>
      </c>
      <c r="C65" s="393" t="s">
        <v>3911</v>
      </c>
      <c r="D65" s="690" t="s">
        <v>2836</v>
      </c>
      <c r="E65" s="393" t="s">
        <v>1947</v>
      </c>
      <c r="F65" s="393" t="s">
        <v>1948</v>
      </c>
    </row>
    <row r="66" spans="1:6" ht="16.2">
      <c r="A66" s="388">
        <v>54</v>
      </c>
      <c r="B66" s="390" t="s">
        <v>481</v>
      </c>
      <c r="C66" s="393" t="s">
        <v>1959</v>
      </c>
      <c r="D66" s="690" t="s">
        <v>2079</v>
      </c>
      <c r="E66" s="393" t="s">
        <v>1961</v>
      </c>
      <c r="F66" s="393" t="s">
        <v>1948</v>
      </c>
    </row>
    <row r="67" spans="1:6" ht="16.2">
      <c r="A67" s="388" t="s">
        <v>777</v>
      </c>
      <c r="B67" s="390" t="s">
        <v>3050</v>
      </c>
      <c r="C67" s="393" t="s">
        <v>2585</v>
      </c>
      <c r="D67" s="393" t="s">
        <v>2604</v>
      </c>
      <c r="E67" s="393" t="s">
        <v>4037</v>
      </c>
      <c r="F67" s="393" t="s">
        <v>1948</v>
      </c>
    </row>
    <row r="68" spans="1:6" ht="16.2">
      <c r="A68" s="388">
        <v>354</v>
      </c>
      <c r="B68" s="390" t="s">
        <v>2953</v>
      </c>
      <c r="C68" s="393" t="s">
        <v>4040</v>
      </c>
      <c r="D68" s="393" t="s">
        <v>1127</v>
      </c>
      <c r="E68" s="393" t="s">
        <v>2605</v>
      </c>
      <c r="F68" s="393" t="s">
        <v>212</v>
      </c>
    </row>
    <row r="69" spans="1:6" ht="16.2">
      <c r="A69" s="388">
        <v>376</v>
      </c>
      <c r="B69" s="390" t="s">
        <v>495</v>
      </c>
      <c r="C69" s="393" t="s">
        <v>1900</v>
      </c>
      <c r="D69" s="393" t="s">
        <v>1525</v>
      </c>
      <c r="E69" s="393" t="s">
        <v>208</v>
      </c>
      <c r="F69" s="393" t="s">
        <v>212</v>
      </c>
    </row>
    <row r="70" spans="1:6" ht="16.2">
      <c r="A70" s="388">
        <v>181</v>
      </c>
      <c r="B70" s="390" t="s">
        <v>481</v>
      </c>
      <c r="C70" s="393" t="s">
        <v>1234</v>
      </c>
      <c r="D70" s="393" t="s">
        <v>1128</v>
      </c>
      <c r="E70" s="393" t="s">
        <v>1235</v>
      </c>
      <c r="F70" s="393" t="s">
        <v>1268</v>
      </c>
    </row>
    <row r="71" spans="1:6" ht="16.2">
      <c r="A71" s="388">
        <v>176</v>
      </c>
      <c r="B71" s="390" t="s">
        <v>481</v>
      </c>
      <c r="C71" s="393" t="s">
        <v>1410</v>
      </c>
      <c r="D71" s="393" t="s">
        <v>1129</v>
      </c>
      <c r="E71" s="393" t="s">
        <v>1233</v>
      </c>
      <c r="F71" s="393" t="s">
        <v>1268</v>
      </c>
    </row>
    <row r="72" spans="1:6" ht="16.2">
      <c r="A72" s="388">
        <v>176</v>
      </c>
      <c r="B72" s="390" t="s">
        <v>481</v>
      </c>
      <c r="C72" s="393" t="s">
        <v>2979</v>
      </c>
      <c r="D72" s="690" t="s">
        <v>2838</v>
      </c>
      <c r="E72" s="393" t="s">
        <v>2693</v>
      </c>
      <c r="F72" s="393" t="s">
        <v>1268</v>
      </c>
    </row>
    <row r="73" spans="1:6" ht="16.2">
      <c r="A73" s="388">
        <v>274</v>
      </c>
      <c r="B73" s="390" t="s">
        <v>480</v>
      </c>
      <c r="C73" s="393" t="s">
        <v>1848</v>
      </c>
      <c r="D73" s="393" t="s">
        <v>545</v>
      </c>
      <c r="E73" s="393" t="s">
        <v>208</v>
      </c>
      <c r="F73" s="393" t="s">
        <v>212</v>
      </c>
    </row>
    <row r="74" spans="1:6" ht="16.2">
      <c r="A74" s="388">
        <v>236</v>
      </c>
      <c r="B74" s="390" t="s">
        <v>2433</v>
      </c>
      <c r="C74" s="393" t="s">
        <v>4092</v>
      </c>
      <c r="D74" s="393" t="s">
        <v>51</v>
      </c>
      <c r="E74" s="393" t="s">
        <v>1690</v>
      </c>
      <c r="F74" s="393" t="s">
        <v>1948</v>
      </c>
    </row>
    <row r="75" spans="1:6" ht="16.2">
      <c r="A75" s="388">
        <v>368</v>
      </c>
      <c r="B75" s="390" t="s">
        <v>2432</v>
      </c>
      <c r="C75" s="393" t="s">
        <v>1822</v>
      </c>
      <c r="D75" s="393" t="s">
        <v>1527</v>
      </c>
      <c r="E75" s="393" t="s">
        <v>2770</v>
      </c>
      <c r="F75" s="393" t="s">
        <v>212</v>
      </c>
    </row>
    <row r="76" spans="1:6" ht="16.2">
      <c r="A76" s="388">
        <v>134</v>
      </c>
      <c r="B76" s="390" t="s">
        <v>480</v>
      </c>
      <c r="C76" s="393" t="s">
        <v>3015</v>
      </c>
      <c r="D76" s="690" t="s">
        <v>326</v>
      </c>
      <c r="E76" s="393" t="s">
        <v>208</v>
      </c>
      <c r="F76" s="393" t="s">
        <v>1948</v>
      </c>
    </row>
    <row r="77" spans="1:6" ht="16.2">
      <c r="A77" s="388">
        <v>130</v>
      </c>
      <c r="B77" s="390" t="s">
        <v>494</v>
      </c>
      <c r="C77" s="393" t="s">
        <v>1220</v>
      </c>
      <c r="D77" s="393" t="s">
        <v>1146</v>
      </c>
      <c r="E77" s="393" t="s">
        <v>708</v>
      </c>
      <c r="F77" s="393" t="s">
        <v>212</v>
      </c>
    </row>
    <row r="78" spans="1:6" ht="16.2">
      <c r="A78" s="388" t="s">
        <v>3067</v>
      </c>
      <c r="B78" s="390" t="s">
        <v>2434</v>
      </c>
      <c r="C78" s="393" t="s">
        <v>1996</v>
      </c>
      <c r="D78" s="393" t="s">
        <v>2839</v>
      </c>
      <c r="E78" s="393" t="s">
        <v>4078</v>
      </c>
      <c r="F78" s="393" t="s">
        <v>212</v>
      </c>
    </row>
    <row r="79" spans="1:6" ht="16.2">
      <c r="A79" s="388">
        <v>362</v>
      </c>
      <c r="B79" s="390" t="s">
        <v>485</v>
      </c>
      <c r="C79" s="393" t="s">
        <v>4041</v>
      </c>
      <c r="D79" s="393" t="s">
        <v>1263</v>
      </c>
      <c r="E79" s="393" t="s">
        <v>2566</v>
      </c>
      <c r="F79" s="393" t="s">
        <v>1948</v>
      </c>
    </row>
    <row r="80" spans="1:6" ht="16.2">
      <c r="A80" s="388">
        <v>164</v>
      </c>
      <c r="B80" s="390" t="s">
        <v>481</v>
      </c>
      <c r="C80" s="393" t="s">
        <v>1265</v>
      </c>
      <c r="D80" s="690" t="s">
        <v>2086</v>
      </c>
      <c r="E80" s="393" t="s">
        <v>1267</v>
      </c>
      <c r="F80" s="393" t="s">
        <v>1268</v>
      </c>
    </row>
    <row r="81" spans="1:6" ht="16.2">
      <c r="A81" s="388">
        <v>116</v>
      </c>
      <c r="B81" s="390" t="s">
        <v>494</v>
      </c>
      <c r="C81" s="393" t="s">
        <v>4042</v>
      </c>
      <c r="D81" s="393" t="s">
        <v>543</v>
      </c>
      <c r="E81" s="393" t="s">
        <v>712</v>
      </c>
      <c r="F81" s="393" t="s">
        <v>212</v>
      </c>
    </row>
    <row r="82" spans="1:6" ht="16.2">
      <c r="A82" s="388" t="s">
        <v>3067</v>
      </c>
      <c r="B82" s="390" t="s">
        <v>2545</v>
      </c>
      <c r="C82" s="393" t="s">
        <v>1991</v>
      </c>
      <c r="D82" s="393" t="s">
        <v>2840</v>
      </c>
      <c r="E82" s="393" t="s">
        <v>916</v>
      </c>
      <c r="F82" s="393" t="s">
        <v>1948</v>
      </c>
    </row>
    <row r="83" spans="1:6" ht="16.2">
      <c r="A83" s="388">
        <v>452</v>
      </c>
      <c r="B83" s="390" t="s">
        <v>0</v>
      </c>
      <c r="C83" s="393" t="s">
        <v>2818</v>
      </c>
      <c r="D83" s="690" t="s">
        <v>1147</v>
      </c>
      <c r="E83" s="393" t="s">
        <v>2820</v>
      </c>
      <c r="F83" s="393" t="s">
        <v>1948</v>
      </c>
    </row>
    <row r="84" spans="1:6" ht="16.2">
      <c r="A84" s="388">
        <v>64</v>
      </c>
      <c r="B84" s="390" t="s">
        <v>1420</v>
      </c>
      <c r="C84" s="393" t="s">
        <v>1902</v>
      </c>
      <c r="D84" s="393" t="s">
        <v>1130</v>
      </c>
      <c r="E84" s="393" t="s">
        <v>84</v>
      </c>
      <c r="F84" s="393" t="s">
        <v>1948</v>
      </c>
    </row>
    <row r="85" spans="1:6" ht="16.2">
      <c r="A85" s="388">
        <v>138</v>
      </c>
      <c r="B85" s="390" t="s">
        <v>488</v>
      </c>
      <c r="C85" s="393" t="s">
        <v>3019</v>
      </c>
      <c r="D85" s="690" t="s">
        <v>1587</v>
      </c>
      <c r="E85" s="393" t="s">
        <v>3021</v>
      </c>
      <c r="F85" s="393" t="s">
        <v>1948</v>
      </c>
    </row>
    <row r="86" spans="1:6" ht="16.2">
      <c r="A86" s="388">
        <v>328</v>
      </c>
      <c r="B86" s="390" t="s">
        <v>1420</v>
      </c>
      <c r="C86" s="393" t="s">
        <v>2625</v>
      </c>
      <c r="D86" s="393" t="s">
        <v>1635</v>
      </c>
      <c r="E86" s="393" t="s">
        <v>2627</v>
      </c>
      <c r="F86" s="393" t="s">
        <v>1948</v>
      </c>
    </row>
    <row r="87" spans="1:6" ht="16.2">
      <c r="A87" s="388" t="s">
        <v>3067</v>
      </c>
      <c r="B87" s="390" t="s">
        <v>3030</v>
      </c>
      <c r="C87" s="393" t="s">
        <v>2585</v>
      </c>
      <c r="D87" s="393" t="s">
        <v>2827</v>
      </c>
      <c r="E87" s="393" t="s">
        <v>4038</v>
      </c>
      <c r="F87" s="393" t="s">
        <v>1948</v>
      </c>
    </row>
    <row r="88" spans="1:6" ht="16.2">
      <c r="A88" s="388">
        <v>214</v>
      </c>
      <c r="B88" s="390" t="s">
        <v>484</v>
      </c>
      <c r="C88" s="393" t="s">
        <v>2893</v>
      </c>
      <c r="D88" s="690" t="s">
        <v>1992</v>
      </c>
      <c r="E88" s="393" t="s">
        <v>2895</v>
      </c>
      <c r="F88" s="393" t="s">
        <v>1948</v>
      </c>
    </row>
    <row r="89" spans="1:6" ht="16.2">
      <c r="A89" s="388" t="s">
        <v>782</v>
      </c>
      <c r="B89" s="390" t="s">
        <v>489</v>
      </c>
      <c r="C89" s="393" t="s">
        <v>3017</v>
      </c>
      <c r="D89" s="393" t="s">
        <v>2841</v>
      </c>
      <c r="E89" s="393" t="s">
        <v>708</v>
      </c>
      <c r="F89" s="393" t="s">
        <v>1948</v>
      </c>
    </row>
    <row r="90" spans="1:6" ht="16.2">
      <c r="A90" s="388" t="s">
        <v>785</v>
      </c>
      <c r="B90" s="390" t="s">
        <v>2960</v>
      </c>
      <c r="C90" s="393" t="s">
        <v>1223</v>
      </c>
      <c r="D90" s="393" t="s">
        <v>549</v>
      </c>
      <c r="E90" s="393" t="s">
        <v>916</v>
      </c>
      <c r="F90" s="393" t="s">
        <v>1948</v>
      </c>
    </row>
    <row r="91" spans="1:6" ht="16.2">
      <c r="A91" s="388" t="s">
        <v>787</v>
      </c>
      <c r="B91" s="390" t="s">
        <v>493</v>
      </c>
      <c r="C91" s="393" t="s">
        <v>4051</v>
      </c>
      <c r="D91" s="393" t="s">
        <v>1131</v>
      </c>
      <c r="E91" s="393" t="s">
        <v>4043</v>
      </c>
      <c r="F91" s="393" t="s">
        <v>1948</v>
      </c>
    </row>
    <row r="92" spans="1:6" ht="16.2">
      <c r="A92" s="388">
        <v>126</v>
      </c>
      <c r="B92" s="390" t="s">
        <v>491</v>
      </c>
      <c r="C92" s="393" t="s">
        <v>4052</v>
      </c>
      <c r="D92" s="393" t="s">
        <v>1994</v>
      </c>
      <c r="E92" s="393" t="s">
        <v>1995</v>
      </c>
      <c r="F92" s="393" t="s">
        <v>212</v>
      </c>
    </row>
    <row r="93" spans="1:6" ht="16.2">
      <c r="A93" s="388" t="s">
        <v>791</v>
      </c>
      <c r="B93" s="390" t="s">
        <v>2545</v>
      </c>
      <c r="C93" s="393" t="s">
        <v>2823</v>
      </c>
      <c r="D93" s="393" t="s">
        <v>235</v>
      </c>
      <c r="E93" s="393" t="s">
        <v>4044</v>
      </c>
      <c r="F93" s="393" t="s">
        <v>1948</v>
      </c>
    </row>
    <row r="94" spans="1:6" ht="16.2">
      <c r="A94" s="388" t="s">
        <v>400</v>
      </c>
      <c r="B94" s="390" t="s">
        <v>1913</v>
      </c>
      <c r="C94" s="393" t="s">
        <v>2242</v>
      </c>
      <c r="D94" s="393" t="s">
        <v>2843</v>
      </c>
      <c r="E94" s="393" t="s">
        <v>4045</v>
      </c>
      <c r="F94" s="393" t="s">
        <v>1948</v>
      </c>
    </row>
    <row r="95" spans="1:6" ht="16.2">
      <c r="A95" s="388">
        <v>234</v>
      </c>
      <c r="B95" s="390" t="s">
        <v>485</v>
      </c>
      <c r="C95" s="393" t="s">
        <v>1686</v>
      </c>
      <c r="D95" s="690" t="s">
        <v>1998</v>
      </c>
      <c r="E95" s="393" t="s">
        <v>1688</v>
      </c>
      <c r="F95" s="393" t="s">
        <v>1948</v>
      </c>
    </row>
    <row r="96" spans="1:6" ht="16.2">
      <c r="A96" s="388">
        <v>144</v>
      </c>
      <c r="B96" s="390" t="s">
        <v>486</v>
      </c>
      <c r="C96" s="393" t="s">
        <v>86</v>
      </c>
      <c r="D96" s="393" t="s">
        <v>1999</v>
      </c>
      <c r="E96" s="393" t="s">
        <v>87</v>
      </c>
      <c r="F96" s="393" t="s">
        <v>1948</v>
      </c>
    </row>
    <row r="97" spans="1:6" ht="16.2">
      <c r="A97" s="388">
        <v>370</v>
      </c>
      <c r="B97" s="390" t="s">
        <v>495</v>
      </c>
      <c r="C97" s="393" t="s">
        <v>1078</v>
      </c>
      <c r="D97" s="393" t="s">
        <v>2000</v>
      </c>
      <c r="E97" s="393" t="s">
        <v>1080</v>
      </c>
      <c r="F97" s="393" t="s">
        <v>212</v>
      </c>
    </row>
    <row r="98" spans="1:6" ht="16.2">
      <c r="A98" s="388">
        <v>122</v>
      </c>
      <c r="B98" s="390" t="s">
        <v>491</v>
      </c>
      <c r="C98" s="393" t="s">
        <v>1213</v>
      </c>
      <c r="D98" s="690" t="s">
        <v>1148</v>
      </c>
      <c r="E98" s="393" t="s">
        <v>1329</v>
      </c>
      <c r="F98" s="393" t="s">
        <v>212</v>
      </c>
    </row>
    <row r="99" spans="1:6" ht="16.2">
      <c r="A99" s="388" t="s">
        <v>3067</v>
      </c>
      <c r="B99" s="390" t="s">
        <v>481</v>
      </c>
      <c r="C99" s="393" t="s">
        <v>2004</v>
      </c>
      <c r="D99" s="393" t="s">
        <v>3097</v>
      </c>
      <c r="E99" s="393" t="s">
        <v>4000</v>
      </c>
      <c r="F99" s="393" t="s">
        <v>1948</v>
      </c>
    </row>
    <row r="100" spans="1:6" ht="16.2">
      <c r="A100" s="388">
        <v>246</v>
      </c>
      <c r="B100" s="390" t="s">
        <v>487</v>
      </c>
      <c r="C100" s="393" t="s">
        <v>1697</v>
      </c>
      <c r="D100" s="690" t="s">
        <v>2001</v>
      </c>
      <c r="E100" s="393" t="s">
        <v>1699</v>
      </c>
      <c r="F100" s="393" t="s">
        <v>1948</v>
      </c>
    </row>
    <row r="101" spans="1:6" ht="16.2">
      <c r="A101" s="388">
        <v>82</v>
      </c>
      <c r="B101" s="390" t="s">
        <v>480</v>
      </c>
      <c r="C101" s="393" t="s">
        <v>219</v>
      </c>
      <c r="D101" s="690" t="s">
        <v>2873</v>
      </c>
      <c r="E101" s="393" t="s">
        <v>221</v>
      </c>
      <c r="F101" s="393" t="s">
        <v>212</v>
      </c>
    </row>
    <row r="102" spans="1:6" ht="16.2">
      <c r="A102" s="388" t="s">
        <v>795</v>
      </c>
      <c r="B102" s="390" t="s">
        <v>480</v>
      </c>
      <c r="C102" s="393" t="s">
        <v>2243</v>
      </c>
      <c r="D102" s="393" t="s">
        <v>2828</v>
      </c>
      <c r="E102" s="393" t="s">
        <v>3999</v>
      </c>
      <c r="F102" s="393" t="s">
        <v>212</v>
      </c>
    </row>
    <row r="103" spans="1:6" ht="16.2">
      <c r="A103" s="388">
        <v>118</v>
      </c>
      <c r="B103" s="390" t="s">
        <v>2953</v>
      </c>
      <c r="C103" s="393" t="s">
        <v>4053</v>
      </c>
      <c r="D103" s="393" t="s">
        <v>1132</v>
      </c>
      <c r="E103" s="393" t="s">
        <v>712</v>
      </c>
      <c r="F103" s="393" t="s">
        <v>212</v>
      </c>
    </row>
    <row r="104" spans="1:6" ht="16.2">
      <c r="A104" s="388">
        <v>142</v>
      </c>
      <c r="B104" s="390" t="s">
        <v>485</v>
      </c>
      <c r="C104" s="393" t="s">
        <v>1250</v>
      </c>
      <c r="D104" s="393" t="s">
        <v>2002</v>
      </c>
      <c r="E104" s="393" t="s">
        <v>1947</v>
      </c>
      <c r="F104" s="393" t="s">
        <v>1948</v>
      </c>
    </row>
    <row r="105" spans="1:6" ht="16.2">
      <c r="A105" s="388" t="s">
        <v>797</v>
      </c>
      <c r="B105" s="390" t="s">
        <v>3031</v>
      </c>
      <c r="C105" s="393" t="s">
        <v>2585</v>
      </c>
      <c r="D105" s="393" t="s">
        <v>2003</v>
      </c>
      <c r="E105" s="393" t="s">
        <v>2688</v>
      </c>
      <c r="F105" s="393" t="s">
        <v>212</v>
      </c>
    </row>
    <row r="106" spans="1:6" ht="16.2">
      <c r="A106" s="388">
        <v>278</v>
      </c>
      <c r="B106" s="390" t="s">
        <v>481</v>
      </c>
      <c r="C106" s="393" t="s">
        <v>1227</v>
      </c>
      <c r="D106" s="393" t="s">
        <v>2093</v>
      </c>
      <c r="E106" s="393" t="s">
        <v>87</v>
      </c>
      <c r="F106" s="393" t="s">
        <v>1948</v>
      </c>
    </row>
    <row r="107" spans="1:6" ht="16.2">
      <c r="A107" s="388" t="s">
        <v>799</v>
      </c>
      <c r="B107" s="390" t="s">
        <v>485</v>
      </c>
      <c r="C107" s="393" t="s">
        <v>2244</v>
      </c>
      <c r="D107" s="393" t="s">
        <v>2845</v>
      </c>
      <c r="E107" s="393" t="s">
        <v>461</v>
      </c>
      <c r="F107" s="393" t="s">
        <v>1948</v>
      </c>
    </row>
    <row r="108" spans="1:6" ht="16.2">
      <c r="A108" s="388">
        <v>148</v>
      </c>
      <c r="B108" s="390" t="s">
        <v>486</v>
      </c>
      <c r="C108" s="393" t="s">
        <v>1252</v>
      </c>
      <c r="D108" s="393" t="s">
        <v>2874</v>
      </c>
      <c r="E108" s="393" t="s">
        <v>1254</v>
      </c>
      <c r="F108" s="393" t="s">
        <v>1948</v>
      </c>
    </row>
    <row r="109" spans="1:6" ht="16.2">
      <c r="A109" s="388" t="s">
        <v>803</v>
      </c>
      <c r="B109" s="390" t="s">
        <v>0</v>
      </c>
      <c r="C109" s="393" t="s">
        <v>2245</v>
      </c>
      <c r="D109" s="393" t="s">
        <v>2829</v>
      </c>
      <c r="E109" s="393" t="s">
        <v>4046</v>
      </c>
      <c r="F109" s="393" t="s">
        <v>212</v>
      </c>
    </row>
    <row r="110" spans="1:6" ht="16.2">
      <c r="A110" s="388" t="s">
        <v>803</v>
      </c>
      <c r="B110" s="390" t="s">
        <v>0</v>
      </c>
      <c r="C110" s="393" t="s">
        <v>815</v>
      </c>
      <c r="D110" s="393" t="s">
        <v>806</v>
      </c>
      <c r="E110" s="393" t="s">
        <v>914</v>
      </c>
      <c r="F110" s="393" t="s">
        <v>212</v>
      </c>
    </row>
    <row r="111" spans="1:6" ht="16.2">
      <c r="A111" s="388">
        <v>404</v>
      </c>
      <c r="B111" s="390" t="s">
        <v>1806</v>
      </c>
      <c r="C111" s="393" t="s">
        <v>2783</v>
      </c>
      <c r="D111" s="690" t="s">
        <v>2005</v>
      </c>
      <c r="E111" s="393" t="s">
        <v>2792</v>
      </c>
      <c r="F111" s="393" t="s">
        <v>212</v>
      </c>
    </row>
    <row r="112" spans="1:6" ht="16.2">
      <c r="A112" s="388">
        <v>104</v>
      </c>
      <c r="B112" s="390" t="s">
        <v>485</v>
      </c>
      <c r="C112" s="393" t="s">
        <v>4081</v>
      </c>
      <c r="D112" s="393" t="s">
        <v>2006</v>
      </c>
      <c r="E112" s="393" t="s">
        <v>258</v>
      </c>
      <c r="F112" s="393" t="s">
        <v>212</v>
      </c>
    </row>
    <row r="113" spans="1:6" ht="16.2">
      <c r="A113" s="388">
        <v>470</v>
      </c>
      <c r="B113" s="390" t="s">
        <v>0</v>
      </c>
      <c r="C113" s="393" t="s">
        <v>4080</v>
      </c>
      <c r="D113" s="393" t="s">
        <v>1133</v>
      </c>
      <c r="E113" s="393" t="s">
        <v>4085</v>
      </c>
      <c r="F113" s="393" t="s">
        <v>1948</v>
      </c>
    </row>
    <row r="114" spans="1:6" ht="16.2">
      <c r="A114" s="388">
        <v>218</v>
      </c>
      <c r="B114" s="390" t="s">
        <v>487</v>
      </c>
      <c r="C114" s="393" t="s">
        <v>88</v>
      </c>
      <c r="D114" s="393" t="s">
        <v>2875</v>
      </c>
      <c r="E114" s="393" t="s">
        <v>963</v>
      </c>
      <c r="F114" s="393" t="s">
        <v>1948</v>
      </c>
    </row>
    <row r="115" spans="1:6" ht="16.2">
      <c r="A115" s="388">
        <v>446</v>
      </c>
      <c r="B115" s="390" t="s">
        <v>1806</v>
      </c>
      <c r="C115" s="393" t="s">
        <v>2008</v>
      </c>
      <c r="D115" s="690" t="s">
        <v>2876</v>
      </c>
      <c r="E115" s="393" t="s">
        <v>208</v>
      </c>
      <c r="F115" s="393" t="s">
        <v>1948</v>
      </c>
    </row>
    <row r="116" spans="1:6" ht="16.2">
      <c r="A116" s="388" t="s">
        <v>808</v>
      </c>
      <c r="B116" s="390" t="s">
        <v>2612</v>
      </c>
      <c r="C116" s="393" t="s">
        <v>2246</v>
      </c>
      <c r="D116" s="393" t="s">
        <v>237</v>
      </c>
      <c r="E116" s="393" t="s">
        <v>4047</v>
      </c>
      <c r="F116" s="393" t="s">
        <v>212</v>
      </c>
    </row>
    <row r="117" spans="1:6" ht="16.2">
      <c r="A117" s="388">
        <v>444</v>
      </c>
      <c r="B117" s="390" t="s">
        <v>1806</v>
      </c>
      <c r="C117" s="393" t="s">
        <v>2810</v>
      </c>
      <c r="D117" s="690" t="s">
        <v>1674</v>
      </c>
      <c r="E117" s="393" t="s">
        <v>2812</v>
      </c>
      <c r="F117" s="393" t="s">
        <v>1948</v>
      </c>
    </row>
    <row r="118" spans="1:6" ht="16.2">
      <c r="A118" s="388">
        <v>144</v>
      </c>
      <c r="B118" s="390" t="s">
        <v>486</v>
      </c>
      <c r="C118" s="393" t="s">
        <v>4088</v>
      </c>
      <c r="D118" s="690" t="s">
        <v>2846</v>
      </c>
      <c r="E118" s="393" t="s">
        <v>461</v>
      </c>
      <c r="F118" s="393" t="s">
        <v>1948</v>
      </c>
    </row>
    <row r="119" spans="1:6" ht="16.2">
      <c r="A119" s="388">
        <v>190</v>
      </c>
      <c r="B119" s="390" t="s">
        <v>487</v>
      </c>
      <c r="C119" s="393" t="s">
        <v>4055</v>
      </c>
      <c r="D119" s="690" t="s">
        <v>3930</v>
      </c>
      <c r="E119" s="393" t="s">
        <v>4048</v>
      </c>
      <c r="F119" s="393" t="s">
        <v>1948</v>
      </c>
    </row>
    <row r="120" spans="1:6" ht="16.2">
      <c r="A120" s="388">
        <v>264</v>
      </c>
      <c r="B120" s="390" t="s">
        <v>483</v>
      </c>
      <c r="C120" s="393" t="s">
        <v>2768</v>
      </c>
      <c r="D120" s="393" t="s">
        <v>1556</v>
      </c>
      <c r="E120" s="393" t="s">
        <v>2788</v>
      </c>
      <c r="F120" s="393" t="s">
        <v>1948</v>
      </c>
    </row>
    <row r="121" spans="1:6" ht="16.2">
      <c r="A121" s="388">
        <v>272</v>
      </c>
      <c r="B121" s="390" t="s">
        <v>480</v>
      </c>
      <c r="C121" s="393" t="s">
        <v>1846</v>
      </c>
      <c r="D121" s="690" t="s">
        <v>2847</v>
      </c>
      <c r="E121" s="393" t="s">
        <v>208</v>
      </c>
      <c r="F121" s="393" t="s">
        <v>212</v>
      </c>
    </row>
    <row r="122" spans="1:6" ht="16.2">
      <c r="A122" s="388" t="s">
        <v>3067</v>
      </c>
      <c r="B122" s="390" t="s">
        <v>1804</v>
      </c>
      <c r="C122" s="393" t="s">
        <v>2585</v>
      </c>
      <c r="D122" s="393" t="s">
        <v>2052</v>
      </c>
      <c r="E122" s="393" t="s">
        <v>712</v>
      </c>
      <c r="F122" s="393" t="s">
        <v>212</v>
      </c>
    </row>
    <row r="123" spans="1:6" ht="16.2">
      <c r="A123" s="388" t="s">
        <v>2614</v>
      </c>
      <c r="B123" s="390" t="s">
        <v>6</v>
      </c>
      <c r="C123" s="393" t="s">
        <v>2585</v>
      </c>
      <c r="D123" s="393" t="s">
        <v>962</v>
      </c>
      <c r="E123" s="393" t="s">
        <v>2688</v>
      </c>
      <c r="F123" s="393" t="s">
        <v>212</v>
      </c>
    </row>
    <row r="124" spans="1:6" ht="16.2">
      <c r="A124" s="388">
        <v>462</v>
      </c>
      <c r="B124" s="390" t="s">
        <v>1420</v>
      </c>
      <c r="C124" s="393" t="s">
        <v>1914</v>
      </c>
      <c r="D124" s="690" t="s">
        <v>547</v>
      </c>
      <c r="E124" s="393" t="s">
        <v>2849</v>
      </c>
      <c r="F124" s="393" t="s">
        <v>1948</v>
      </c>
    </row>
    <row r="125" spans="1:6" ht="16.2">
      <c r="A125" s="388" t="s">
        <v>2617</v>
      </c>
      <c r="B125" s="390" t="s">
        <v>3031</v>
      </c>
      <c r="C125" s="393" t="s">
        <v>2247</v>
      </c>
      <c r="D125" s="393" t="s">
        <v>957</v>
      </c>
      <c r="E125" s="393" t="s">
        <v>4077</v>
      </c>
      <c r="F125" s="393" t="s">
        <v>212</v>
      </c>
    </row>
    <row r="126" spans="1:6" ht="16.2">
      <c r="A126" s="388">
        <v>196</v>
      </c>
      <c r="B126" s="390" t="s">
        <v>480</v>
      </c>
      <c r="C126" s="393" t="s">
        <v>52</v>
      </c>
      <c r="D126" s="690" t="s">
        <v>1517</v>
      </c>
      <c r="E126" s="393" t="s">
        <v>1248</v>
      </c>
      <c r="F126" s="393" t="s">
        <v>1948</v>
      </c>
    </row>
    <row r="127" spans="1:6" ht="16.2">
      <c r="A127" s="388" t="s">
        <v>3067</v>
      </c>
      <c r="B127" s="390" t="s">
        <v>3033</v>
      </c>
      <c r="C127" s="393" t="s">
        <v>2585</v>
      </c>
      <c r="D127" s="393" t="s">
        <v>239</v>
      </c>
      <c r="E127" s="393" t="s">
        <v>4049</v>
      </c>
      <c r="F127" s="393" t="s">
        <v>212</v>
      </c>
    </row>
    <row r="128" spans="1:6" ht="16.2">
      <c r="A128" s="388">
        <v>468</v>
      </c>
      <c r="B128" s="390" t="s">
        <v>0</v>
      </c>
      <c r="C128" s="393" t="s">
        <v>4096</v>
      </c>
      <c r="D128" s="393" t="s">
        <v>4097</v>
      </c>
      <c r="E128" s="393" t="s">
        <v>712</v>
      </c>
      <c r="F128" s="393" t="s">
        <v>1948</v>
      </c>
    </row>
    <row r="129" spans="1:6" ht="16.2">
      <c r="A129" s="388">
        <v>466</v>
      </c>
      <c r="B129" s="390" t="s">
        <v>1807</v>
      </c>
      <c r="C129" s="393" t="s">
        <v>2850</v>
      </c>
      <c r="D129" s="690" t="s">
        <v>958</v>
      </c>
      <c r="E129" s="393" t="s">
        <v>2857</v>
      </c>
      <c r="F129" s="393" t="s">
        <v>1948</v>
      </c>
    </row>
    <row r="130" spans="1:6" ht="16.2">
      <c r="A130" s="388">
        <v>184</v>
      </c>
      <c r="B130" s="390" t="s">
        <v>481</v>
      </c>
      <c r="C130" s="393" t="s">
        <v>1240</v>
      </c>
      <c r="D130" s="393" t="s">
        <v>959</v>
      </c>
      <c r="E130" s="393" t="s">
        <v>1241</v>
      </c>
      <c r="F130" s="393" t="s">
        <v>1268</v>
      </c>
    </row>
    <row r="131" spans="1:6" ht="16.2">
      <c r="A131" s="388">
        <v>100</v>
      </c>
      <c r="B131" s="390" t="s">
        <v>495</v>
      </c>
      <c r="C131" s="393" t="s">
        <v>255</v>
      </c>
      <c r="D131" s="393" t="s">
        <v>2877</v>
      </c>
      <c r="E131" s="393" t="s">
        <v>208</v>
      </c>
      <c r="F131" s="393" t="s">
        <v>212</v>
      </c>
    </row>
    <row r="132" spans="1:6" ht="16.2">
      <c r="A132" s="388" t="s">
        <v>2514</v>
      </c>
      <c r="B132" s="390" t="s">
        <v>1805</v>
      </c>
      <c r="C132" s="393" t="s">
        <v>4056</v>
      </c>
      <c r="D132" s="393" t="s">
        <v>2665</v>
      </c>
      <c r="E132" s="393" t="s">
        <v>4050</v>
      </c>
      <c r="F132" s="393" t="s">
        <v>212</v>
      </c>
    </row>
    <row r="133" spans="1:6" ht="16.2">
      <c r="A133" s="388">
        <v>352</v>
      </c>
      <c r="B133" s="390" t="s">
        <v>486</v>
      </c>
      <c r="C133" s="393" t="s">
        <v>1054</v>
      </c>
      <c r="D133" s="690" t="s">
        <v>2666</v>
      </c>
      <c r="E133" s="393" t="s">
        <v>1056</v>
      </c>
      <c r="F133" s="393" t="s">
        <v>212</v>
      </c>
    </row>
    <row r="134" spans="1:6" ht="16.2">
      <c r="A134" s="388">
        <v>326</v>
      </c>
      <c r="B134" s="390" t="s">
        <v>2432</v>
      </c>
      <c r="C134" s="393" t="s">
        <v>4057</v>
      </c>
      <c r="D134" s="690" t="s">
        <v>2471</v>
      </c>
      <c r="E134" s="393" t="s">
        <v>462</v>
      </c>
      <c r="F134" s="393" t="s">
        <v>1948</v>
      </c>
    </row>
    <row r="135" spans="1:6" ht="16.2">
      <c r="A135" s="388">
        <v>464</v>
      </c>
      <c r="B135" s="390" t="s">
        <v>1805</v>
      </c>
      <c r="C135" s="393" t="s">
        <v>1914</v>
      </c>
      <c r="D135" s="393" t="s">
        <v>1135</v>
      </c>
      <c r="E135" s="393" t="s">
        <v>2692</v>
      </c>
      <c r="F135" s="393" t="s">
        <v>1948</v>
      </c>
    </row>
    <row r="136" spans="1:6" ht="16.2">
      <c r="A136" s="388">
        <v>304</v>
      </c>
      <c r="B136" s="390" t="s">
        <v>1807</v>
      </c>
      <c r="C136" s="393" t="s">
        <v>4058</v>
      </c>
      <c r="D136" s="393" t="s">
        <v>1136</v>
      </c>
      <c r="E136" s="393" t="s">
        <v>712</v>
      </c>
      <c r="F136" s="393" t="s">
        <v>212</v>
      </c>
    </row>
    <row r="137" spans="1:6" ht="16.2">
      <c r="A137" s="388">
        <v>262</v>
      </c>
      <c r="B137" s="390" t="s">
        <v>483</v>
      </c>
      <c r="C137" s="393" t="s">
        <v>4059</v>
      </c>
      <c r="D137" s="393" t="s">
        <v>2007</v>
      </c>
      <c r="E137" s="393" t="s">
        <v>2767</v>
      </c>
      <c r="F137" s="393" t="s">
        <v>212</v>
      </c>
    </row>
    <row r="138" spans="1:6" ht="16.2">
      <c r="A138" s="388">
        <v>112</v>
      </c>
      <c r="B138" s="390" t="s">
        <v>488</v>
      </c>
      <c r="C138" s="393" t="s">
        <v>53</v>
      </c>
      <c r="D138" s="393" t="s">
        <v>1137</v>
      </c>
      <c r="E138" s="393" t="s">
        <v>712</v>
      </c>
      <c r="F138" s="393" t="s">
        <v>1948</v>
      </c>
    </row>
    <row r="139" spans="1:6" ht="16.2">
      <c r="A139" s="388">
        <v>80</v>
      </c>
      <c r="B139" s="390" t="s">
        <v>489</v>
      </c>
      <c r="C139" s="393" t="s">
        <v>216</v>
      </c>
      <c r="D139" s="690" t="s">
        <v>1560</v>
      </c>
      <c r="E139" s="393" t="s">
        <v>218</v>
      </c>
      <c r="F139" s="393" t="s">
        <v>212</v>
      </c>
    </row>
    <row r="140" spans="1:6" ht="16.2">
      <c r="A140" s="388">
        <v>183</v>
      </c>
      <c r="B140" s="390" t="s">
        <v>482</v>
      </c>
      <c r="C140" s="393" t="s">
        <v>1237</v>
      </c>
      <c r="D140" s="393" t="s">
        <v>2667</v>
      </c>
      <c r="E140" s="393" t="s">
        <v>1239</v>
      </c>
      <c r="F140" s="393" t="s">
        <v>1948</v>
      </c>
    </row>
    <row r="141" spans="1:6" ht="16.2">
      <c r="A141" s="388">
        <v>342</v>
      </c>
      <c r="B141" s="390" t="s">
        <v>1805</v>
      </c>
      <c r="C141" s="393" t="s">
        <v>2633</v>
      </c>
      <c r="D141" s="690" t="s">
        <v>2668</v>
      </c>
      <c r="E141" s="393" t="s">
        <v>2635</v>
      </c>
      <c r="F141" s="393" t="s">
        <v>1948</v>
      </c>
    </row>
    <row r="142" spans="1:6" ht="16.2">
      <c r="A142" s="388">
        <v>44</v>
      </c>
      <c r="B142" s="390" t="s">
        <v>481</v>
      </c>
      <c r="C142" s="393" t="s">
        <v>1945</v>
      </c>
      <c r="D142" s="690" t="s">
        <v>1138</v>
      </c>
      <c r="E142" s="393" t="s">
        <v>1947</v>
      </c>
      <c r="F142" s="393" t="s">
        <v>1948</v>
      </c>
    </row>
    <row r="143" spans="1:6" ht="16.2">
      <c r="A143" s="388">
        <v>334</v>
      </c>
      <c r="B143" s="390" t="s">
        <v>2432</v>
      </c>
      <c r="C143" s="393" t="s">
        <v>2628</v>
      </c>
      <c r="D143" s="690" t="s">
        <v>550</v>
      </c>
      <c r="E143" s="393" t="s">
        <v>2630</v>
      </c>
      <c r="F143" s="393" t="s">
        <v>1948</v>
      </c>
    </row>
    <row r="144" spans="1:6" ht="16.2">
      <c r="A144" s="388">
        <v>218</v>
      </c>
      <c r="B144" s="390" t="s">
        <v>487</v>
      </c>
      <c r="C144" s="393" t="s">
        <v>88</v>
      </c>
      <c r="D144" s="393" t="s">
        <v>1139</v>
      </c>
      <c r="E144" s="393" t="s">
        <v>963</v>
      </c>
      <c r="F144" s="393" t="s">
        <v>1948</v>
      </c>
    </row>
    <row r="145" spans="1:6" ht="16.2">
      <c r="A145" s="388">
        <v>408</v>
      </c>
      <c r="B145" s="390" t="s">
        <v>2957</v>
      </c>
      <c r="C145" s="393" t="s">
        <v>4060</v>
      </c>
      <c r="D145" s="393" t="s">
        <v>1140</v>
      </c>
      <c r="E145" s="393" t="s">
        <v>712</v>
      </c>
      <c r="F145" s="393" t="s">
        <v>212</v>
      </c>
    </row>
    <row r="146" spans="1:6" ht="16.2">
      <c r="A146" s="388" t="s">
        <v>3067</v>
      </c>
      <c r="B146" s="390" t="s">
        <v>0</v>
      </c>
      <c r="C146" s="393" t="s">
        <v>2585</v>
      </c>
      <c r="D146" s="393" t="s">
        <v>1845</v>
      </c>
      <c r="E146" s="393" t="s">
        <v>2688</v>
      </c>
      <c r="F146" s="393" t="s">
        <v>1948</v>
      </c>
    </row>
    <row r="147" spans="1:6" ht="16.2">
      <c r="A147" s="388">
        <v>166</v>
      </c>
      <c r="B147" s="390" t="s">
        <v>482</v>
      </c>
      <c r="C147" s="393" t="s">
        <v>54</v>
      </c>
      <c r="D147" s="690" t="s">
        <v>2669</v>
      </c>
      <c r="E147" s="393" t="s">
        <v>1271</v>
      </c>
      <c r="F147" s="393" t="s">
        <v>1948</v>
      </c>
    </row>
    <row r="148" spans="1:6" ht="16.2">
      <c r="A148" s="388">
        <v>102</v>
      </c>
      <c r="B148" s="390" t="s">
        <v>2952</v>
      </c>
      <c r="C148" s="393" t="s">
        <v>111</v>
      </c>
      <c r="D148" s="393" t="s">
        <v>1141</v>
      </c>
      <c r="E148" s="393" t="s">
        <v>463</v>
      </c>
      <c r="F148" s="393" t="s">
        <v>212</v>
      </c>
    </row>
    <row r="149" spans="1:6" ht="16.2">
      <c r="A149" s="388">
        <v>314</v>
      </c>
      <c r="B149" s="390" t="s">
        <v>6</v>
      </c>
      <c r="C149" s="393" t="s">
        <v>2738</v>
      </c>
      <c r="D149" s="393" t="s">
        <v>2878</v>
      </c>
      <c r="E149" s="393" t="s">
        <v>2740</v>
      </c>
      <c r="F149" s="393" t="s">
        <v>212</v>
      </c>
    </row>
    <row r="150" spans="1:6" ht="16.2">
      <c r="A150" s="388">
        <v>380</v>
      </c>
      <c r="B150" s="390" t="s">
        <v>1806</v>
      </c>
      <c r="C150" s="393" t="s">
        <v>1824</v>
      </c>
      <c r="D150" s="690" t="s">
        <v>1833</v>
      </c>
      <c r="E150" s="393" t="s">
        <v>1826</v>
      </c>
      <c r="F150" s="393" t="s">
        <v>1827</v>
      </c>
    </row>
    <row r="151" spans="1:6" ht="16.2">
      <c r="A151" s="388">
        <v>224</v>
      </c>
      <c r="B151" s="390" t="s">
        <v>2954</v>
      </c>
      <c r="C151" s="393" t="s">
        <v>2896</v>
      </c>
      <c r="D151" s="393" t="s">
        <v>2861</v>
      </c>
      <c r="E151" s="393" t="s">
        <v>464</v>
      </c>
      <c r="F151" s="393" t="s">
        <v>1948</v>
      </c>
    </row>
    <row r="152" spans="1:6" ht="16.2">
      <c r="A152" s="388">
        <v>62</v>
      </c>
      <c r="B152" s="390" t="s">
        <v>494</v>
      </c>
      <c r="C152" s="393" t="s">
        <v>202</v>
      </c>
      <c r="D152" s="393" t="s">
        <v>2670</v>
      </c>
      <c r="E152" s="393" t="s">
        <v>204</v>
      </c>
      <c r="F152" s="393" t="s">
        <v>1948</v>
      </c>
    </row>
    <row r="153" spans="1:6" ht="16.2">
      <c r="A153" s="388">
        <v>430</v>
      </c>
      <c r="B153" s="390" t="s">
        <v>496</v>
      </c>
      <c r="C153" s="393" t="s">
        <v>2803</v>
      </c>
      <c r="D153" s="690" t="s">
        <v>2862</v>
      </c>
      <c r="E153" s="393" t="s">
        <v>2805</v>
      </c>
      <c r="F153" s="393" t="s">
        <v>212</v>
      </c>
    </row>
    <row r="154" spans="1:6" ht="16.2">
      <c r="A154" s="388">
        <v>106</v>
      </c>
      <c r="B154" s="390" t="s">
        <v>489</v>
      </c>
      <c r="C154" s="393" t="s">
        <v>259</v>
      </c>
      <c r="D154" s="690" t="s">
        <v>2863</v>
      </c>
      <c r="E154" s="393" t="s">
        <v>2018</v>
      </c>
      <c r="F154" s="393" t="s">
        <v>212</v>
      </c>
    </row>
    <row r="155" spans="1:6" ht="16.2">
      <c r="A155" s="388">
        <v>360</v>
      </c>
      <c r="B155" s="390" t="s">
        <v>492</v>
      </c>
      <c r="C155" s="393" t="s">
        <v>1057</v>
      </c>
      <c r="D155" s="393" t="s">
        <v>2671</v>
      </c>
      <c r="E155" s="393" t="s">
        <v>1059</v>
      </c>
      <c r="F155" s="393" t="s">
        <v>212</v>
      </c>
    </row>
    <row r="156" spans="1:6" ht="16.2">
      <c r="A156" s="388">
        <v>158</v>
      </c>
      <c r="B156" s="390" t="s">
        <v>488</v>
      </c>
      <c r="C156" s="393" t="s">
        <v>1260</v>
      </c>
      <c r="D156" s="690" t="s">
        <v>294</v>
      </c>
      <c r="E156" s="393" t="s">
        <v>1254</v>
      </c>
      <c r="F156" s="393" t="s">
        <v>1948</v>
      </c>
    </row>
    <row r="157" spans="1:6" ht="16.2">
      <c r="A157" s="388">
        <v>150</v>
      </c>
      <c r="B157" s="390" t="s">
        <v>491</v>
      </c>
      <c r="C157" s="393" t="s">
        <v>1255</v>
      </c>
      <c r="D157" s="393" t="s">
        <v>162</v>
      </c>
      <c r="E157" s="393" t="s">
        <v>1254</v>
      </c>
      <c r="F157" s="393" t="s">
        <v>1948</v>
      </c>
    </row>
    <row r="158" spans="1:6" ht="16.2">
      <c r="A158" s="388">
        <v>228</v>
      </c>
      <c r="B158" s="390" t="s">
        <v>487</v>
      </c>
      <c r="C158" s="393" t="s">
        <v>1681</v>
      </c>
      <c r="D158" s="393" t="s">
        <v>2672</v>
      </c>
      <c r="E158" s="393" t="s">
        <v>1683</v>
      </c>
      <c r="F158" s="393" t="s">
        <v>1948</v>
      </c>
    </row>
    <row r="159" spans="1:6" ht="16.2">
      <c r="A159" s="388" t="s">
        <v>2520</v>
      </c>
      <c r="B159" s="390" t="s">
        <v>3034</v>
      </c>
      <c r="C159" s="393" t="s">
        <v>56</v>
      </c>
      <c r="D159" s="393" t="s">
        <v>1834</v>
      </c>
      <c r="E159" s="393" t="s">
        <v>1040</v>
      </c>
      <c r="F159" s="393" t="s">
        <v>1948</v>
      </c>
    </row>
    <row r="160" spans="1:6" ht="16.2">
      <c r="A160" s="388">
        <v>198</v>
      </c>
      <c r="B160" s="390" t="s">
        <v>491</v>
      </c>
      <c r="C160" s="393" t="s">
        <v>56</v>
      </c>
      <c r="D160" s="393" t="s">
        <v>2673</v>
      </c>
      <c r="E160" s="393" t="s">
        <v>208</v>
      </c>
      <c r="F160" s="393" t="s">
        <v>1948</v>
      </c>
    </row>
    <row r="161" spans="1:6" ht="16.2">
      <c r="A161" s="388" t="s">
        <v>3067</v>
      </c>
      <c r="B161" s="390" t="s">
        <v>486</v>
      </c>
      <c r="C161" s="393" t="s">
        <v>2585</v>
      </c>
      <c r="D161" s="393" t="s">
        <v>546</v>
      </c>
      <c r="E161" s="393" t="s">
        <v>572</v>
      </c>
      <c r="F161" s="393" t="s">
        <v>212</v>
      </c>
    </row>
    <row r="162" spans="1:6" ht="16.2">
      <c r="A162" s="388">
        <v>206</v>
      </c>
      <c r="B162" s="390" t="s">
        <v>482</v>
      </c>
      <c r="C162" s="393" t="s">
        <v>4061</v>
      </c>
      <c r="D162" s="393" t="s">
        <v>2865</v>
      </c>
      <c r="E162" s="393" t="s">
        <v>712</v>
      </c>
      <c r="F162" s="393" t="s">
        <v>1948</v>
      </c>
    </row>
    <row r="163" spans="1:6" ht="16.2">
      <c r="A163" s="388">
        <v>292</v>
      </c>
      <c r="B163" s="390" t="s">
        <v>1806</v>
      </c>
      <c r="C163" s="393" t="s">
        <v>55</v>
      </c>
      <c r="D163" s="690" t="s">
        <v>1061</v>
      </c>
      <c r="E163" s="393" t="s">
        <v>2716</v>
      </c>
      <c r="F163" s="393" t="s">
        <v>212</v>
      </c>
    </row>
    <row r="164" spans="1:6" ht="16.2">
      <c r="A164" s="388">
        <v>410</v>
      </c>
      <c r="B164" s="390" t="s">
        <v>6</v>
      </c>
      <c r="C164" s="393" t="s">
        <v>4062</v>
      </c>
      <c r="D164" s="393" t="s">
        <v>2866</v>
      </c>
      <c r="E164" s="393" t="s">
        <v>712</v>
      </c>
      <c r="F164" s="393" t="s">
        <v>212</v>
      </c>
    </row>
    <row r="165" spans="1:6" ht="16.2">
      <c r="A165" s="388">
        <v>124</v>
      </c>
      <c r="B165" s="390" t="s">
        <v>2953</v>
      </c>
      <c r="C165" s="393" t="s">
        <v>2918</v>
      </c>
      <c r="D165" s="393" t="s">
        <v>2674</v>
      </c>
      <c r="E165" s="393" t="s">
        <v>712</v>
      </c>
      <c r="F165" s="393" t="s">
        <v>1948</v>
      </c>
    </row>
    <row r="166" spans="1:6" ht="16.2">
      <c r="A166" s="388" t="s">
        <v>3067</v>
      </c>
      <c r="B166" s="390" t="s">
        <v>485</v>
      </c>
      <c r="C166" s="393" t="s">
        <v>2585</v>
      </c>
      <c r="D166" s="393" t="s">
        <v>2133</v>
      </c>
      <c r="E166" s="393" t="s">
        <v>711</v>
      </c>
      <c r="F166" s="393" t="s">
        <v>212</v>
      </c>
    </row>
    <row r="167" spans="1:6" ht="16.2">
      <c r="A167" s="388">
        <v>330</v>
      </c>
      <c r="B167" s="390" t="s">
        <v>6</v>
      </c>
      <c r="C167" s="393" t="s">
        <v>3915</v>
      </c>
      <c r="D167" s="393" t="s">
        <v>1108</v>
      </c>
      <c r="E167" s="393" t="s">
        <v>712</v>
      </c>
      <c r="F167" s="393" t="s">
        <v>1948</v>
      </c>
    </row>
    <row r="168" spans="1:6" ht="16.2">
      <c r="A168" s="388">
        <v>300</v>
      </c>
      <c r="B168" s="390" t="s">
        <v>1805</v>
      </c>
      <c r="C168" s="393" t="s">
        <v>2720</v>
      </c>
      <c r="D168" s="690" t="s">
        <v>1554</v>
      </c>
      <c r="E168" s="393" t="s">
        <v>2722</v>
      </c>
      <c r="F168" s="393" t="s">
        <v>1948</v>
      </c>
    </row>
    <row r="169" spans="1:6" ht="16.2">
      <c r="A169" s="388" t="s">
        <v>2524</v>
      </c>
      <c r="B169" s="390" t="s">
        <v>2960</v>
      </c>
      <c r="C169" s="393" t="s">
        <v>1836</v>
      </c>
      <c r="D169" s="393" t="s">
        <v>1835</v>
      </c>
      <c r="E169" s="393" t="s">
        <v>4065</v>
      </c>
      <c r="F169" s="393" t="s">
        <v>1948</v>
      </c>
    </row>
    <row r="170" spans="1:6" ht="16.2">
      <c r="A170" s="388">
        <v>412</v>
      </c>
      <c r="B170" s="390" t="s">
        <v>2957</v>
      </c>
      <c r="C170" s="393" t="s">
        <v>4063</v>
      </c>
      <c r="D170" s="393" t="s">
        <v>1109</v>
      </c>
      <c r="E170" s="393" t="s">
        <v>708</v>
      </c>
      <c r="F170" s="393" t="s">
        <v>212</v>
      </c>
    </row>
    <row r="171" spans="1:6" ht="16.2">
      <c r="A171" s="388">
        <v>308</v>
      </c>
      <c r="B171" s="390" t="s">
        <v>491</v>
      </c>
      <c r="C171" s="393" t="s">
        <v>2723</v>
      </c>
      <c r="D171" s="690" t="s">
        <v>1175</v>
      </c>
      <c r="E171" s="393" t="s">
        <v>2734</v>
      </c>
      <c r="F171" s="393" t="s">
        <v>1948</v>
      </c>
    </row>
    <row r="172" spans="1:6" ht="16.2">
      <c r="A172" s="388" t="s">
        <v>2524</v>
      </c>
      <c r="B172" s="390" t="s">
        <v>2528</v>
      </c>
      <c r="C172" s="393" t="s">
        <v>1837</v>
      </c>
      <c r="D172" s="393" t="s">
        <v>2675</v>
      </c>
      <c r="E172" s="393" t="s">
        <v>4064</v>
      </c>
      <c r="F172" s="393" t="s">
        <v>212</v>
      </c>
    </row>
    <row r="173" spans="1:6" ht="16.2">
      <c r="A173" s="388">
        <v>320</v>
      </c>
      <c r="B173" s="390" t="s">
        <v>485</v>
      </c>
      <c r="C173" s="393" t="s">
        <v>2741</v>
      </c>
      <c r="D173" s="690" t="s">
        <v>120</v>
      </c>
      <c r="E173" s="393" t="s">
        <v>2770</v>
      </c>
      <c r="F173" s="393" t="s">
        <v>1948</v>
      </c>
    </row>
    <row r="174" spans="1:6" ht="16.2">
      <c r="A174" s="388">
        <v>366</v>
      </c>
      <c r="B174" s="390" t="s">
        <v>495</v>
      </c>
      <c r="C174" s="393" t="s">
        <v>1819</v>
      </c>
      <c r="D174" s="393" t="s">
        <v>1529</v>
      </c>
      <c r="E174" s="393" t="s">
        <v>1821</v>
      </c>
      <c r="F174" s="393" t="s">
        <v>212</v>
      </c>
    </row>
    <row r="175" spans="1:6" ht="16.2">
      <c r="A175" s="388">
        <v>242</v>
      </c>
      <c r="B175" s="390" t="s">
        <v>493</v>
      </c>
      <c r="C175" s="393" t="s">
        <v>1694</v>
      </c>
      <c r="D175" s="690" t="s">
        <v>50</v>
      </c>
      <c r="E175" s="393" t="s">
        <v>1696</v>
      </c>
      <c r="F175" s="393" t="s">
        <v>1948</v>
      </c>
    </row>
    <row r="176" spans="1:6" ht="16.2">
      <c r="A176" s="388">
        <v>172</v>
      </c>
      <c r="B176" s="390" t="s">
        <v>482</v>
      </c>
      <c r="C176" s="393" t="s">
        <v>1275</v>
      </c>
      <c r="D176" s="690" t="s">
        <v>860</v>
      </c>
      <c r="E176" s="393" t="s">
        <v>2978</v>
      </c>
      <c r="F176" s="393" t="s">
        <v>1948</v>
      </c>
    </row>
    <row r="177" spans="1:6" ht="16.2">
      <c r="A177" s="388">
        <v>322</v>
      </c>
      <c r="B177" s="390" t="s">
        <v>2432</v>
      </c>
      <c r="C177" s="393" t="s">
        <v>2923</v>
      </c>
      <c r="D177" s="393" t="s">
        <v>121</v>
      </c>
      <c r="E177" s="393" t="s">
        <v>2692</v>
      </c>
      <c r="F177" s="393" t="s">
        <v>1948</v>
      </c>
    </row>
    <row r="178" spans="1:6" ht="16.2">
      <c r="A178" s="388">
        <v>252</v>
      </c>
      <c r="B178" s="390" t="s">
        <v>496</v>
      </c>
      <c r="C178" s="393" t="s">
        <v>903</v>
      </c>
      <c r="D178" s="690" t="s">
        <v>669</v>
      </c>
      <c r="E178" s="393" t="s">
        <v>905</v>
      </c>
      <c r="F178" s="393" t="s">
        <v>1948</v>
      </c>
    </row>
    <row r="179" spans="1:6" ht="16.2">
      <c r="A179" s="388">
        <v>298</v>
      </c>
      <c r="B179" s="390" t="s">
        <v>0</v>
      </c>
      <c r="C179" s="393" t="s">
        <v>2719</v>
      </c>
      <c r="D179" s="393" t="s">
        <v>1004</v>
      </c>
      <c r="E179" s="393" t="s">
        <v>2718</v>
      </c>
      <c r="F179" s="393" t="s">
        <v>212</v>
      </c>
    </row>
    <row r="180" spans="1:6" ht="16.2">
      <c r="A180" s="388">
        <v>338</v>
      </c>
      <c r="B180" s="390" t="s">
        <v>492</v>
      </c>
      <c r="C180" s="393" t="s">
        <v>1840</v>
      </c>
      <c r="D180" s="393" t="s">
        <v>1838</v>
      </c>
      <c r="E180" s="393" t="s">
        <v>1839</v>
      </c>
      <c r="F180" s="393" t="s">
        <v>212</v>
      </c>
    </row>
    <row r="181" spans="1:6" ht="16.2">
      <c r="A181" s="388">
        <v>338</v>
      </c>
      <c r="B181" s="390" t="s">
        <v>492</v>
      </c>
      <c r="C181" s="393" t="s">
        <v>4066</v>
      </c>
      <c r="D181" s="393" t="s">
        <v>122</v>
      </c>
      <c r="E181" s="393" t="s">
        <v>466</v>
      </c>
      <c r="F181" s="393" t="s">
        <v>1948</v>
      </c>
    </row>
    <row r="182" spans="1:6" ht="16.2">
      <c r="A182" s="388">
        <v>418</v>
      </c>
      <c r="B182" s="390" t="s">
        <v>2959</v>
      </c>
      <c r="C182" s="393" t="s">
        <v>1841</v>
      </c>
      <c r="D182" s="393" t="s">
        <v>1110</v>
      </c>
      <c r="E182" s="393" t="s">
        <v>87</v>
      </c>
      <c r="F182" s="393" t="s">
        <v>212</v>
      </c>
    </row>
    <row r="183" spans="1:6" ht="16.2">
      <c r="A183" s="388">
        <v>416</v>
      </c>
      <c r="B183" s="390" t="s">
        <v>1807</v>
      </c>
      <c r="C183" s="393" t="s">
        <v>1890</v>
      </c>
      <c r="D183" s="690" t="s">
        <v>2795</v>
      </c>
      <c r="E183" s="393" t="s">
        <v>83</v>
      </c>
      <c r="F183" s="393" t="s">
        <v>212</v>
      </c>
    </row>
    <row r="184" spans="1:6" ht="16.2">
      <c r="A184" s="388">
        <v>266</v>
      </c>
      <c r="B184" s="390" t="s">
        <v>483</v>
      </c>
      <c r="C184" s="393" t="s">
        <v>4087</v>
      </c>
      <c r="D184" s="690" t="s">
        <v>3129</v>
      </c>
      <c r="E184" s="393" t="s">
        <v>1947</v>
      </c>
      <c r="F184" s="393" t="s">
        <v>212</v>
      </c>
    </row>
    <row r="185" spans="1:6" ht="16.2">
      <c r="A185" s="388">
        <v>296</v>
      </c>
      <c r="B185" s="390" t="s">
        <v>1805</v>
      </c>
      <c r="C185" s="393" t="s">
        <v>2926</v>
      </c>
      <c r="D185" s="393" t="s">
        <v>691</v>
      </c>
      <c r="E185" s="393" t="s">
        <v>712</v>
      </c>
      <c r="F185" s="393" t="s">
        <v>212</v>
      </c>
    </row>
    <row r="186" spans="1:6" ht="16.2">
      <c r="A186" s="388">
        <v>284</v>
      </c>
      <c r="B186" s="390" t="s">
        <v>1804</v>
      </c>
      <c r="C186" s="393" t="s">
        <v>2710</v>
      </c>
      <c r="D186" s="690" t="s">
        <v>1644</v>
      </c>
      <c r="E186" s="393" t="s">
        <v>2712</v>
      </c>
      <c r="F186" s="393" t="s">
        <v>212</v>
      </c>
    </row>
    <row r="187" spans="1:6" ht="16.2">
      <c r="A187" s="388" t="s">
        <v>2529</v>
      </c>
      <c r="B187" s="390" t="s">
        <v>1807</v>
      </c>
      <c r="C187" s="393" t="s">
        <v>2639</v>
      </c>
      <c r="D187" s="393" t="s">
        <v>3052</v>
      </c>
      <c r="E187" s="393" t="s">
        <v>4070</v>
      </c>
      <c r="F187" s="393" t="s">
        <v>1948</v>
      </c>
    </row>
    <row r="188" spans="1:6" ht="16.2">
      <c r="A188" s="388">
        <v>186</v>
      </c>
      <c r="B188" s="390" t="s">
        <v>2432</v>
      </c>
      <c r="C188" s="393" t="s">
        <v>1242</v>
      </c>
      <c r="D188" s="690" t="s">
        <v>123</v>
      </c>
      <c r="E188" s="393" t="s">
        <v>1329</v>
      </c>
      <c r="F188" s="393" t="s">
        <v>1948</v>
      </c>
    </row>
    <row r="189" spans="1:6" ht="16.2">
      <c r="A189" s="388">
        <v>414</v>
      </c>
      <c r="B189" s="390" t="s">
        <v>2958</v>
      </c>
      <c r="C189" s="393" t="s">
        <v>3916</v>
      </c>
      <c r="D189" s="393" t="s">
        <v>2796</v>
      </c>
      <c r="E189" s="393" t="s">
        <v>465</v>
      </c>
      <c r="F189" s="393" t="s">
        <v>212</v>
      </c>
    </row>
    <row r="190" spans="1:6" ht="16.2">
      <c r="A190" s="388">
        <v>458</v>
      </c>
      <c r="B190" s="390" t="s">
        <v>1806</v>
      </c>
      <c r="C190" s="393" t="s">
        <v>119</v>
      </c>
      <c r="D190" s="393" t="s">
        <v>3065</v>
      </c>
      <c r="E190" s="393" t="s">
        <v>1906</v>
      </c>
      <c r="F190" s="393" t="s">
        <v>1948</v>
      </c>
    </row>
    <row r="191" spans="1:6" ht="16.2">
      <c r="A191" s="388" t="s">
        <v>3067</v>
      </c>
      <c r="B191" s="390" t="s">
        <v>2057</v>
      </c>
      <c r="C191" s="393" t="s">
        <v>59</v>
      </c>
      <c r="D191" s="393" t="s">
        <v>1842</v>
      </c>
      <c r="E191" s="393" t="s">
        <v>2566</v>
      </c>
      <c r="F191" s="393" t="s">
        <v>212</v>
      </c>
    </row>
    <row r="192" spans="1:6" ht="16.2">
      <c r="A192" s="388" t="s">
        <v>3067</v>
      </c>
      <c r="B192" s="390" t="s">
        <v>484</v>
      </c>
      <c r="C192" s="393" t="s">
        <v>2585</v>
      </c>
      <c r="D192" s="393" t="s">
        <v>49</v>
      </c>
      <c r="E192" s="393" t="s">
        <v>2688</v>
      </c>
      <c r="F192" s="393" t="s">
        <v>212</v>
      </c>
    </row>
    <row r="193" spans="1:6" ht="16.2">
      <c r="A193" s="388">
        <v>250</v>
      </c>
      <c r="B193" s="390" t="s">
        <v>495</v>
      </c>
      <c r="C193" s="393" t="s">
        <v>900</v>
      </c>
      <c r="D193" s="690" t="s">
        <v>1799</v>
      </c>
      <c r="E193" s="393" t="s">
        <v>902</v>
      </c>
      <c r="F193" s="393" t="s">
        <v>1948</v>
      </c>
    </row>
    <row r="194" spans="1:6" ht="16.2">
      <c r="A194" s="388">
        <v>254</v>
      </c>
      <c r="B194" s="390" t="s">
        <v>494</v>
      </c>
      <c r="C194" s="393" t="s">
        <v>906</v>
      </c>
      <c r="D194" s="690" t="s">
        <v>1800</v>
      </c>
      <c r="E194" s="393" t="s">
        <v>4086</v>
      </c>
      <c r="F194" s="393" t="s">
        <v>1948</v>
      </c>
    </row>
    <row r="195" spans="1:6" ht="16.2">
      <c r="A195" s="388">
        <v>426</v>
      </c>
      <c r="B195" s="390" t="s">
        <v>1807</v>
      </c>
      <c r="C195" s="393" t="s">
        <v>4067</v>
      </c>
      <c r="D195" s="393" t="s">
        <v>1112</v>
      </c>
      <c r="E195" s="393" t="s">
        <v>712</v>
      </c>
      <c r="F195" s="393" t="s">
        <v>212</v>
      </c>
    </row>
    <row r="196" spans="1:6" ht="16.2">
      <c r="A196" s="388">
        <v>394</v>
      </c>
      <c r="B196" s="390" t="s">
        <v>1420</v>
      </c>
      <c r="C196" s="393" t="s">
        <v>2777</v>
      </c>
      <c r="D196" s="393" t="s">
        <v>1637</v>
      </c>
      <c r="E196" s="393" t="s">
        <v>2779</v>
      </c>
      <c r="F196" s="393" t="s">
        <v>212</v>
      </c>
    </row>
    <row r="197" spans="1:6" ht="16.2">
      <c r="A197" s="388" t="s">
        <v>298</v>
      </c>
      <c r="B197" s="390" t="s">
        <v>481</v>
      </c>
      <c r="C197" s="393" t="s">
        <v>58</v>
      </c>
      <c r="D197" s="393" t="s">
        <v>1801</v>
      </c>
      <c r="E197" s="393" t="s">
        <v>4003</v>
      </c>
      <c r="F197" s="393" t="s">
        <v>1948</v>
      </c>
    </row>
    <row r="198" spans="1:6" ht="16.2">
      <c r="A198" s="388" t="s">
        <v>3067</v>
      </c>
      <c r="B198" s="390" t="s">
        <v>1420</v>
      </c>
      <c r="C198" s="393" t="s">
        <v>2585</v>
      </c>
      <c r="D198" s="393" t="s">
        <v>2178</v>
      </c>
      <c r="E198" s="393" t="s">
        <v>2176</v>
      </c>
      <c r="F198" s="393" t="s">
        <v>212</v>
      </c>
    </row>
    <row r="199" spans="1:6" ht="16.2">
      <c r="A199" s="388">
        <v>170</v>
      </c>
      <c r="B199" s="390" t="s">
        <v>491</v>
      </c>
      <c r="C199" s="393" t="s">
        <v>1272</v>
      </c>
      <c r="D199" s="690" t="s">
        <v>176</v>
      </c>
      <c r="E199" s="393" t="s">
        <v>1274</v>
      </c>
      <c r="F199" s="393" t="s">
        <v>1948</v>
      </c>
    </row>
    <row r="200" spans="1:6" ht="16.2">
      <c r="A200" s="388">
        <v>154</v>
      </c>
      <c r="B200" s="390" t="s">
        <v>489</v>
      </c>
      <c r="C200" s="393" t="s">
        <v>4069</v>
      </c>
      <c r="D200" s="690" t="s">
        <v>1802</v>
      </c>
      <c r="E200" s="393" t="s">
        <v>1039</v>
      </c>
      <c r="F200" s="393" t="s">
        <v>1948</v>
      </c>
    </row>
    <row r="201" spans="1:6" ht="16.2">
      <c r="A201" s="388" t="s">
        <v>2535</v>
      </c>
      <c r="B201" s="390" t="s">
        <v>1087</v>
      </c>
      <c r="C201" s="393" t="s">
        <v>2250</v>
      </c>
      <c r="D201" s="393" t="s">
        <v>245</v>
      </c>
      <c r="E201" s="393" t="s">
        <v>4071</v>
      </c>
      <c r="F201" s="393" t="s">
        <v>212</v>
      </c>
    </row>
    <row r="202" spans="1:6" ht="16.2">
      <c r="A202" s="388">
        <v>270</v>
      </c>
      <c r="B202" s="390" t="s">
        <v>481</v>
      </c>
      <c r="C202" s="393" t="s">
        <v>4068</v>
      </c>
      <c r="D202" s="393" t="s">
        <v>1113</v>
      </c>
      <c r="E202" s="393" t="s">
        <v>712</v>
      </c>
      <c r="F202" s="393" t="s">
        <v>1948</v>
      </c>
    </row>
    <row r="203" spans="1:6" ht="16.2">
      <c r="A203" s="388">
        <v>140</v>
      </c>
      <c r="B203" s="390" t="s">
        <v>486</v>
      </c>
      <c r="C203" s="393" t="s">
        <v>3022</v>
      </c>
      <c r="D203" s="393" t="s">
        <v>1803</v>
      </c>
      <c r="E203" s="393" t="s">
        <v>208</v>
      </c>
      <c r="F203" s="393" t="s">
        <v>1948</v>
      </c>
    </row>
    <row r="204" spans="1:6" ht="16.2">
      <c r="A204" s="388">
        <v>110</v>
      </c>
      <c r="B204" s="390" t="s">
        <v>491</v>
      </c>
      <c r="C204" s="393" t="s">
        <v>44</v>
      </c>
      <c r="D204" s="393" t="s">
        <v>1114</v>
      </c>
      <c r="E204" s="393" t="s">
        <v>710</v>
      </c>
      <c r="F204" s="393" t="s">
        <v>212</v>
      </c>
    </row>
    <row r="205" spans="1:6" ht="16.2">
      <c r="A205" s="388" t="s">
        <v>3067</v>
      </c>
      <c r="B205" s="390" t="s">
        <v>1806</v>
      </c>
      <c r="C205" s="393" t="s">
        <v>2585</v>
      </c>
      <c r="D205" s="393" t="s">
        <v>2179</v>
      </c>
      <c r="E205" s="393" t="s">
        <v>2180</v>
      </c>
      <c r="F205" s="393" t="s">
        <v>212</v>
      </c>
    </row>
    <row r="206" spans="1:6" ht="16.2">
      <c r="A206" s="388">
        <v>128</v>
      </c>
      <c r="B206" s="390" t="s">
        <v>491</v>
      </c>
      <c r="C206" s="393" t="s">
        <v>3012</v>
      </c>
      <c r="D206" s="393" t="s">
        <v>1038</v>
      </c>
      <c r="E206" s="393" t="s">
        <v>3014</v>
      </c>
      <c r="F206" s="393" t="s">
        <v>1948</v>
      </c>
    </row>
    <row r="207" spans="1:6" ht="16.2">
      <c r="A207" s="388" t="s">
        <v>3067</v>
      </c>
      <c r="B207" s="390" t="s">
        <v>3037</v>
      </c>
      <c r="C207" s="393" t="s">
        <v>964</v>
      </c>
      <c r="D207" s="393" t="s">
        <v>124</v>
      </c>
      <c r="E207" s="393" t="s">
        <v>3997</v>
      </c>
      <c r="F207" s="393" t="s">
        <v>1948</v>
      </c>
    </row>
    <row r="208" spans="1:6" ht="16.2">
      <c r="A208" s="388" t="s">
        <v>2537</v>
      </c>
      <c r="B208" s="390" t="s">
        <v>493</v>
      </c>
      <c r="C208" s="393" t="s">
        <v>964</v>
      </c>
      <c r="D208" s="393" t="s">
        <v>246</v>
      </c>
      <c r="E208" s="393" t="s">
        <v>4074</v>
      </c>
      <c r="F208" s="393" t="s">
        <v>1948</v>
      </c>
    </row>
    <row r="209" spans="1:6" ht="16.2">
      <c r="A209" s="388">
        <v>440</v>
      </c>
      <c r="B209" s="390" t="s">
        <v>6</v>
      </c>
      <c r="C209" s="393" t="s">
        <v>972</v>
      </c>
      <c r="D209" s="393" t="s">
        <v>1115</v>
      </c>
      <c r="E209" s="393" t="s">
        <v>712</v>
      </c>
      <c r="F209" s="393" t="s">
        <v>212</v>
      </c>
    </row>
    <row r="210" spans="1:6" ht="16.2">
      <c r="A210" s="388">
        <v>256</v>
      </c>
      <c r="B210" s="390" t="s">
        <v>494</v>
      </c>
      <c r="C210" s="393" t="s">
        <v>909</v>
      </c>
      <c r="D210" s="690" t="s">
        <v>157</v>
      </c>
      <c r="E210" s="393" t="s">
        <v>911</v>
      </c>
      <c r="F210" s="393" t="s">
        <v>1948</v>
      </c>
    </row>
    <row r="211" spans="1:6" ht="16.2">
      <c r="A211" s="388">
        <v>288</v>
      </c>
      <c r="B211" s="390" t="s">
        <v>1804</v>
      </c>
      <c r="C211" s="393" t="s">
        <v>2713</v>
      </c>
      <c r="D211" s="690" t="s">
        <v>1601</v>
      </c>
      <c r="E211" s="393" t="s">
        <v>902</v>
      </c>
      <c r="F211" s="393" t="s">
        <v>212</v>
      </c>
    </row>
    <row r="212" spans="1:6" ht="16.2">
      <c r="A212" s="388" t="s">
        <v>3067</v>
      </c>
      <c r="B212" s="390" t="s">
        <v>3038</v>
      </c>
      <c r="C212" s="393" t="s">
        <v>2713</v>
      </c>
      <c r="D212" s="393" t="s">
        <v>247</v>
      </c>
      <c r="E212" s="393" t="s">
        <v>4072</v>
      </c>
      <c r="F212" s="393" t="s">
        <v>212</v>
      </c>
    </row>
    <row r="213" spans="1:6" ht="16.2">
      <c r="A213" s="388">
        <v>400</v>
      </c>
      <c r="B213" s="390" t="s">
        <v>2956</v>
      </c>
      <c r="C213" s="393" t="s">
        <v>1383</v>
      </c>
      <c r="D213" s="393" t="s">
        <v>1116</v>
      </c>
      <c r="E213" s="393" t="s">
        <v>916</v>
      </c>
      <c r="F213" s="393" t="s">
        <v>1948</v>
      </c>
    </row>
    <row r="214" spans="1:6" ht="16.2">
      <c r="A214" s="388">
        <v>312</v>
      </c>
      <c r="B214" s="390" t="s">
        <v>2955</v>
      </c>
      <c r="C214" s="393" t="s">
        <v>975</v>
      </c>
      <c r="D214" s="393" t="s">
        <v>647</v>
      </c>
      <c r="E214" s="393" t="s">
        <v>709</v>
      </c>
      <c r="F214" s="393" t="s">
        <v>1948</v>
      </c>
    </row>
    <row r="215" spans="1:6" ht="16.2">
      <c r="A215" s="388" t="s">
        <v>2540</v>
      </c>
      <c r="B215" s="390" t="s">
        <v>2545</v>
      </c>
      <c r="C215" s="393" t="s">
        <v>2814</v>
      </c>
      <c r="D215" s="690" t="s">
        <v>1037</v>
      </c>
      <c r="E215" s="393" t="s">
        <v>4073</v>
      </c>
      <c r="F215" s="393" t="s">
        <v>1948</v>
      </c>
    </row>
    <row r="216" spans="1:6" ht="16.2">
      <c r="A216" s="388" t="s">
        <v>2535</v>
      </c>
      <c r="B216" s="390" t="s">
        <v>848</v>
      </c>
      <c r="C216" s="393" t="s">
        <v>2585</v>
      </c>
      <c r="D216" s="393" t="s">
        <v>2949</v>
      </c>
      <c r="E216" s="393" t="s">
        <v>4001</v>
      </c>
      <c r="F216" s="393" t="s">
        <v>212</v>
      </c>
    </row>
    <row r="217" spans="1:6" ht="16.2">
      <c r="A217" s="388">
        <v>432</v>
      </c>
      <c r="B217" s="390" t="s">
        <v>495</v>
      </c>
      <c r="C217" s="393" t="s">
        <v>2806</v>
      </c>
      <c r="D217" s="690" t="s">
        <v>158</v>
      </c>
      <c r="E217" s="393" t="s">
        <v>208</v>
      </c>
      <c r="F217" s="393" t="s">
        <v>212</v>
      </c>
    </row>
    <row r="218" spans="1:6" ht="16.2">
      <c r="A218" s="388">
        <v>266</v>
      </c>
      <c r="B218" s="390" t="s">
        <v>484</v>
      </c>
      <c r="C218" s="393" t="s">
        <v>4029</v>
      </c>
      <c r="D218" s="393" t="s">
        <v>127</v>
      </c>
      <c r="E218" s="393" t="s">
        <v>2788</v>
      </c>
      <c r="F218" s="393" t="s">
        <v>212</v>
      </c>
    </row>
    <row r="219" spans="1:6" ht="16.2">
      <c r="A219" s="388" t="s">
        <v>3067</v>
      </c>
      <c r="B219" s="390" t="s">
        <v>2053</v>
      </c>
      <c r="C219" s="393" t="s">
        <v>2585</v>
      </c>
      <c r="D219" s="393" t="s">
        <v>249</v>
      </c>
      <c r="E219" s="393" t="s">
        <v>4075</v>
      </c>
      <c r="F219" s="393" t="s">
        <v>212</v>
      </c>
    </row>
    <row r="220" spans="1:6" ht="16.2">
      <c r="A220" s="388" t="s">
        <v>2551</v>
      </c>
      <c r="B220" s="390" t="s">
        <v>3039</v>
      </c>
      <c r="C220" s="393" t="s">
        <v>2735</v>
      </c>
      <c r="D220" s="393" t="s">
        <v>163</v>
      </c>
      <c r="E220" s="393" t="s">
        <v>710</v>
      </c>
      <c r="F220" s="393" t="s">
        <v>212</v>
      </c>
    </row>
    <row r="221" spans="1:6" ht="16.2">
      <c r="A221" s="388">
        <v>310</v>
      </c>
      <c r="B221" s="390" t="s">
        <v>494</v>
      </c>
      <c r="C221" s="393" t="s">
        <v>2735</v>
      </c>
      <c r="D221" s="690" t="s">
        <v>128</v>
      </c>
      <c r="E221" s="393" t="s">
        <v>2737</v>
      </c>
      <c r="F221" s="393" t="s">
        <v>1948</v>
      </c>
    </row>
    <row r="222" spans="1:6" ht="16.2">
      <c r="A222" s="388">
        <v>84</v>
      </c>
      <c r="B222" s="390" t="s">
        <v>480</v>
      </c>
      <c r="C222" s="393" t="s">
        <v>222</v>
      </c>
      <c r="D222" s="690" t="s">
        <v>1036</v>
      </c>
      <c r="E222" s="393" t="s">
        <v>224</v>
      </c>
      <c r="F222" s="393" t="s">
        <v>212</v>
      </c>
    </row>
    <row r="223" spans="1:6" ht="16.2">
      <c r="A223" s="388">
        <v>460</v>
      </c>
      <c r="B223" s="390" t="s">
        <v>1805</v>
      </c>
      <c r="C223" s="393" t="s">
        <v>1907</v>
      </c>
      <c r="D223" s="690" t="s">
        <v>1035</v>
      </c>
      <c r="E223" s="393" t="s">
        <v>2782</v>
      </c>
      <c r="F223" s="393" t="s">
        <v>1948</v>
      </c>
    </row>
    <row r="224" spans="1:6" ht="16.2">
      <c r="A224" s="388">
        <v>390</v>
      </c>
      <c r="B224" s="390" t="s">
        <v>495</v>
      </c>
      <c r="C224" s="393" t="s">
        <v>2773</v>
      </c>
      <c r="D224" s="690" t="s">
        <v>164</v>
      </c>
      <c r="E224" s="393" t="s">
        <v>902</v>
      </c>
      <c r="F224" s="393" t="s">
        <v>212</v>
      </c>
    </row>
    <row r="225" spans="1:6" ht="16.2">
      <c r="A225" s="388">
        <v>384</v>
      </c>
      <c r="B225" s="390" t="s">
        <v>6</v>
      </c>
      <c r="C225" s="393" t="s">
        <v>1829</v>
      </c>
      <c r="D225" s="393" t="s">
        <v>165</v>
      </c>
      <c r="E225" s="393" t="s">
        <v>208</v>
      </c>
      <c r="F225" s="393" t="s">
        <v>1948</v>
      </c>
    </row>
    <row r="226" spans="1:6" ht="16.2">
      <c r="A226" s="388" t="s">
        <v>2552</v>
      </c>
      <c r="B226" s="390" t="s">
        <v>2946</v>
      </c>
      <c r="C226" s="393" t="s">
        <v>117</v>
      </c>
      <c r="D226" s="690" t="s">
        <v>1117</v>
      </c>
      <c r="E226" s="393" t="s">
        <v>4076</v>
      </c>
      <c r="F226" s="393" t="s">
        <v>1948</v>
      </c>
    </row>
    <row r="227" spans="1:6" ht="16.2">
      <c r="A227" s="388">
        <v>230</v>
      </c>
      <c r="B227" s="390" t="s">
        <v>485</v>
      </c>
      <c r="C227" s="393" t="s">
        <v>1684</v>
      </c>
      <c r="D227" s="690" t="s">
        <v>2136</v>
      </c>
      <c r="E227" s="393" t="s">
        <v>208</v>
      </c>
      <c r="F227" s="393" t="s">
        <v>1948</v>
      </c>
    </row>
    <row r="228" spans="1:6" ht="16.2">
      <c r="A228" s="388">
        <v>92</v>
      </c>
      <c r="B228" s="390" t="s">
        <v>487</v>
      </c>
      <c r="C228" s="393" t="s">
        <v>250</v>
      </c>
      <c r="D228" s="393" t="s">
        <v>166</v>
      </c>
      <c r="E228" s="393" t="s">
        <v>252</v>
      </c>
      <c r="F228" s="393" t="s">
        <v>1948</v>
      </c>
    </row>
    <row r="229" spans="1:6" ht="16.2">
      <c r="A229" s="388">
        <v>88</v>
      </c>
      <c r="B229" s="390" t="s">
        <v>483</v>
      </c>
      <c r="C229" s="393" t="s">
        <v>225</v>
      </c>
      <c r="D229" s="690" t="s">
        <v>1568</v>
      </c>
      <c r="E229" s="393" t="s">
        <v>227</v>
      </c>
      <c r="F229" s="393" t="s">
        <v>212</v>
      </c>
    </row>
    <row r="230" spans="1:6" ht="16.2">
      <c r="A230" s="388">
        <v>348</v>
      </c>
      <c r="B230" s="390" t="s">
        <v>487</v>
      </c>
      <c r="C230" s="393" t="s">
        <v>813</v>
      </c>
      <c r="D230" s="690" t="s">
        <v>1118</v>
      </c>
      <c r="E230" s="393" t="s">
        <v>1053</v>
      </c>
      <c r="F230" s="393" t="s">
        <v>1948</v>
      </c>
    </row>
    <row r="231" spans="1:6" ht="16.2">
      <c r="A231" s="388">
        <v>434</v>
      </c>
      <c r="B231" s="390" t="s">
        <v>2960</v>
      </c>
      <c r="C231" s="393" t="s">
        <v>3918</v>
      </c>
      <c r="D231" s="393" t="s">
        <v>1119</v>
      </c>
      <c r="E231" s="393" t="s">
        <v>711</v>
      </c>
      <c r="F231" s="393" t="s">
        <v>1948</v>
      </c>
    </row>
    <row r="232" spans="1:6" ht="16.2">
      <c r="A232" s="388">
        <v>364</v>
      </c>
      <c r="B232" s="390" t="s">
        <v>2434</v>
      </c>
      <c r="C232" s="393" t="s">
        <v>858</v>
      </c>
      <c r="D232" s="690" t="s">
        <v>167</v>
      </c>
      <c r="E232" s="393" t="s">
        <v>2743</v>
      </c>
      <c r="F232" s="393" t="s">
        <v>212</v>
      </c>
    </row>
    <row r="233" spans="1:6" ht="16.2">
      <c r="A233" s="388">
        <v>324</v>
      </c>
      <c r="B233" s="390" t="s">
        <v>2432</v>
      </c>
      <c r="C233" s="393" t="s">
        <v>2771</v>
      </c>
      <c r="D233" s="690" t="s">
        <v>1120</v>
      </c>
      <c r="E233" s="393" t="s">
        <v>2770</v>
      </c>
      <c r="F233" s="393" t="s">
        <v>1948</v>
      </c>
    </row>
    <row r="234" spans="1:6" ht="16.2">
      <c r="A234" s="388" t="s">
        <v>2947</v>
      </c>
      <c r="B234" s="390" t="s">
        <v>484</v>
      </c>
      <c r="C234" s="393" t="s">
        <v>2790</v>
      </c>
      <c r="D234" s="393" t="s">
        <v>2834</v>
      </c>
      <c r="E234" s="393" t="s">
        <v>711</v>
      </c>
      <c r="F234" s="393" t="s">
        <v>212</v>
      </c>
    </row>
    <row r="235" spans="1:6" ht="16.2">
      <c r="A235" s="388">
        <v>276</v>
      </c>
      <c r="B235" s="390" t="s">
        <v>481</v>
      </c>
      <c r="C235" s="393" t="s">
        <v>2790</v>
      </c>
      <c r="D235" s="690" t="s">
        <v>60</v>
      </c>
      <c r="E235" s="393" t="s">
        <v>1904</v>
      </c>
      <c r="F235" s="393" t="s">
        <v>212</v>
      </c>
    </row>
    <row r="236" spans="1:6" ht="16.2">
      <c r="A236" s="388"/>
      <c r="B236" s="390"/>
      <c r="C236" s="393"/>
      <c r="D236" s="393"/>
      <c r="E236" s="393"/>
      <c r="F236" s="393"/>
    </row>
    <row r="237" spans="1:6" ht="16.2">
      <c r="A237" s="388"/>
      <c r="B237" s="390"/>
      <c r="C237" s="393"/>
      <c r="D237" s="393"/>
      <c r="E237" s="393"/>
      <c r="F237" s="393"/>
    </row>
    <row r="238" spans="1:6" ht="16.2">
      <c r="A238" s="388"/>
      <c r="B238" s="390"/>
      <c r="C238" s="393"/>
      <c r="D238" s="393"/>
      <c r="E238" s="393"/>
      <c r="F238" s="393"/>
    </row>
    <row r="239" spans="1:6" ht="16.2">
      <c r="A239" s="388"/>
      <c r="B239" s="390"/>
      <c r="C239" s="393"/>
      <c r="D239" s="393"/>
      <c r="E239" s="393"/>
      <c r="F239" s="393"/>
    </row>
    <row r="240" spans="1:6" ht="16.2">
      <c r="A240" s="388"/>
      <c r="B240" s="390"/>
      <c r="C240" s="393"/>
      <c r="D240" s="393"/>
      <c r="E240" s="393"/>
      <c r="F240" s="393"/>
    </row>
    <row r="241" spans="1:4">
      <c r="A241" s="391"/>
    </row>
    <row r="242" spans="1:4">
      <c r="A242" s="391"/>
      <c r="D242" s="691" t="s">
        <v>1380</v>
      </c>
    </row>
    <row r="243" spans="1:4">
      <c r="A243" s="391"/>
    </row>
    <row r="244" spans="1:4">
      <c r="A244" s="391"/>
    </row>
    <row r="245" spans="1:4">
      <c r="A245" s="391"/>
    </row>
    <row r="246" spans="1:4">
      <c r="A246" s="391"/>
    </row>
    <row r="247" spans="1:4">
      <c r="A247" s="391"/>
    </row>
    <row r="248" spans="1:4">
      <c r="A248" s="391"/>
    </row>
    <row r="249" spans="1:4">
      <c r="A249" s="391"/>
    </row>
    <row r="250" spans="1:4">
      <c r="A250" s="391"/>
    </row>
    <row r="251" spans="1:4">
      <c r="A251" s="391"/>
    </row>
    <row r="252" spans="1:4">
      <c r="A252" s="391"/>
    </row>
    <row r="253" spans="1:4">
      <c r="A253" s="391"/>
    </row>
    <row r="254" spans="1:4">
      <c r="A254" s="391"/>
    </row>
    <row r="255" spans="1:4">
      <c r="A255" s="391"/>
    </row>
    <row r="256" spans="1:4">
      <c r="A256" s="391"/>
    </row>
    <row r="257" spans="1:1">
      <c r="A257" s="391"/>
    </row>
    <row r="258" spans="1:1">
      <c r="A258" s="391"/>
    </row>
    <row r="259" spans="1:1">
      <c r="A259" s="391"/>
    </row>
    <row r="260" spans="1:1">
      <c r="A260" s="391"/>
    </row>
    <row r="261" spans="1:1">
      <c r="A261" s="391"/>
    </row>
    <row r="262" spans="1:1">
      <c r="A262" s="391"/>
    </row>
    <row r="263" spans="1:1">
      <c r="A263" s="391"/>
    </row>
    <row r="264" spans="1:1">
      <c r="A264" s="391"/>
    </row>
    <row r="265" spans="1:1">
      <c r="A265" s="391"/>
    </row>
    <row r="266" spans="1:1">
      <c r="A266" s="391"/>
    </row>
    <row r="267" spans="1:1">
      <c r="A267" s="391"/>
    </row>
    <row r="268" spans="1:1">
      <c r="A268" s="391"/>
    </row>
    <row r="269" spans="1:1">
      <c r="A269" s="391"/>
    </row>
    <row r="270" spans="1:1">
      <c r="A270" s="391"/>
    </row>
    <row r="271" spans="1:1">
      <c r="A271" s="391"/>
    </row>
    <row r="272" spans="1:1">
      <c r="A272" s="391"/>
    </row>
    <row r="273" spans="1:1">
      <c r="A273" s="391"/>
    </row>
    <row r="274" spans="1:1">
      <c r="A274" s="391"/>
    </row>
    <row r="275" spans="1:1">
      <c r="A275" s="391"/>
    </row>
    <row r="276" spans="1:1">
      <c r="A276" s="391"/>
    </row>
    <row r="277" spans="1:1">
      <c r="A277" s="391"/>
    </row>
    <row r="278" spans="1:1">
      <c r="A278" s="391"/>
    </row>
    <row r="279" spans="1:1">
      <c r="A279" s="391"/>
    </row>
    <row r="280" spans="1:1">
      <c r="A280" s="391"/>
    </row>
    <row r="281" spans="1:1">
      <c r="A281" s="391"/>
    </row>
    <row r="282" spans="1:1">
      <c r="A282" s="391"/>
    </row>
    <row r="283" spans="1:1">
      <c r="A283" s="391"/>
    </row>
    <row r="284" spans="1:1">
      <c r="A284" s="391"/>
    </row>
    <row r="285" spans="1:1">
      <c r="A285" s="391"/>
    </row>
    <row r="286" spans="1:1">
      <c r="A286" s="391"/>
    </row>
    <row r="287" spans="1:1">
      <c r="A287" s="391"/>
    </row>
    <row r="288" spans="1:1">
      <c r="A288" s="391"/>
    </row>
    <row r="289" spans="1:1">
      <c r="A289" s="391"/>
    </row>
    <row r="290" spans="1:1">
      <c r="A290" s="391"/>
    </row>
    <row r="291" spans="1:1">
      <c r="A291" s="391"/>
    </row>
    <row r="292" spans="1:1">
      <c r="A292" s="391"/>
    </row>
    <row r="293" spans="1:1">
      <c r="A293" s="391"/>
    </row>
    <row r="294" spans="1:1">
      <c r="A294" s="391"/>
    </row>
    <row r="295" spans="1:1">
      <c r="A295" s="391"/>
    </row>
    <row r="296" spans="1:1">
      <c r="A296" s="391"/>
    </row>
    <row r="297" spans="1:1">
      <c r="A297" s="391"/>
    </row>
    <row r="298" spans="1:1">
      <c r="A298" s="391"/>
    </row>
    <row r="299" spans="1:1">
      <c r="A299" s="391"/>
    </row>
    <row r="300" spans="1:1">
      <c r="A300" s="391"/>
    </row>
    <row r="301" spans="1:1">
      <c r="A301" s="391"/>
    </row>
    <row r="302" spans="1:1">
      <c r="A302" s="391"/>
    </row>
    <row r="303" spans="1:1">
      <c r="A303" s="391"/>
    </row>
    <row r="304" spans="1:1">
      <c r="A304" s="391"/>
    </row>
    <row r="305" spans="1:1">
      <c r="A305" s="391"/>
    </row>
    <row r="306" spans="1:1">
      <c r="A306" s="391"/>
    </row>
    <row r="307" spans="1:1">
      <c r="A307" s="391"/>
    </row>
    <row r="308" spans="1:1">
      <c r="A308" s="391"/>
    </row>
    <row r="309" spans="1:1">
      <c r="A309" s="391"/>
    </row>
    <row r="310" spans="1:1">
      <c r="A310" s="391"/>
    </row>
    <row r="311" spans="1:1">
      <c r="A311" s="391"/>
    </row>
    <row r="312" spans="1:1">
      <c r="A312" s="391"/>
    </row>
    <row r="313" spans="1:1">
      <c r="A313" s="391"/>
    </row>
    <row r="314" spans="1:1">
      <c r="A314" s="391"/>
    </row>
    <row r="315" spans="1:1">
      <c r="A315" s="391"/>
    </row>
    <row r="316" spans="1:1">
      <c r="A316" s="391"/>
    </row>
    <row r="317" spans="1:1">
      <c r="A317" s="391"/>
    </row>
    <row r="318" spans="1:1">
      <c r="A318" s="391"/>
    </row>
    <row r="319" spans="1:1">
      <c r="A319" s="391"/>
    </row>
    <row r="320" spans="1:1">
      <c r="A320" s="391"/>
    </row>
    <row r="321" spans="1:1">
      <c r="A321" s="391"/>
    </row>
    <row r="322" spans="1:1">
      <c r="A322" s="391"/>
    </row>
    <row r="323" spans="1:1">
      <c r="A323" s="391"/>
    </row>
  </sheetData>
  <phoneticPr fontId="0" type="noConversion"/>
  <pageMargins left="0.78740157499999996" right="0.78740157499999996" top="0.984251969" bottom="0.984251969" header="0.4921259845" footer="0.4921259845"/>
  <pageSetup paperSize="9" scale="60" orientation="landscape" r:id="rId1"/>
  <headerFooter alignWithMargins="0"/>
</worksheet>
</file>

<file path=xl/worksheets/sheet11.xml><?xml version="1.0" encoding="utf-8"?>
<worksheet xmlns="http://schemas.openxmlformats.org/spreadsheetml/2006/main" xmlns:r="http://schemas.openxmlformats.org/officeDocument/2006/relationships">
  <dimension ref="A1:F323"/>
  <sheetViews>
    <sheetView zoomScale="85" zoomScaleNormal="85" zoomScalePageLayoutView="150" workbookViewId="0">
      <pane ySplit="4" topLeftCell="A70" activePane="bottomLeft" state="frozen"/>
      <selection activeCell="N430" sqref="N430:N431"/>
      <selection pane="bottomLeft" activeCell="C229" sqref="C229"/>
    </sheetView>
  </sheetViews>
  <sheetFormatPr baseColWidth="10" defaultColWidth="33.44140625" defaultRowHeight="15"/>
  <cols>
    <col min="1" max="1" width="7.44140625" style="394" customWidth="1"/>
    <col min="2" max="2" width="14.6640625" style="391" customWidth="1"/>
    <col min="3" max="3" width="38.33203125" style="391" customWidth="1"/>
    <col min="4" max="4" width="65.44140625" style="391" customWidth="1"/>
    <col min="5" max="5" width="71.44140625" style="391" customWidth="1"/>
    <col min="6" max="6" width="18" style="391" customWidth="1"/>
    <col min="7" max="16384" width="33.44140625" style="391"/>
  </cols>
  <sheetData>
    <row r="1" spans="1:6" ht="24.6">
      <c r="A1" s="388"/>
      <c r="B1" s="389"/>
      <c r="C1" s="389"/>
      <c r="D1" s="395" t="s">
        <v>4028</v>
      </c>
      <c r="E1" s="400" t="s">
        <v>4132</v>
      </c>
      <c r="F1" s="389"/>
    </row>
    <row r="3" spans="1:6" ht="16.2">
      <c r="A3" s="403" t="s">
        <v>2576</v>
      </c>
      <c r="B3" s="403" t="s">
        <v>4093</v>
      </c>
      <c r="C3" s="401" t="s">
        <v>1941</v>
      </c>
      <c r="D3" s="404" t="s">
        <v>1942</v>
      </c>
      <c r="E3" s="402" t="s">
        <v>1943</v>
      </c>
      <c r="F3" s="392" t="s">
        <v>1944</v>
      </c>
    </row>
    <row r="4" spans="1:6" ht="16.2">
      <c r="A4" s="403"/>
      <c r="B4" s="403"/>
      <c r="C4" s="402"/>
      <c r="D4" s="404"/>
      <c r="E4" s="402"/>
      <c r="F4" s="392"/>
    </row>
    <row r="5" spans="1:6" ht="16.2">
      <c r="A5" s="388">
        <v>286</v>
      </c>
      <c r="B5" s="390" t="s">
        <v>1804</v>
      </c>
      <c r="C5" s="393" t="s">
        <v>4091</v>
      </c>
      <c r="D5" s="393" t="s">
        <v>1984</v>
      </c>
      <c r="E5" s="393" t="s">
        <v>1985</v>
      </c>
      <c r="F5" s="393" t="s">
        <v>212</v>
      </c>
    </row>
    <row r="6" spans="1:6" ht="16.2">
      <c r="A6" s="388">
        <v>430</v>
      </c>
      <c r="B6" s="390" t="s">
        <v>496</v>
      </c>
      <c r="C6" s="393" t="s">
        <v>2803</v>
      </c>
      <c r="D6" s="393" t="s">
        <v>2862</v>
      </c>
      <c r="E6" s="393" t="s">
        <v>2805</v>
      </c>
      <c r="F6" s="393" t="s">
        <v>212</v>
      </c>
    </row>
    <row r="7" spans="1:6" ht="16.2">
      <c r="A7" s="388" t="s">
        <v>3067</v>
      </c>
      <c r="B7" s="390" t="s">
        <v>3037</v>
      </c>
      <c r="C7" s="393" t="s">
        <v>964</v>
      </c>
      <c r="D7" s="393" t="s">
        <v>124</v>
      </c>
      <c r="E7" s="393" t="s">
        <v>3997</v>
      </c>
      <c r="F7" s="393" t="s">
        <v>1948</v>
      </c>
    </row>
    <row r="8" spans="1:6" ht="16.2">
      <c r="A8" s="388" t="s">
        <v>2537</v>
      </c>
      <c r="B8" s="390" t="s">
        <v>493</v>
      </c>
      <c r="C8" s="393" t="s">
        <v>964</v>
      </c>
      <c r="D8" s="393" t="s">
        <v>246</v>
      </c>
      <c r="E8" s="393" t="s">
        <v>4074</v>
      </c>
      <c r="F8" s="393" t="s">
        <v>1948</v>
      </c>
    </row>
    <row r="9" spans="1:6" ht="16.2">
      <c r="A9" s="388" t="s">
        <v>3067</v>
      </c>
      <c r="B9" s="390" t="s">
        <v>2181</v>
      </c>
      <c r="C9" s="393" t="s">
        <v>2177</v>
      </c>
      <c r="D9" s="393" t="s">
        <v>2175</v>
      </c>
      <c r="E9" s="393" t="s">
        <v>2176</v>
      </c>
      <c r="F9" s="393" t="s">
        <v>212</v>
      </c>
    </row>
    <row r="10" spans="1:6" ht="16.2">
      <c r="A10" s="388">
        <v>406</v>
      </c>
      <c r="B10" s="390" t="s">
        <v>6</v>
      </c>
      <c r="C10" s="393" t="s">
        <v>4089</v>
      </c>
      <c r="D10" s="393" t="s">
        <v>1124</v>
      </c>
      <c r="E10" s="393" t="s">
        <v>712</v>
      </c>
      <c r="F10" s="393" t="s">
        <v>212</v>
      </c>
    </row>
    <row r="11" spans="1:6" ht="16.2">
      <c r="A11" s="388" t="s">
        <v>763</v>
      </c>
      <c r="B11" s="390" t="s">
        <v>1101</v>
      </c>
      <c r="C11" s="393" t="s">
        <v>4030</v>
      </c>
      <c r="D11" s="393" t="s">
        <v>1988</v>
      </c>
      <c r="E11" s="393" t="s">
        <v>2587</v>
      </c>
      <c r="F11" s="393" t="s">
        <v>212</v>
      </c>
    </row>
    <row r="12" spans="1:6" ht="16.2">
      <c r="A12" s="388">
        <v>192</v>
      </c>
      <c r="B12" s="390" t="s">
        <v>486</v>
      </c>
      <c r="C12" s="393" t="s">
        <v>1244</v>
      </c>
      <c r="D12" s="393" t="s">
        <v>1983</v>
      </c>
      <c r="E12" s="393" t="s">
        <v>208</v>
      </c>
      <c r="F12" s="393" t="s">
        <v>1948</v>
      </c>
    </row>
    <row r="13" spans="1:6" ht="16.2">
      <c r="A13" s="388">
        <v>172</v>
      </c>
      <c r="B13" s="390" t="s">
        <v>482</v>
      </c>
      <c r="C13" s="393" t="s">
        <v>1275</v>
      </c>
      <c r="D13" s="393" t="s">
        <v>860</v>
      </c>
      <c r="E13" s="393" t="s">
        <v>2978</v>
      </c>
      <c r="F13" s="393" t="s">
        <v>1948</v>
      </c>
    </row>
    <row r="14" spans="1:6" ht="16.2">
      <c r="A14" s="388">
        <v>408</v>
      </c>
      <c r="B14" s="390" t="s">
        <v>2957</v>
      </c>
      <c r="C14" s="393" t="s">
        <v>4060</v>
      </c>
      <c r="D14" s="393" t="s">
        <v>1140</v>
      </c>
      <c r="E14" s="393" t="s">
        <v>712</v>
      </c>
      <c r="F14" s="393" t="s">
        <v>212</v>
      </c>
    </row>
    <row r="15" spans="1:6" ht="16.2">
      <c r="A15" s="388">
        <v>106</v>
      </c>
      <c r="B15" s="390" t="s">
        <v>489</v>
      </c>
      <c r="C15" s="393" t="s">
        <v>259</v>
      </c>
      <c r="D15" s="393" t="s">
        <v>2863</v>
      </c>
      <c r="E15" s="393" t="s">
        <v>2018</v>
      </c>
      <c r="F15" s="393" t="s">
        <v>212</v>
      </c>
    </row>
    <row r="16" spans="1:6" ht="16.2">
      <c r="A16" s="388">
        <v>250</v>
      </c>
      <c r="B16" s="390" t="s">
        <v>495</v>
      </c>
      <c r="C16" s="393" t="s">
        <v>900</v>
      </c>
      <c r="D16" s="393" t="s">
        <v>1799</v>
      </c>
      <c r="E16" s="393" t="s">
        <v>902</v>
      </c>
      <c r="F16" s="393" t="s">
        <v>1948</v>
      </c>
    </row>
    <row r="17" spans="1:6" ht="16.2">
      <c r="A17" s="388" t="s">
        <v>2524</v>
      </c>
      <c r="B17" s="390" t="s">
        <v>2960</v>
      </c>
      <c r="C17" s="393" t="s">
        <v>1836</v>
      </c>
      <c r="D17" s="393" t="s">
        <v>1835</v>
      </c>
      <c r="E17" s="393" t="s">
        <v>4065</v>
      </c>
      <c r="F17" s="393" t="s">
        <v>1948</v>
      </c>
    </row>
    <row r="18" spans="1:6" ht="16.2">
      <c r="A18" s="388">
        <v>94</v>
      </c>
      <c r="B18" s="390" t="s">
        <v>492</v>
      </c>
      <c r="C18" s="393" t="s">
        <v>253</v>
      </c>
      <c r="D18" s="393" t="s">
        <v>1182</v>
      </c>
      <c r="E18" s="393" t="s">
        <v>1947</v>
      </c>
      <c r="F18" s="393" t="s">
        <v>212</v>
      </c>
    </row>
    <row r="19" spans="1:6" ht="16.2">
      <c r="A19" s="388">
        <v>316</v>
      </c>
      <c r="B19" s="390" t="s">
        <v>2435</v>
      </c>
      <c r="C19" s="393" t="s">
        <v>4090</v>
      </c>
      <c r="D19" s="393" t="s">
        <v>1122</v>
      </c>
      <c r="E19" s="393" t="s">
        <v>708</v>
      </c>
      <c r="F19" s="393" t="s">
        <v>212</v>
      </c>
    </row>
    <row r="20" spans="1:6" ht="16.2">
      <c r="A20" s="388">
        <v>152</v>
      </c>
      <c r="B20" s="390" t="s">
        <v>485</v>
      </c>
      <c r="C20" s="393" t="s">
        <v>1257</v>
      </c>
      <c r="D20" s="393" t="s">
        <v>2131</v>
      </c>
      <c r="E20" s="393" t="s">
        <v>1259</v>
      </c>
      <c r="F20" s="393" t="s">
        <v>1948</v>
      </c>
    </row>
    <row r="21" spans="1:6" ht="16.2">
      <c r="A21" s="388">
        <v>360</v>
      </c>
      <c r="B21" s="390" t="s">
        <v>492</v>
      </c>
      <c r="C21" s="393" t="s">
        <v>1057</v>
      </c>
      <c r="D21" s="393" t="s">
        <v>2671</v>
      </c>
      <c r="E21" s="393" t="s">
        <v>1059</v>
      </c>
      <c r="F21" s="393" t="s">
        <v>212</v>
      </c>
    </row>
    <row r="22" spans="1:6" ht="16.2">
      <c r="A22" s="388">
        <v>404</v>
      </c>
      <c r="B22" s="390" t="s">
        <v>1806</v>
      </c>
      <c r="C22" s="393" t="s">
        <v>2783</v>
      </c>
      <c r="D22" s="393" t="s">
        <v>2005</v>
      </c>
      <c r="E22" s="393" t="s">
        <v>2792</v>
      </c>
      <c r="F22" s="393" t="s">
        <v>212</v>
      </c>
    </row>
    <row r="23" spans="1:6" ht="16.2">
      <c r="A23" s="388">
        <v>66</v>
      </c>
      <c r="B23" s="390" t="s">
        <v>484</v>
      </c>
      <c r="C23" s="393" t="s">
        <v>3911</v>
      </c>
      <c r="D23" s="393" t="s">
        <v>2836</v>
      </c>
      <c r="E23" s="393" t="s">
        <v>1947</v>
      </c>
      <c r="F23" s="393" t="s">
        <v>1948</v>
      </c>
    </row>
    <row r="24" spans="1:6" ht="16.2">
      <c r="A24" s="388" t="s">
        <v>2540</v>
      </c>
      <c r="B24" s="390" t="s">
        <v>2545</v>
      </c>
      <c r="C24" s="393" t="s">
        <v>2814</v>
      </c>
      <c r="D24" s="393" t="s">
        <v>1037</v>
      </c>
      <c r="E24" s="393" t="s">
        <v>4073</v>
      </c>
      <c r="F24" s="393" t="s">
        <v>1948</v>
      </c>
    </row>
    <row r="25" spans="1:6" ht="16.2">
      <c r="A25" s="388">
        <v>368</v>
      </c>
      <c r="B25" s="390" t="s">
        <v>2432</v>
      </c>
      <c r="C25" s="393" t="s">
        <v>1822</v>
      </c>
      <c r="D25" s="393" t="s">
        <v>1527</v>
      </c>
      <c r="E25" s="393" t="s">
        <v>2770</v>
      </c>
      <c r="F25" s="393" t="s">
        <v>212</v>
      </c>
    </row>
    <row r="26" spans="1:6" ht="16.2">
      <c r="A26" s="388">
        <v>184</v>
      </c>
      <c r="B26" s="390" t="s">
        <v>481</v>
      </c>
      <c r="C26" s="393" t="s">
        <v>1240</v>
      </c>
      <c r="D26" s="393" t="s">
        <v>959</v>
      </c>
      <c r="E26" s="393" t="s">
        <v>1241</v>
      </c>
      <c r="F26" s="393" t="s">
        <v>1268</v>
      </c>
    </row>
    <row r="27" spans="1:6" ht="16.2">
      <c r="A27" s="388">
        <v>320</v>
      </c>
      <c r="B27" s="390" t="s">
        <v>485</v>
      </c>
      <c r="C27" s="393" t="s">
        <v>2741</v>
      </c>
      <c r="D27" s="393" t="s">
        <v>120</v>
      </c>
      <c r="E27" s="393" t="s">
        <v>2770</v>
      </c>
      <c r="F27" s="393" t="s">
        <v>1948</v>
      </c>
    </row>
    <row r="28" spans="1:6" ht="16.2">
      <c r="A28" s="388">
        <v>392</v>
      </c>
      <c r="B28" s="390" t="s">
        <v>1804</v>
      </c>
      <c r="C28" s="393" t="s">
        <v>1898</v>
      </c>
      <c r="D28" s="393" t="s">
        <v>1142</v>
      </c>
      <c r="E28" s="393" t="s">
        <v>1899</v>
      </c>
      <c r="F28" s="393" t="s">
        <v>212</v>
      </c>
    </row>
    <row r="29" spans="1:6" ht="16.2">
      <c r="A29" s="388">
        <v>222</v>
      </c>
      <c r="B29" s="390" t="s">
        <v>496</v>
      </c>
      <c r="C29" s="393" t="s">
        <v>4034</v>
      </c>
      <c r="D29" s="393" t="s">
        <v>1125</v>
      </c>
      <c r="E29" s="393" t="s">
        <v>459</v>
      </c>
      <c r="F29" s="393" t="s">
        <v>1948</v>
      </c>
    </row>
    <row r="30" spans="1:6" ht="16.2">
      <c r="A30" s="388">
        <v>54</v>
      </c>
      <c r="B30" s="390" t="s">
        <v>481</v>
      </c>
      <c r="C30" s="393" t="s">
        <v>1959</v>
      </c>
      <c r="D30" s="393" t="s">
        <v>2079</v>
      </c>
      <c r="E30" s="393" t="s">
        <v>1961</v>
      </c>
      <c r="F30" s="393" t="s">
        <v>1948</v>
      </c>
    </row>
    <row r="31" spans="1:6" ht="16.2">
      <c r="A31" s="388">
        <v>44</v>
      </c>
      <c r="B31" s="390" t="s">
        <v>481</v>
      </c>
      <c r="C31" s="393" t="s">
        <v>1945</v>
      </c>
      <c r="D31" s="393" t="s">
        <v>1138</v>
      </c>
      <c r="E31" s="393" t="s">
        <v>1947</v>
      </c>
      <c r="F31" s="393" t="s">
        <v>1948</v>
      </c>
    </row>
    <row r="32" spans="1:6" ht="16.2">
      <c r="A32" s="388">
        <v>298</v>
      </c>
      <c r="B32" s="390" t="s">
        <v>0</v>
      </c>
      <c r="C32" s="393" t="s">
        <v>2719</v>
      </c>
      <c r="D32" s="393" t="s">
        <v>1004</v>
      </c>
      <c r="E32" s="393" t="s">
        <v>2718</v>
      </c>
      <c r="F32" s="393" t="s">
        <v>212</v>
      </c>
    </row>
    <row r="33" spans="1:6" ht="16.2">
      <c r="A33" s="388">
        <v>314</v>
      </c>
      <c r="B33" s="390" t="s">
        <v>6</v>
      </c>
      <c r="C33" s="393" t="s">
        <v>2738</v>
      </c>
      <c r="D33" s="393" t="s">
        <v>2878</v>
      </c>
      <c r="E33" s="393" t="s">
        <v>2740</v>
      </c>
      <c r="F33" s="393" t="s">
        <v>212</v>
      </c>
    </row>
    <row r="34" spans="1:6" ht="16.2">
      <c r="A34" s="388" t="s">
        <v>787</v>
      </c>
      <c r="B34" s="390" t="s">
        <v>493</v>
      </c>
      <c r="C34" s="393" t="s">
        <v>4051</v>
      </c>
      <c r="D34" s="393" t="s">
        <v>1131</v>
      </c>
      <c r="E34" s="393" t="s">
        <v>4043</v>
      </c>
      <c r="F34" s="393" t="s">
        <v>1948</v>
      </c>
    </row>
    <row r="35" spans="1:6" ht="16.2">
      <c r="A35" s="388" t="s">
        <v>2535</v>
      </c>
      <c r="B35" s="390" t="s">
        <v>1087</v>
      </c>
      <c r="C35" s="393" t="s">
        <v>2250</v>
      </c>
      <c r="D35" s="393" t="s">
        <v>245</v>
      </c>
      <c r="E35" s="393" t="s">
        <v>4071</v>
      </c>
      <c r="F35" s="393" t="s">
        <v>212</v>
      </c>
    </row>
    <row r="36" spans="1:6" ht="16.2">
      <c r="A36" s="388">
        <v>126</v>
      </c>
      <c r="B36" s="390" t="s">
        <v>491</v>
      </c>
      <c r="C36" s="393" t="s">
        <v>4052</v>
      </c>
      <c r="D36" s="393" t="s">
        <v>1994</v>
      </c>
      <c r="E36" s="393" t="s">
        <v>1995</v>
      </c>
      <c r="F36" s="393" t="s">
        <v>212</v>
      </c>
    </row>
    <row r="37" spans="1:6" ht="16.2">
      <c r="A37" s="388">
        <v>212</v>
      </c>
      <c r="B37" s="390" t="s">
        <v>484</v>
      </c>
      <c r="C37" s="393" t="s">
        <v>1236</v>
      </c>
      <c r="D37" s="393" t="s">
        <v>1121</v>
      </c>
      <c r="E37" s="393" t="s">
        <v>1149</v>
      </c>
      <c r="F37" s="393" t="s">
        <v>1948</v>
      </c>
    </row>
    <row r="38" spans="1:6" ht="16.2">
      <c r="A38" s="388">
        <v>228</v>
      </c>
      <c r="B38" s="390" t="s">
        <v>487</v>
      </c>
      <c r="C38" s="393" t="s">
        <v>1681</v>
      </c>
      <c r="D38" s="393" t="s">
        <v>2672</v>
      </c>
      <c r="E38" s="393" t="s">
        <v>1683</v>
      </c>
      <c r="F38" s="393" t="s">
        <v>1948</v>
      </c>
    </row>
    <row r="39" spans="1:6" ht="16.2">
      <c r="A39" s="388">
        <v>116</v>
      </c>
      <c r="B39" s="390" t="s">
        <v>494</v>
      </c>
      <c r="C39" s="393" t="s">
        <v>4042</v>
      </c>
      <c r="D39" s="393" t="s">
        <v>543</v>
      </c>
      <c r="E39" s="393" t="s">
        <v>712</v>
      </c>
      <c r="F39" s="393" t="s">
        <v>212</v>
      </c>
    </row>
    <row r="40" spans="1:6" ht="16.2">
      <c r="A40" s="388">
        <v>264</v>
      </c>
      <c r="B40" s="390" t="s">
        <v>483</v>
      </c>
      <c r="C40" s="393" t="s">
        <v>2768</v>
      </c>
      <c r="D40" s="393" t="s">
        <v>1556</v>
      </c>
      <c r="E40" s="393" t="s">
        <v>2788</v>
      </c>
      <c r="F40" s="393" t="s">
        <v>1948</v>
      </c>
    </row>
    <row r="41" spans="1:6" ht="16.2">
      <c r="A41" s="388">
        <v>252</v>
      </c>
      <c r="B41" s="390" t="s">
        <v>496</v>
      </c>
      <c r="C41" s="393" t="s">
        <v>903</v>
      </c>
      <c r="D41" s="393" t="s">
        <v>669</v>
      </c>
      <c r="E41" s="393" t="s">
        <v>905</v>
      </c>
      <c r="F41" s="393" t="s">
        <v>1948</v>
      </c>
    </row>
    <row r="42" spans="1:6" ht="16.2">
      <c r="A42" s="388">
        <v>278</v>
      </c>
      <c r="B42" s="390" t="s">
        <v>481</v>
      </c>
      <c r="C42" s="393" t="s">
        <v>1227</v>
      </c>
      <c r="D42" s="393" t="s">
        <v>2093</v>
      </c>
      <c r="E42" s="393" t="s">
        <v>87</v>
      </c>
      <c r="F42" s="393" t="s">
        <v>1948</v>
      </c>
    </row>
    <row r="43" spans="1:6" ht="16.2">
      <c r="A43" s="388">
        <v>84</v>
      </c>
      <c r="B43" s="390" t="s">
        <v>480</v>
      </c>
      <c r="C43" s="393" t="s">
        <v>222</v>
      </c>
      <c r="D43" s="393" t="s">
        <v>1036</v>
      </c>
      <c r="E43" s="393" t="s">
        <v>224</v>
      </c>
      <c r="F43" s="393" t="s">
        <v>212</v>
      </c>
    </row>
    <row r="44" spans="1:6" ht="16.2">
      <c r="A44" s="388">
        <v>370</v>
      </c>
      <c r="B44" s="390" t="s">
        <v>495</v>
      </c>
      <c r="C44" s="393" t="s">
        <v>1078</v>
      </c>
      <c r="D44" s="393" t="s">
        <v>2000</v>
      </c>
      <c r="E44" s="393" t="s">
        <v>1080</v>
      </c>
      <c r="F44" s="393" t="s">
        <v>212</v>
      </c>
    </row>
    <row r="45" spans="1:6" ht="16.2">
      <c r="A45" s="388" t="s">
        <v>773</v>
      </c>
      <c r="B45" s="390" t="s">
        <v>480</v>
      </c>
      <c r="C45" s="393" t="s">
        <v>209</v>
      </c>
      <c r="D45" s="393" t="s">
        <v>859</v>
      </c>
      <c r="E45" s="393" t="s">
        <v>4083</v>
      </c>
      <c r="F45" s="393" t="s">
        <v>212</v>
      </c>
    </row>
    <row r="46" spans="1:6" ht="16.2">
      <c r="A46" s="388">
        <v>164</v>
      </c>
      <c r="B46" s="390" t="s">
        <v>481</v>
      </c>
      <c r="C46" s="393" t="s">
        <v>1265</v>
      </c>
      <c r="D46" s="393" t="s">
        <v>2086</v>
      </c>
      <c r="E46" s="393" t="s">
        <v>1267</v>
      </c>
      <c r="F46" s="393" t="s">
        <v>1268</v>
      </c>
    </row>
    <row r="47" spans="1:6" ht="16.2">
      <c r="A47" s="388" t="s">
        <v>3067</v>
      </c>
      <c r="B47" s="390" t="s">
        <v>2434</v>
      </c>
      <c r="C47" s="393" t="s">
        <v>1996</v>
      </c>
      <c r="D47" s="393" t="s">
        <v>2839</v>
      </c>
      <c r="E47" s="393" t="s">
        <v>4078</v>
      </c>
      <c r="F47" s="393" t="s">
        <v>212</v>
      </c>
    </row>
    <row r="48" spans="1:6" ht="16.2">
      <c r="A48" s="388">
        <v>256</v>
      </c>
      <c r="B48" s="390" t="s">
        <v>494</v>
      </c>
      <c r="C48" s="393" t="s">
        <v>909</v>
      </c>
      <c r="D48" s="393" t="s">
        <v>157</v>
      </c>
      <c r="E48" s="393" t="s">
        <v>911</v>
      </c>
      <c r="F48" s="393" t="s">
        <v>1948</v>
      </c>
    </row>
    <row r="49" spans="1:6" ht="16.2">
      <c r="A49" s="388">
        <v>466</v>
      </c>
      <c r="B49" s="390" t="s">
        <v>1807</v>
      </c>
      <c r="C49" s="393" t="s">
        <v>2850</v>
      </c>
      <c r="D49" s="393" t="s">
        <v>958</v>
      </c>
      <c r="E49" s="393" t="s">
        <v>2857</v>
      </c>
      <c r="F49" s="393" t="s">
        <v>1948</v>
      </c>
    </row>
    <row r="50" spans="1:6" ht="16.2">
      <c r="A50" s="388">
        <v>128</v>
      </c>
      <c r="B50" s="390" t="s">
        <v>491</v>
      </c>
      <c r="C50" s="393" t="s">
        <v>3012</v>
      </c>
      <c r="D50" s="393" t="s">
        <v>1038</v>
      </c>
      <c r="E50" s="393" t="s">
        <v>3014</v>
      </c>
      <c r="F50" s="393" t="s">
        <v>1948</v>
      </c>
    </row>
    <row r="51" spans="1:6" ht="16.2">
      <c r="A51" s="388">
        <v>458</v>
      </c>
      <c r="B51" s="390" t="s">
        <v>1806</v>
      </c>
      <c r="C51" s="393" t="s">
        <v>119</v>
      </c>
      <c r="D51" s="393" t="s">
        <v>3065</v>
      </c>
      <c r="E51" s="393" t="s">
        <v>1906</v>
      </c>
      <c r="F51" s="393" t="s">
        <v>1948</v>
      </c>
    </row>
    <row r="52" spans="1:6" ht="16.2">
      <c r="A52" s="388">
        <v>388</v>
      </c>
      <c r="B52" s="390" t="s">
        <v>2433</v>
      </c>
      <c r="C52" s="393" t="s">
        <v>1831</v>
      </c>
      <c r="D52" s="393" t="s">
        <v>1143</v>
      </c>
      <c r="E52" s="393" t="s">
        <v>2772</v>
      </c>
      <c r="F52" s="393" t="s">
        <v>212</v>
      </c>
    </row>
    <row r="53" spans="1:6" ht="16.2">
      <c r="A53" s="388">
        <v>294</v>
      </c>
      <c r="B53" s="390" t="s">
        <v>0</v>
      </c>
      <c r="C53" s="393" t="s">
        <v>2717</v>
      </c>
      <c r="D53" s="393" t="s">
        <v>1602</v>
      </c>
      <c r="E53" s="393" t="s">
        <v>2718</v>
      </c>
      <c r="F53" s="393" t="s">
        <v>212</v>
      </c>
    </row>
    <row r="54" spans="1:6" ht="16.2">
      <c r="A54" s="388">
        <v>196</v>
      </c>
      <c r="B54" s="390" t="s">
        <v>480</v>
      </c>
      <c r="C54" s="393" t="s">
        <v>52</v>
      </c>
      <c r="D54" s="393" t="s">
        <v>1517</v>
      </c>
      <c r="E54" s="393" t="s">
        <v>1248</v>
      </c>
      <c r="F54" s="393" t="s">
        <v>1948</v>
      </c>
    </row>
    <row r="55" spans="1:6" ht="16.2">
      <c r="A55" s="388" t="s">
        <v>2617</v>
      </c>
      <c r="B55" s="390" t="s">
        <v>3031</v>
      </c>
      <c r="C55" s="393" t="s">
        <v>2247</v>
      </c>
      <c r="D55" s="393" t="s">
        <v>957</v>
      </c>
      <c r="E55" s="393" t="s">
        <v>4077</v>
      </c>
      <c r="F55" s="393" t="s">
        <v>212</v>
      </c>
    </row>
    <row r="56" spans="1:6" ht="16.2">
      <c r="A56" s="388">
        <v>110</v>
      </c>
      <c r="B56" s="390" t="s">
        <v>491</v>
      </c>
      <c r="C56" s="393" t="s">
        <v>44</v>
      </c>
      <c r="D56" s="393" t="s">
        <v>1114</v>
      </c>
      <c r="E56" s="393" t="s">
        <v>710</v>
      </c>
      <c r="F56" s="393" t="s">
        <v>212</v>
      </c>
    </row>
    <row r="57" spans="1:6" ht="16.2">
      <c r="A57" s="388">
        <v>64</v>
      </c>
      <c r="B57" s="390" t="s">
        <v>1420</v>
      </c>
      <c r="C57" s="393" t="s">
        <v>1902</v>
      </c>
      <c r="D57" s="393" t="s">
        <v>1130</v>
      </c>
      <c r="E57" s="393" t="s">
        <v>84</v>
      </c>
      <c r="F57" s="393" t="s">
        <v>1948</v>
      </c>
    </row>
    <row r="58" spans="1:6" ht="16.2">
      <c r="A58" s="388">
        <v>330</v>
      </c>
      <c r="B58" s="390" t="s">
        <v>6</v>
      </c>
      <c r="C58" s="393" t="s">
        <v>3915</v>
      </c>
      <c r="D58" s="393" t="s">
        <v>1108</v>
      </c>
      <c r="E58" s="393" t="s">
        <v>712</v>
      </c>
      <c r="F58" s="393" t="s">
        <v>1948</v>
      </c>
    </row>
    <row r="59" spans="1:6" ht="16.2">
      <c r="A59" s="388">
        <v>138</v>
      </c>
      <c r="B59" s="390" t="s">
        <v>488</v>
      </c>
      <c r="C59" s="393" t="s">
        <v>3019</v>
      </c>
      <c r="D59" s="393" t="s">
        <v>1587</v>
      </c>
      <c r="E59" s="393" t="s">
        <v>3021</v>
      </c>
      <c r="F59" s="393" t="s">
        <v>1948</v>
      </c>
    </row>
    <row r="60" spans="1:6" ht="16.2">
      <c r="A60" s="388">
        <v>410</v>
      </c>
      <c r="B60" s="390" t="s">
        <v>6</v>
      </c>
      <c r="C60" s="393" t="s">
        <v>4062</v>
      </c>
      <c r="D60" s="393" t="s">
        <v>2866</v>
      </c>
      <c r="E60" s="393" t="s">
        <v>712</v>
      </c>
      <c r="F60" s="393" t="s">
        <v>212</v>
      </c>
    </row>
    <row r="61" spans="1:6" ht="16.2">
      <c r="A61" s="388">
        <v>342</v>
      </c>
      <c r="B61" s="390" t="s">
        <v>1805</v>
      </c>
      <c r="C61" s="393" t="s">
        <v>2633</v>
      </c>
      <c r="D61" s="393" t="s">
        <v>2668</v>
      </c>
      <c r="E61" s="393" t="s">
        <v>2635</v>
      </c>
      <c r="F61" s="393" t="s">
        <v>1948</v>
      </c>
    </row>
    <row r="62" spans="1:6" ht="16.2">
      <c r="A62" s="388">
        <v>140</v>
      </c>
      <c r="B62" s="390" t="s">
        <v>486</v>
      </c>
      <c r="C62" s="393" t="s">
        <v>3022</v>
      </c>
      <c r="D62" s="393" t="s">
        <v>1803</v>
      </c>
      <c r="E62" s="393" t="s">
        <v>208</v>
      </c>
      <c r="F62" s="393" t="s">
        <v>1948</v>
      </c>
    </row>
    <row r="63" spans="1:6" ht="16.2">
      <c r="A63" s="388" t="s">
        <v>3067</v>
      </c>
      <c r="B63" s="390" t="s">
        <v>2545</v>
      </c>
      <c r="C63" s="393" t="s">
        <v>1991</v>
      </c>
      <c r="D63" s="393" t="s">
        <v>2840</v>
      </c>
      <c r="E63" s="393" t="s">
        <v>916</v>
      </c>
      <c r="F63" s="393" t="s">
        <v>1948</v>
      </c>
    </row>
    <row r="64" spans="1:6" ht="16.2">
      <c r="A64" s="388">
        <v>312</v>
      </c>
      <c r="B64" s="390" t="s">
        <v>2955</v>
      </c>
      <c r="C64" s="393" t="s">
        <v>975</v>
      </c>
      <c r="D64" s="393" t="s">
        <v>647</v>
      </c>
      <c r="E64" s="393" t="s">
        <v>709</v>
      </c>
      <c r="F64" s="393" t="s">
        <v>1948</v>
      </c>
    </row>
    <row r="65" spans="1:6" ht="16.2">
      <c r="A65" s="388">
        <v>442</v>
      </c>
      <c r="B65" s="390" t="s">
        <v>2433</v>
      </c>
      <c r="C65" s="393" t="s">
        <v>2809</v>
      </c>
      <c r="D65" s="393" t="s">
        <v>1123</v>
      </c>
      <c r="E65" s="393" t="s">
        <v>1947</v>
      </c>
      <c r="F65" s="393" t="s">
        <v>212</v>
      </c>
    </row>
    <row r="66" spans="1:6" ht="16.2">
      <c r="A66" s="388">
        <v>108</v>
      </c>
      <c r="B66" s="390" t="s">
        <v>489</v>
      </c>
      <c r="C66" s="393" t="s">
        <v>380</v>
      </c>
      <c r="D66" s="393" t="s">
        <v>1605</v>
      </c>
      <c r="E66" s="393" t="s">
        <v>2020</v>
      </c>
      <c r="F66" s="393" t="s">
        <v>212</v>
      </c>
    </row>
    <row r="67" spans="1:6" ht="16.2">
      <c r="A67" s="388">
        <v>114</v>
      </c>
      <c r="B67" s="390" t="s">
        <v>491</v>
      </c>
      <c r="C67" s="393" t="s">
        <v>2021</v>
      </c>
      <c r="D67" s="393" t="s">
        <v>1609</v>
      </c>
      <c r="E67" s="393" t="s">
        <v>2023</v>
      </c>
      <c r="F67" s="393" t="s">
        <v>212</v>
      </c>
    </row>
    <row r="68" spans="1:6" ht="16.2">
      <c r="A68" s="388" t="s">
        <v>3067</v>
      </c>
      <c r="B68" s="390" t="s">
        <v>481</v>
      </c>
      <c r="C68" s="393" t="s">
        <v>2004</v>
      </c>
      <c r="D68" s="393" t="s">
        <v>2844</v>
      </c>
      <c r="E68" s="393" t="s">
        <v>4000</v>
      </c>
      <c r="F68" s="393" t="s">
        <v>1948</v>
      </c>
    </row>
    <row r="69" spans="1:6" ht="16.2">
      <c r="A69" s="388">
        <v>122</v>
      </c>
      <c r="B69" s="390" t="s">
        <v>491</v>
      </c>
      <c r="C69" s="393" t="s">
        <v>1213</v>
      </c>
      <c r="D69" s="393" t="s">
        <v>1148</v>
      </c>
      <c r="E69" s="393" t="s">
        <v>1329</v>
      </c>
      <c r="F69" s="393" t="s">
        <v>212</v>
      </c>
    </row>
    <row r="70" spans="1:6" ht="16.2">
      <c r="A70" s="388">
        <v>154</v>
      </c>
      <c r="B70" s="390" t="s">
        <v>489</v>
      </c>
      <c r="C70" s="393" t="s">
        <v>4069</v>
      </c>
      <c r="D70" s="393" t="s">
        <v>1802</v>
      </c>
      <c r="E70" s="393" t="s">
        <v>1039</v>
      </c>
      <c r="F70" s="393" t="s">
        <v>1948</v>
      </c>
    </row>
    <row r="71" spans="1:6" ht="16.2">
      <c r="A71" s="388">
        <v>266</v>
      </c>
      <c r="B71" s="390" t="s">
        <v>484</v>
      </c>
      <c r="C71" s="393" t="s">
        <v>467</v>
      </c>
      <c r="D71" s="393" t="s">
        <v>127</v>
      </c>
      <c r="E71" s="393" t="s">
        <v>2788</v>
      </c>
      <c r="F71" s="393" t="s">
        <v>212</v>
      </c>
    </row>
    <row r="72" spans="1:6" ht="16.2">
      <c r="A72" s="388">
        <v>226</v>
      </c>
      <c r="B72" s="390" t="s">
        <v>487</v>
      </c>
      <c r="C72" s="393" t="s">
        <v>2702</v>
      </c>
      <c r="D72" s="393" t="s">
        <v>2187</v>
      </c>
      <c r="E72" s="393" t="s">
        <v>4095</v>
      </c>
      <c r="F72" s="393" t="s">
        <v>1948</v>
      </c>
    </row>
    <row r="73" spans="1:6" ht="16.2">
      <c r="A73" s="388">
        <v>468</v>
      </c>
      <c r="B73" s="390" t="s">
        <v>0</v>
      </c>
      <c r="C73" s="393" t="s">
        <v>4096</v>
      </c>
      <c r="D73" s="393" t="s">
        <v>4097</v>
      </c>
      <c r="E73" s="393" t="s">
        <v>712</v>
      </c>
      <c r="F73" s="393" t="s">
        <v>1948</v>
      </c>
    </row>
    <row r="74" spans="1:6" ht="16.2">
      <c r="A74" s="388">
        <v>77</v>
      </c>
      <c r="B74" s="390" t="s">
        <v>480</v>
      </c>
      <c r="C74" s="393" t="s">
        <v>215</v>
      </c>
      <c r="D74" s="393" t="s">
        <v>539</v>
      </c>
      <c r="E74" s="393" t="s">
        <v>211</v>
      </c>
      <c r="F74" s="393" t="s">
        <v>212</v>
      </c>
    </row>
    <row r="75" spans="1:6" ht="16.2">
      <c r="A75" s="388">
        <v>112</v>
      </c>
      <c r="B75" s="390" t="s">
        <v>488</v>
      </c>
      <c r="C75" s="393" t="s">
        <v>53</v>
      </c>
      <c r="D75" s="393" t="s">
        <v>1137</v>
      </c>
      <c r="E75" s="393" t="s">
        <v>712</v>
      </c>
      <c r="F75" s="393" t="s">
        <v>1948</v>
      </c>
    </row>
    <row r="76" spans="1:6" ht="16.2">
      <c r="A76" s="388">
        <v>88</v>
      </c>
      <c r="B76" s="390" t="s">
        <v>483</v>
      </c>
      <c r="C76" s="393" t="s">
        <v>225</v>
      </c>
      <c r="D76" s="393" t="s">
        <v>1568</v>
      </c>
      <c r="E76" s="393" t="s">
        <v>227</v>
      </c>
      <c r="F76" s="393" t="s">
        <v>212</v>
      </c>
    </row>
    <row r="77" spans="1:6" ht="16.2">
      <c r="A77" s="388">
        <v>82</v>
      </c>
      <c r="B77" s="390" t="s">
        <v>480</v>
      </c>
      <c r="C77" s="393" t="s">
        <v>219</v>
      </c>
      <c r="D77" s="393" t="s">
        <v>2873</v>
      </c>
      <c r="E77" s="393" t="s">
        <v>221</v>
      </c>
      <c r="F77" s="393" t="s">
        <v>212</v>
      </c>
    </row>
    <row r="78" spans="1:6" ht="16.2">
      <c r="A78" s="388">
        <v>292</v>
      </c>
      <c r="B78" s="390" t="s">
        <v>1806</v>
      </c>
      <c r="C78" s="393" t="s">
        <v>55</v>
      </c>
      <c r="D78" s="393" t="s">
        <v>1062</v>
      </c>
      <c r="E78" s="393" t="s">
        <v>2716</v>
      </c>
      <c r="F78" s="393" t="s">
        <v>212</v>
      </c>
    </row>
    <row r="79" spans="1:6" ht="16.2">
      <c r="A79" s="388">
        <v>230</v>
      </c>
      <c r="B79" s="390" t="s">
        <v>485</v>
      </c>
      <c r="C79" s="393" t="s">
        <v>1684</v>
      </c>
      <c r="D79" s="393" t="s">
        <v>2136</v>
      </c>
      <c r="E79" s="393" t="s">
        <v>208</v>
      </c>
      <c r="F79" s="393" t="s">
        <v>1948</v>
      </c>
    </row>
    <row r="80" spans="1:6" ht="16.2">
      <c r="A80" s="388">
        <v>420</v>
      </c>
      <c r="B80" s="390" t="s">
        <v>0</v>
      </c>
      <c r="C80" s="393" t="s">
        <v>2797</v>
      </c>
      <c r="D80" s="393" t="s">
        <v>374</v>
      </c>
      <c r="E80" s="393" t="s">
        <v>2799</v>
      </c>
      <c r="F80" s="393" t="s">
        <v>212</v>
      </c>
    </row>
    <row r="81" spans="1:6" ht="16.2">
      <c r="A81" s="388">
        <v>190</v>
      </c>
      <c r="B81" s="390" t="s">
        <v>487</v>
      </c>
      <c r="C81" s="393" t="s">
        <v>4055</v>
      </c>
      <c r="D81" s="393" t="s">
        <v>3930</v>
      </c>
      <c r="E81" s="393" t="s">
        <v>4048</v>
      </c>
      <c r="F81" s="393" t="s">
        <v>1948</v>
      </c>
    </row>
    <row r="82" spans="1:6" ht="16.2">
      <c r="A82" s="388">
        <v>266</v>
      </c>
      <c r="B82" s="390" t="s">
        <v>483</v>
      </c>
      <c r="C82" s="393" t="s">
        <v>2789</v>
      </c>
      <c r="D82" s="393" t="s">
        <v>1111</v>
      </c>
      <c r="E82" s="393" t="s">
        <v>1947</v>
      </c>
      <c r="F82" s="393" t="s">
        <v>212</v>
      </c>
    </row>
    <row r="83" spans="1:6" ht="16.2">
      <c r="A83" s="388">
        <v>376</v>
      </c>
      <c r="B83" s="390" t="s">
        <v>495</v>
      </c>
      <c r="C83" s="393" t="s">
        <v>1900</v>
      </c>
      <c r="D83" s="393" t="s">
        <v>1525</v>
      </c>
      <c r="E83" s="393" t="s">
        <v>208</v>
      </c>
      <c r="F83" s="393" t="s">
        <v>212</v>
      </c>
    </row>
    <row r="84" spans="1:6" ht="16.2">
      <c r="A84" s="388" t="s">
        <v>803</v>
      </c>
      <c r="B84" s="390" t="s">
        <v>0</v>
      </c>
      <c r="C84" s="393" t="s">
        <v>815</v>
      </c>
      <c r="D84" s="393" t="s">
        <v>806</v>
      </c>
      <c r="E84" s="393" t="s">
        <v>914</v>
      </c>
      <c r="F84" s="393" t="s">
        <v>212</v>
      </c>
    </row>
    <row r="85" spans="1:6" ht="16.2">
      <c r="A85" s="388">
        <v>362</v>
      </c>
      <c r="B85" s="390" t="s">
        <v>485</v>
      </c>
      <c r="C85" s="393" t="s">
        <v>4041</v>
      </c>
      <c r="D85" s="393" t="s">
        <v>1263</v>
      </c>
      <c r="E85" s="393" t="s">
        <v>2566</v>
      </c>
      <c r="F85" s="393" t="s">
        <v>1948</v>
      </c>
    </row>
    <row r="86" spans="1:6" ht="16.2">
      <c r="A86" s="388">
        <v>183</v>
      </c>
      <c r="B86" s="390" t="s">
        <v>482</v>
      </c>
      <c r="C86" s="393" t="s">
        <v>1237</v>
      </c>
      <c r="D86" s="393" t="s">
        <v>2667</v>
      </c>
      <c r="E86" s="393" t="s">
        <v>1239</v>
      </c>
      <c r="F86" s="393" t="s">
        <v>1948</v>
      </c>
    </row>
    <row r="87" spans="1:6" ht="16.2">
      <c r="A87" s="388">
        <v>248</v>
      </c>
      <c r="B87" s="390" t="s">
        <v>485</v>
      </c>
      <c r="C87" s="393" t="s">
        <v>1700</v>
      </c>
      <c r="D87" s="393" t="s">
        <v>1613</v>
      </c>
      <c r="E87" s="393" t="s">
        <v>899</v>
      </c>
      <c r="F87" s="393" t="s">
        <v>1948</v>
      </c>
    </row>
    <row r="88" spans="1:6" ht="16.2">
      <c r="A88" s="388">
        <v>352</v>
      </c>
      <c r="B88" s="390" t="s">
        <v>486</v>
      </c>
      <c r="C88" s="393" t="s">
        <v>1054</v>
      </c>
      <c r="D88" s="393" t="s">
        <v>2666</v>
      </c>
      <c r="E88" s="393" t="s">
        <v>1056</v>
      </c>
      <c r="F88" s="393" t="s">
        <v>212</v>
      </c>
    </row>
    <row r="89" spans="1:6" ht="16.2">
      <c r="A89" s="388">
        <v>288</v>
      </c>
      <c r="B89" s="390" t="s">
        <v>1804</v>
      </c>
      <c r="C89" s="393" t="s">
        <v>2713</v>
      </c>
      <c r="D89" s="393" t="s">
        <v>1601</v>
      </c>
      <c r="E89" s="393" t="s">
        <v>902</v>
      </c>
      <c r="F89" s="393" t="s">
        <v>212</v>
      </c>
    </row>
    <row r="90" spans="1:6" ht="16.2">
      <c r="A90" s="388" t="s">
        <v>3067</v>
      </c>
      <c r="B90" s="390" t="s">
        <v>3038</v>
      </c>
      <c r="C90" s="393" t="s">
        <v>2713</v>
      </c>
      <c r="D90" s="393" t="s">
        <v>247</v>
      </c>
      <c r="E90" s="393" t="s">
        <v>4072</v>
      </c>
      <c r="F90" s="393" t="s">
        <v>212</v>
      </c>
    </row>
    <row r="91" spans="1:6" ht="16.2">
      <c r="A91" s="388" t="s">
        <v>2529</v>
      </c>
      <c r="B91" s="390" t="s">
        <v>1807</v>
      </c>
      <c r="C91" s="393" t="s">
        <v>2639</v>
      </c>
      <c r="D91" s="393" t="s">
        <v>3052</v>
      </c>
      <c r="E91" s="393" t="s">
        <v>4070</v>
      </c>
      <c r="F91" s="393" t="s">
        <v>1948</v>
      </c>
    </row>
    <row r="92" spans="1:6" ht="16.2">
      <c r="A92" s="388">
        <v>376</v>
      </c>
      <c r="B92" s="390" t="s">
        <v>2432</v>
      </c>
      <c r="C92" s="393" t="s">
        <v>4039</v>
      </c>
      <c r="D92" s="393" t="s">
        <v>1616</v>
      </c>
      <c r="E92" s="393" t="s">
        <v>710</v>
      </c>
      <c r="F92" s="393" t="s">
        <v>212</v>
      </c>
    </row>
    <row r="93" spans="1:6" ht="16.2">
      <c r="A93" s="388" t="s">
        <v>298</v>
      </c>
      <c r="B93" s="390" t="s">
        <v>481</v>
      </c>
      <c r="C93" s="393" t="s">
        <v>1234</v>
      </c>
      <c r="D93" s="393" t="s">
        <v>1801</v>
      </c>
      <c r="E93" s="393" t="s">
        <v>4003</v>
      </c>
      <c r="F93" s="393" t="s">
        <v>1948</v>
      </c>
    </row>
    <row r="94" spans="1:6" ht="16.2">
      <c r="A94" s="388">
        <v>181</v>
      </c>
      <c r="B94" s="390" t="s">
        <v>481</v>
      </c>
      <c r="C94" s="393" t="s">
        <v>1234</v>
      </c>
      <c r="D94" s="393" t="s">
        <v>1128</v>
      </c>
      <c r="E94" s="393" t="s">
        <v>1235</v>
      </c>
      <c r="F94" s="393" t="s">
        <v>1268</v>
      </c>
    </row>
    <row r="95" spans="1:6" ht="16.2">
      <c r="A95" s="388">
        <v>344</v>
      </c>
      <c r="B95" s="390" t="s">
        <v>6</v>
      </c>
      <c r="C95" s="393" t="s">
        <v>2636</v>
      </c>
      <c r="D95" s="393" t="s">
        <v>2989</v>
      </c>
      <c r="E95" s="393" t="s">
        <v>2638</v>
      </c>
      <c r="F95" s="393" t="s">
        <v>212</v>
      </c>
    </row>
    <row r="96" spans="1:6" ht="16.2">
      <c r="A96" s="388">
        <v>176</v>
      </c>
      <c r="B96" s="390" t="s">
        <v>481</v>
      </c>
      <c r="C96" s="393" t="s">
        <v>1410</v>
      </c>
      <c r="D96" s="393" t="s">
        <v>1129</v>
      </c>
      <c r="E96" s="393" t="s">
        <v>1233</v>
      </c>
      <c r="F96" s="393" t="s">
        <v>1268</v>
      </c>
    </row>
    <row r="97" spans="1:6" ht="16.2">
      <c r="A97" s="388">
        <v>412</v>
      </c>
      <c r="B97" s="390" t="s">
        <v>2957</v>
      </c>
      <c r="C97" s="393" t="s">
        <v>4063</v>
      </c>
      <c r="D97" s="393" t="s">
        <v>1109</v>
      </c>
      <c r="E97" s="393" t="s">
        <v>708</v>
      </c>
      <c r="F97" s="393" t="s">
        <v>212</v>
      </c>
    </row>
    <row r="98" spans="1:6" ht="16.2">
      <c r="A98" s="388">
        <v>326</v>
      </c>
      <c r="B98" s="390" t="s">
        <v>2432</v>
      </c>
      <c r="C98" s="393" t="s">
        <v>4057</v>
      </c>
      <c r="D98" s="393" t="s">
        <v>2471</v>
      </c>
      <c r="E98" s="393" t="s">
        <v>462</v>
      </c>
      <c r="F98" s="393" t="s">
        <v>1948</v>
      </c>
    </row>
    <row r="99" spans="1:6" ht="16.2">
      <c r="A99" s="388">
        <v>262</v>
      </c>
      <c r="B99" s="390" t="s">
        <v>483</v>
      </c>
      <c r="C99" s="393" t="s">
        <v>4059</v>
      </c>
      <c r="D99" s="393" t="s">
        <v>2007</v>
      </c>
      <c r="E99" s="393" t="s">
        <v>2767</v>
      </c>
      <c r="F99" s="393" t="s">
        <v>212</v>
      </c>
    </row>
    <row r="100" spans="1:6" ht="16.2">
      <c r="A100" s="388">
        <v>150</v>
      </c>
      <c r="B100" s="390" t="s">
        <v>491</v>
      </c>
      <c r="C100" s="393" t="s">
        <v>1255</v>
      </c>
      <c r="D100" s="393" t="s">
        <v>2864</v>
      </c>
      <c r="E100" s="393" t="s">
        <v>1254</v>
      </c>
      <c r="F100" s="393" t="s">
        <v>1948</v>
      </c>
    </row>
    <row r="101" spans="1:6" ht="16.2">
      <c r="A101" s="388" t="s">
        <v>757</v>
      </c>
      <c r="B101" s="390" t="s">
        <v>493</v>
      </c>
      <c r="C101" s="393" t="s">
        <v>1997</v>
      </c>
      <c r="D101" s="393" t="s">
        <v>1530</v>
      </c>
      <c r="E101" s="393" t="s">
        <v>2688</v>
      </c>
      <c r="F101" s="393" t="s">
        <v>212</v>
      </c>
    </row>
    <row r="102" spans="1:6" ht="16.2">
      <c r="A102" s="388">
        <v>402</v>
      </c>
      <c r="B102" s="390" t="s">
        <v>2435</v>
      </c>
      <c r="C102" s="393" t="s">
        <v>2780</v>
      </c>
      <c r="D102" s="393" t="s">
        <v>1628</v>
      </c>
      <c r="E102" s="393" t="s">
        <v>2782</v>
      </c>
      <c r="F102" s="393" t="s">
        <v>212</v>
      </c>
    </row>
    <row r="103" spans="1:6" ht="16.2">
      <c r="A103" s="388">
        <v>50</v>
      </c>
      <c r="B103" s="390" t="s">
        <v>481</v>
      </c>
      <c r="C103" s="393" t="s">
        <v>1953</v>
      </c>
      <c r="D103" s="393" t="s">
        <v>1152</v>
      </c>
      <c r="E103" s="393" t="s">
        <v>1955</v>
      </c>
      <c r="F103" s="393" t="s">
        <v>1948</v>
      </c>
    </row>
    <row r="104" spans="1:6" ht="16.2">
      <c r="A104" s="388">
        <v>218</v>
      </c>
      <c r="B104" s="390" t="s">
        <v>487</v>
      </c>
      <c r="C104" s="393" t="s">
        <v>88</v>
      </c>
      <c r="D104" s="393" t="s">
        <v>2875</v>
      </c>
      <c r="E104" s="393" t="s">
        <v>963</v>
      </c>
      <c r="F104" s="393" t="s">
        <v>1948</v>
      </c>
    </row>
    <row r="105" spans="1:6" ht="16.2">
      <c r="A105" s="388">
        <v>218</v>
      </c>
      <c r="B105" s="390" t="s">
        <v>487</v>
      </c>
      <c r="C105" s="393" t="s">
        <v>88</v>
      </c>
      <c r="D105" s="393" t="s">
        <v>1139</v>
      </c>
      <c r="E105" s="393" t="s">
        <v>963</v>
      </c>
      <c r="F105" s="393" t="s">
        <v>1948</v>
      </c>
    </row>
    <row r="106" spans="1:6" ht="16.2">
      <c r="A106" s="388">
        <v>348</v>
      </c>
      <c r="B106" s="390" t="s">
        <v>487</v>
      </c>
      <c r="C106" s="393" t="s">
        <v>813</v>
      </c>
      <c r="D106" s="393" t="s">
        <v>1118</v>
      </c>
      <c r="E106" s="393" t="s">
        <v>1053</v>
      </c>
      <c r="F106" s="393" t="s">
        <v>1948</v>
      </c>
    </row>
    <row r="107" spans="1:6" ht="16.2">
      <c r="A107" s="388" t="s">
        <v>803</v>
      </c>
      <c r="B107" s="390" t="s">
        <v>0</v>
      </c>
      <c r="C107" s="393" t="s">
        <v>2245</v>
      </c>
      <c r="D107" s="393" t="s">
        <v>2829</v>
      </c>
      <c r="E107" s="393" t="s">
        <v>4046</v>
      </c>
      <c r="F107" s="393" t="s">
        <v>212</v>
      </c>
    </row>
    <row r="108" spans="1:6" ht="16.2">
      <c r="A108" s="388">
        <v>418</v>
      </c>
      <c r="B108" s="390" t="s">
        <v>2959</v>
      </c>
      <c r="C108" s="393" t="s">
        <v>1841</v>
      </c>
      <c r="D108" s="393" t="s">
        <v>1110</v>
      </c>
      <c r="E108" s="393" t="s">
        <v>87</v>
      </c>
      <c r="F108" s="393" t="s">
        <v>212</v>
      </c>
    </row>
    <row r="109" spans="1:6" ht="16.2">
      <c r="A109" s="388">
        <v>446</v>
      </c>
      <c r="B109" s="390" t="s">
        <v>1806</v>
      </c>
      <c r="C109" s="393" t="s">
        <v>2008</v>
      </c>
      <c r="D109" s="393" t="s">
        <v>2876</v>
      </c>
      <c r="E109" s="393" t="s">
        <v>208</v>
      </c>
      <c r="F109" s="393" t="s">
        <v>1948</v>
      </c>
    </row>
    <row r="110" spans="1:6" ht="16.2">
      <c r="A110" s="388">
        <v>206</v>
      </c>
      <c r="B110" s="390" t="s">
        <v>482</v>
      </c>
      <c r="C110" s="393" t="s">
        <v>4061</v>
      </c>
      <c r="D110" s="393" t="s">
        <v>2865</v>
      </c>
      <c r="E110" s="393" t="s">
        <v>712</v>
      </c>
      <c r="F110" s="393" t="s">
        <v>1948</v>
      </c>
    </row>
    <row r="111" spans="1:6" ht="16.2">
      <c r="A111" s="388">
        <v>144</v>
      </c>
      <c r="B111" s="390" t="s">
        <v>486</v>
      </c>
      <c r="C111" s="393" t="s">
        <v>4088</v>
      </c>
      <c r="D111" s="393" t="s">
        <v>2846</v>
      </c>
      <c r="E111" s="393" t="s">
        <v>461</v>
      </c>
      <c r="F111" s="393" t="s">
        <v>1948</v>
      </c>
    </row>
    <row r="112" spans="1:6" ht="16.2">
      <c r="A112" s="388">
        <v>144</v>
      </c>
      <c r="B112" s="390" t="s">
        <v>486</v>
      </c>
      <c r="C112" s="393" t="s">
        <v>86</v>
      </c>
      <c r="D112" s="393" t="s">
        <v>1999</v>
      </c>
      <c r="E112" s="393" t="s">
        <v>87</v>
      </c>
      <c r="F112" s="393" t="s">
        <v>1948</v>
      </c>
    </row>
    <row r="113" spans="1:6" ht="16.2">
      <c r="A113" s="388">
        <v>134</v>
      </c>
      <c r="B113" s="390" t="s">
        <v>480</v>
      </c>
      <c r="C113" s="393" t="s">
        <v>3015</v>
      </c>
      <c r="D113" s="393" t="s">
        <v>326</v>
      </c>
      <c r="E113" s="393" t="s">
        <v>208</v>
      </c>
      <c r="F113" s="393" t="s">
        <v>1948</v>
      </c>
    </row>
    <row r="114" spans="1:6" ht="16.2">
      <c r="A114" s="388">
        <v>46</v>
      </c>
      <c r="B114" s="390" t="s">
        <v>481</v>
      </c>
      <c r="C114" s="393" t="s">
        <v>1949</v>
      </c>
      <c r="D114" s="393" t="s">
        <v>1606</v>
      </c>
      <c r="E114" s="393" t="s">
        <v>1947</v>
      </c>
      <c r="F114" s="393" t="s">
        <v>1948</v>
      </c>
    </row>
    <row r="115" spans="1:6" ht="16.2">
      <c r="A115" s="388">
        <v>334</v>
      </c>
      <c r="B115" s="390" t="s">
        <v>2432</v>
      </c>
      <c r="C115" s="393" t="s">
        <v>2628</v>
      </c>
      <c r="D115" s="393" t="s">
        <v>550</v>
      </c>
      <c r="E115" s="393" t="s">
        <v>2630</v>
      </c>
      <c r="F115" s="393" t="s">
        <v>1948</v>
      </c>
    </row>
    <row r="116" spans="1:6" ht="16.2">
      <c r="A116" s="388">
        <v>148</v>
      </c>
      <c r="B116" s="390" t="s">
        <v>486</v>
      </c>
      <c r="C116" s="393" t="s">
        <v>1252</v>
      </c>
      <c r="D116" s="393" t="s">
        <v>2874</v>
      </c>
      <c r="E116" s="393" t="s">
        <v>1254</v>
      </c>
      <c r="F116" s="393" t="s">
        <v>1948</v>
      </c>
    </row>
    <row r="117" spans="1:6" ht="16.2">
      <c r="A117" s="388">
        <v>338</v>
      </c>
      <c r="B117" s="390" t="s">
        <v>492</v>
      </c>
      <c r="C117" s="393" t="s">
        <v>4066</v>
      </c>
      <c r="D117" s="393" t="s">
        <v>122</v>
      </c>
      <c r="E117" s="393" t="s">
        <v>466</v>
      </c>
      <c r="F117" s="393" t="s">
        <v>1948</v>
      </c>
    </row>
    <row r="118" spans="1:6" ht="16.2">
      <c r="A118" s="388">
        <v>308</v>
      </c>
      <c r="B118" s="390" t="s">
        <v>491</v>
      </c>
      <c r="C118" s="393" t="s">
        <v>2723</v>
      </c>
      <c r="D118" s="393" t="s">
        <v>1175</v>
      </c>
      <c r="E118" s="393" t="s">
        <v>2734</v>
      </c>
      <c r="F118" s="393" t="s">
        <v>1948</v>
      </c>
    </row>
    <row r="119" spans="1:6" ht="16.2">
      <c r="A119" s="388">
        <v>142</v>
      </c>
      <c r="B119" s="390" t="s">
        <v>485</v>
      </c>
      <c r="C119" s="393" t="s">
        <v>1250</v>
      </c>
      <c r="D119" s="393" t="s">
        <v>2002</v>
      </c>
      <c r="E119" s="393" t="s">
        <v>1947</v>
      </c>
      <c r="F119" s="393" t="s">
        <v>1948</v>
      </c>
    </row>
    <row r="120" spans="1:6" ht="16.2">
      <c r="A120" s="388" t="s">
        <v>754</v>
      </c>
      <c r="B120" s="390" t="s">
        <v>491</v>
      </c>
      <c r="C120" s="393" t="s">
        <v>2585</v>
      </c>
      <c r="D120" s="393" t="s">
        <v>2725</v>
      </c>
      <c r="E120" s="393" t="s">
        <v>2586</v>
      </c>
      <c r="F120" s="393" t="s">
        <v>212</v>
      </c>
    </row>
    <row r="121" spans="1:6" ht="16.2">
      <c r="A121" s="388" t="s">
        <v>758</v>
      </c>
      <c r="B121" s="390" t="s">
        <v>487</v>
      </c>
      <c r="C121" s="393" t="s">
        <v>2585</v>
      </c>
      <c r="D121" s="393" t="s">
        <v>2728</v>
      </c>
      <c r="E121" s="393" t="s">
        <v>712</v>
      </c>
      <c r="F121" s="393" t="s">
        <v>1948</v>
      </c>
    </row>
    <row r="122" spans="1:6" ht="16.2">
      <c r="A122" s="388" t="s">
        <v>3067</v>
      </c>
      <c r="B122" s="390" t="s">
        <v>486</v>
      </c>
      <c r="C122" s="393" t="s">
        <v>2585</v>
      </c>
      <c r="D122" s="393" t="s">
        <v>2732</v>
      </c>
      <c r="E122" s="393" t="s">
        <v>4036</v>
      </c>
      <c r="F122" s="393" t="s">
        <v>212</v>
      </c>
    </row>
    <row r="123" spans="1:6" ht="16.2">
      <c r="A123" s="388" t="s">
        <v>3067</v>
      </c>
      <c r="B123" s="390" t="s">
        <v>3027</v>
      </c>
      <c r="C123" s="393" t="s">
        <v>2585</v>
      </c>
      <c r="D123" s="393" t="s">
        <v>1990</v>
      </c>
      <c r="E123" s="393" t="s">
        <v>4094</v>
      </c>
      <c r="F123" s="393" t="s">
        <v>212</v>
      </c>
    </row>
    <row r="124" spans="1:6" ht="16.2">
      <c r="A124" s="388" t="s">
        <v>777</v>
      </c>
      <c r="B124" s="390" t="s">
        <v>3050</v>
      </c>
      <c r="C124" s="393" t="s">
        <v>2585</v>
      </c>
      <c r="D124" s="393" t="s">
        <v>2604</v>
      </c>
      <c r="E124" s="393" t="s">
        <v>4037</v>
      </c>
      <c r="F124" s="393" t="s">
        <v>1948</v>
      </c>
    </row>
    <row r="125" spans="1:6" ht="16.2">
      <c r="A125" s="388" t="s">
        <v>3067</v>
      </c>
      <c r="B125" s="390" t="s">
        <v>3030</v>
      </c>
      <c r="C125" s="393" t="s">
        <v>2585</v>
      </c>
      <c r="D125" s="393" t="s">
        <v>2827</v>
      </c>
      <c r="E125" s="393" t="s">
        <v>4038</v>
      </c>
      <c r="F125" s="393" t="s">
        <v>1948</v>
      </c>
    </row>
    <row r="126" spans="1:6" ht="16.2">
      <c r="A126" s="388" t="s">
        <v>797</v>
      </c>
      <c r="B126" s="390" t="s">
        <v>3031</v>
      </c>
      <c r="C126" s="393" t="s">
        <v>2585</v>
      </c>
      <c r="D126" s="393" t="s">
        <v>2003</v>
      </c>
      <c r="E126" s="393" t="s">
        <v>2688</v>
      </c>
      <c r="F126" s="393" t="s">
        <v>212</v>
      </c>
    </row>
    <row r="127" spans="1:6" ht="16.2">
      <c r="A127" s="388" t="s">
        <v>3067</v>
      </c>
      <c r="B127" s="390" t="s">
        <v>1804</v>
      </c>
      <c r="C127" s="393" t="s">
        <v>2585</v>
      </c>
      <c r="D127" s="393" t="s">
        <v>2052</v>
      </c>
      <c r="E127" s="393" t="s">
        <v>712</v>
      </c>
      <c r="F127" s="393" t="s">
        <v>212</v>
      </c>
    </row>
    <row r="128" spans="1:6" ht="16.2">
      <c r="A128" s="388" t="s">
        <v>2614</v>
      </c>
      <c r="B128" s="390" t="s">
        <v>6</v>
      </c>
      <c r="C128" s="393" t="s">
        <v>2585</v>
      </c>
      <c r="D128" s="393" t="s">
        <v>962</v>
      </c>
      <c r="E128" s="393" t="s">
        <v>2688</v>
      </c>
      <c r="F128" s="393" t="s">
        <v>212</v>
      </c>
    </row>
    <row r="129" spans="1:6" ht="16.2">
      <c r="A129" s="388" t="s">
        <v>3067</v>
      </c>
      <c r="B129" s="390" t="s">
        <v>3033</v>
      </c>
      <c r="C129" s="393" t="s">
        <v>2585</v>
      </c>
      <c r="D129" s="393" t="s">
        <v>239</v>
      </c>
      <c r="E129" s="393" t="s">
        <v>816</v>
      </c>
      <c r="F129" s="393" t="s">
        <v>212</v>
      </c>
    </row>
    <row r="130" spans="1:6" ht="16.2">
      <c r="A130" s="388" t="s">
        <v>3067</v>
      </c>
      <c r="B130" s="390" t="s">
        <v>0</v>
      </c>
      <c r="C130" s="393" t="s">
        <v>2585</v>
      </c>
      <c r="D130" s="393" t="s">
        <v>1845</v>
      </c>
      <c r="E130" s="393" t="s">
        <v>2688</v>
      </c>
      <c r="F130" s="393" t="s">
        <v>1948</v>
      </c>
    </row>
    <row r="131" spans="1:6" ht="16.2">
      <c r="A131" s="388" t="s">
        <v>3067</v>
      </c>
      <c r="B131" s="390" t="s">
        <v>486</v>
      </c>
      <c r="C131" s="393" t="s">
        <v>2585</v>
      </c>
      <c r="D131" s="393" t="s">
        <v>546</v>
      </c>
      <c r="E131" s="393" t="s">
        <v>572</v>
      </c>
      <c r="F131" s="393" t="s">
        <v>212</v>
      </c>
    </row>
    <row r="132" spans="1:6" ht="16.2">
      <c r="A132" s="388" t="s">
        <v>3067</v>
      </c>
      <c r="B132" s="390" t="s">
        <v>485</v>
      </c>
      <c r="C132" s="393" t="s">
        <v>2585</v>
      </c>
      <c r="D132" s="393" t="s">
        <v>2133</v>
      </c>
      <c r="E132" s="393" t="s">
        <v>711</v>
      </c>
      <c r="F132" s="393" t="s">
        <v>212</v>
      </c>
    </row>
    <row r="133" spans="1:6" ht="16.2">
      <c r="A133" s="388" t="s">
        <v>3067</v>
      </c>
      <c r="B133" s="390" t="s">
        <v>484</v>
      </c>
      <c r="C133" s="393" t="s">
        <v>2585</v>
      </c>
      <c r="D133" s="393" t="s">
        <v>49</v>
      </c>
      <c r="E133" s="393" t="s">
        <v>2688</v>
      </c>
      <c r="F133" s="393" t="s">
        <v>212</v>
      </c>
    </row>
    <row r="134" spans="1:6" ht="16.2">
      <c r="A134" s="388" t="s">
        <v>3067</v>
      </c>
      <c r="B134" s="390" t="s">
        <v>1420</v>
      </c>
      <c r="C134" s="393" t="s">
        <v>2585</v>
      </c>
      <c r="D134" s="393" t="s">
        <v>2178</v>
      </c>
      <c r="E134" s="393" t="s">
        <v>2176</v>
      </c>
      <c r="F134" s="393" t="s">
        <v>212</v>
      </c>
    </row>
    <row r="135" spans="1:6" ht="16.2">
      <c r="A135" s="388" t="s">
        <v>3067</v>
      </c>
      <c r="B135" s="390" t="s">
        <v>1806</v>
      </c>
      <c r="C135" s="393" t="s">
        <v>2585</v>
      </c>
      <c r="D135" s="393" t="s">
        <v>2179</v>
      </c>
      <c r="E135" s="393" t="s">
        <v>2180</v>
      </c>
      <c r="F135" s="393" t="s">
        <v>212</v>
      </c>
    </row>
    <row r="136" spans="1:6" ht="16.2">
      <c r="A136" s="388" t="s">
        <v>2535</v>
      </c>
      <c r="B136" s="390" t="s">
        <v>848</v>
      </c>
      <c r="C136" s="393" t="s">
        <v>2585</v>
      </c>
      <c r="D136" s="393" t="s">
        <v>2949</v>
      </c>
      <c r="E136" s="393" t="s">
        <v>4001</v>
      </c>
      <c r="F136" s="393" t="s">
        <v>212</v>
      </c>
    </row>
    <row r="137" spans="1:6" ht="16.2">
      <c r="A137" s="388" t="s">
        <v>3067</v>
      </c>
      <c r="B137" s="390" t="s">
        <v>2053</v>
      </c>
      <c r="C137" s="393" t="s">
        <v>2585</v>
      </c>
      <c r="D137" s="393" t="s">
        <v>249</v>
      </c>
      <c r="E137" s="393" t="s">
        <v>4075</v>
      </c>
      <c r="F137" s="393" t="s">
        <v>212</v>
      </c>
    </row>
    <row r="138" spans="1:6" ht="16.2">
      <c r="A138" s="388">
        <v>62</v>
      </c>
      <c r="B138" s="390" t="s">
        <v>494</v>
      </c>
      <c r="C138" s="393" t="s">
        <v>202</v>
      </c>
      <c r="D138" s="393" t="s">
        <v>2670</v>
      </c>
      <c r="E138" s="393" t="s">
        <v>204</v>
      </c>
      <c r="F138" s="393" t="s">
        <v>1948</v>
      </c>
    </row>
    <row r="139" spans="1:6" ht="16.2">
      <c r="A139" s="388">
        <v>300</v>
      </c>
      <c r="B139" s="390" t="s">
        <v>1805</v>
      </c>
      <c r="C139" s="393" t="s">
        <v>2720</v>
      </c>
      <c r="D139" s="393" t="s">
        <v>1554</v>
      </c>
      <c r="E139" s="393" t="s">
        <v>2722</v>
      </c>
      <c r="F139" s="393" t="s">
        <v>1948</v>
      </c>
    </row>
    <row r="140" spans="1:6" ht="16.2">
      <c r="A140" s="388">
        <v>100</v>
      </c>
      <c r="B140" s="390" t="s">
        <v>495</v>
      </c>
      <c r="C140" s="393" t="s">
        <v>255</v>
      </c>
      <c r="D140" s="393" t="s">
        <v>2877</v>
      </c>
      <c r="E140" s="393" t="s">
        <v>208</v>
      </c>
      <c r="F140" s="393" t="s">
        <v>212</v>
      </c>
    </row>
    <row r="141" spans="1:6" ht="16.2">
      <c r="A141" s="388">
        <v>102</v>
      </c>
      <c r="B141" s="390" t="s">
        <v>2952</v>
      </c>
      <c r="C141" s="393" t="s">
        <v>111</v>
      </c>
      <c r="D141" s="393" t="s">
        <v>1141</v>
      </c>
      <c r="E141" s="393" t="s">
        <v>463</v>
      </c>
      <c r="F141" s="393" t="s">
        <v>212</v>
      </c>
    </row>
    <row r="142" spans="1:6" ht="16.2">
      <c r="A142" s="388">
        <v>166</v>
      </c>
      <c r="B142" s="390" t="s">
        <v>482</v>
      </c>
      <c r="C142" s="393" t="s">
        <v>54</v>
      </c>
      <c r="D142" s="393" t="s">
        <v>2669</v>
      </c>
      <c r="E142" s="393" t="s">
        <v>1271</v>
      </c>
      <c r="F142" s="393" t="s">
        <v>1948</v>
      </c>
    </row>
    <row r="143" spans="1:6" ht="16.2">
      <c r="A143" s="388">
        <v>376</v>
      </c>
      <c r="B143" s="390" t="s">
        <v>495</v>
      </c>
      <c r="C143" s="393" t="s">
        <v>1083</v>
      </c>
      <c r="D143" s="393" t="s">
        <v>1144</v>
      </c>
      <c r="E143" s="393" t="s">
        <v>1823</v>
      </c>
      <c r="F143" s="393" t="s">
        <v>212</v>
      </c>
    </row>
    <row r="144" spans="1:6" ht="16.2">
      <c r="A144" s="388">
        <v>130</v>
      </c>
      <c r="B144" s="390" t="s">
        <v>494</v>
      </c>
      <c r="C144" s="393" t="s">
        <v>1220</v>
      </c>
      <c r="D144" s="393" t="s">
        <v>1146</v>
      </c>
      <c r="E144" s="393" t="s">
        <v>708</v>
      </c>
      <c r="F144" s="393" t="s">
        <v>212</v>
      </c>
    </row>
    <row r="145" spans="1:6" ht="16.2">
      <c r="A145" s="388">
        <v>124</v>
      </c>
      <c r="B145" s="390" t="s">
        <v>2953</v>
      </c>
      <c r="C145" s="393" t="s">
        <v>2918</v>
      </c>
      <c r="D145" s="393" t="s">
        <v>2674</v>
      </c>
      <c r="E145" s="393" t="s">
        <v>712</v>
      </c>
      <c r="F145" s="393" t="s">
        <v>1948</v>
      </c>
    </row>
    <row r="146" spans="1:6" ht="16.2">
      <c r="A146" s="388" t="s">
        <v>761</v>
      </c>
      <c r="B146" s="390" t="s">
        <v>3024</v>
      </c>
      <c r="C146" s="393" t="s">
        <v>4031</v>
      </c>
      <c r="D146" s="393" t="s">
        <v>1987</v>
      </c>
      <c r="E146" s="393" t="s">
        <v>2587</v>
      </c>
      <c r="F146" s="393" t="s">
        <v>212</v>
      </c>
    </row>
    <row r="147" spans="1:6" ht="16.2">
      <c r="A147" s="388">
        <v>424</v>
      </c>
      <c r="B147" s="390" t="s">
        <v>491</v>
      </c>
      <c r="C147" s="393" t="s">
        <v>2800</v>
      </c>
      <c r="D147" s="393" t="s">
        <v>1180</v>
      </c>
      <c r="E147" s="393" t="s">
        <v>2802</v>
      </c>
      <c r="F147" s="393" t="s">
        <v>212</v>
      </c>
    </row>
    <row r="148" spans="1:6" ht="16.2">
      <c r="A148" s="388" t="s">
        <v>2514</v>
      </c>
      <c r="B148" s="390" t="s">
        <v>1805</v>
      </c>
      <c r="C148" s="393" t="s">
        <v>4056</v>
      </c>
      <c r="D148" s="393" t="s">
        <v>2665</v>
      </c>
      <c r="E148" s="393" t="s">
        <v>4050</v>
      </c>
      <c r="F148" s="393" t="s">
        <v>212</v>
      </c>
    </row>
    <row r="149" spans="1:6" ht="16.2">
      <c r="A149" s="388">
        <v>104</v>
      </c>
      <c r="B149" s="390" t="s">
        <v>485</v>
      </c>
      <c r="C149" s="393" t="s">
        <v>4081</v>
      </c>
      <c r="D149" s="393" t="s">
        <v>2006</v>
      </c>
      <c r="E149" s="393" t="s">
        <v>258</v>
      </c>
      <c r="F149" s="393" t="s">
        <v>212</v>
      </c>
    </row>
    <row r="150" spans="1:6" ht="16.2">
      <c r="A150" s="388" t="s">
        <v>757</v>
      </c>
      <c r="B150" s="390" t="s">
        <v>1096</v>
      </c>
      <c r="C150" s="393" t="s">
        <v>2238</v>
      </c>
      <c r="D150" s="393" t="s">
        <v>2727</v>
      </c>
      <c r="E150" s="393" t="s">
        <v>2688</v>
      </c>
      <c r="F150" s="393" t="s">
        <v>212</v>
      </c>
    </row>
    <row r="151" spans="1:6" ht="16.2">
      <c r="A151" s="388">
        <v>454</v>
      </c>
      <c r="B151" s="390" t="s">
        <v>0</v>
      </c>
      <c r="C151" s="393" t="s">
        <v>2821</v>
      </c>
      <c r="D151" s="393" t="s">
        <v>1145</v>
      </c>
      <c r="E151" s="393" t="s">
        <v>2822</v>
      </c>
      <c r="F151" s="393" t="s">
        <v>1948</v>
      </c>
    </row>
    <row r="152" spans="1:6" ht="16.2">
      <c r="A152" s="388" t="s">
        <v>2552</v>
      </c>
      <c r="B152" s="390" t="s">
        <v>2946</v>
      </c>
      <c r="C152" s="393" t="s">
        <v>117</v>
      </c>
      <c r="D152" s="393" t="s">
        <v>1117</v>
      </c>
      <c r="E152" s="393" t="s">
        <v>4076</v>
      </c>
      <c r="F152" s="393" t="s">
        <v>1948</v>
      </c>
    </row>
    <row r="153" spans="1:6" ht="16.2">
      <c r="A153" s="388">
        <v>366</v>
      </c>
      <c r="B153" s="390" t="s">
        <v>495</v>
      </c>
      <c r="C153" s="393" t="s">
        <v>1819</v>
      </c>
      <c r="D153" s="393" t="s">
        <v>1529</v>
      </c>
      <c r="E153" s="393" t="s">
        <v>1821</v>
      </c>
      <c r="F153" s="393" t="s">
        <v>212</v>
      </c>
    </row>
    <row r="154" spans="1:6" ht="16.2">
      <c r="A154" s="388">
        <v>208</v>
      </c>
      <c r="B154" s="390" t="s">
        <v>481</v>
      </c>
      <c r="C154" s="393" t="s">
        <v>2890</v>
      </c>
      <c r="D154" s="393" t="s">
        <v>1153</v>
      </c>
      <c r="E154" s="393" t="s">
        <v>2892</v>
      </c>
      <c r="F154" s="393" t="s">
        <v>1948</v>
      </c>
    </row>
    <row r="155" spans="1:6" ht="16.2">
      <c r="A155" s="388">
        <v>56</v>
      </c>
      <c r="B155" s="390" t="s">
        <v>481</v>
      </c>
      <c r="C155" s="393" t="s">
        <v>1978</v>
      </c>
      <c r="D155" s="393" t="s">
        <v>1982</v>
      </c>
      <c r="E155" s="393" t="s">
        <v>201</v>
      </c>
      <c r="F155" s="393" t="s">
        <v>1948</v>
      </c>
    </row>
    <row r="156" spans="1:6" ht="16.2">
      <c r="A156" s="388" t="s">
        <v>791</v>
      </c>
      <c r="B156" s="390" t="s">
        <v>2545</v>
      </c>
      <c r="C156" s="393" t="s">
        <v>2823</v>
      </c>
      <c r="D156" s="393" t="s">
        <v>235</v>
      </c>
      <c r="E156" s="393" t="s">
        <v>4044</v>
      </c>
      <c r="F156" s="393" t="s">
        <v>1948</v>
      </c>
    </row>
    <row r="157" spans="1:6" ht="16.2">
      <c r="A157" s="388">
        <v>76</v>
      </c>
      <c r="B157" s="390" t="s">
        <v>480</v>
      </c>
      <c r="C157" s="393" t="s">
        <v>213</v>
      </c>
      <c r="D157" s="393" t="s">
        <v>1126</v>
      </c>
      <c r="E157" s="393" t="s">
        <v>211</v>
      </c>
      <c r="F157" s="393" t="s">
        <v>212</v>
      </c>
    </row>
    <row r="158" spans="1:6" ht="16.2">
      <c r="A158" s="388">
        <v>338</v>
      </c>
      <c r="B158" s="390" t="s">
        <v>492</v>
      </c>
      <c r="C158" s="393" t="s">
        <v>1840</v>
      </c>
      <c r="D158" s="393" t="s">
        <v>1838</v>
      </c>
      <c r="E158" s="393" t="s">
        <v>1839</v>
      </c>
      <c r="F158" s="393" t="s">
        <v>212</v>
      </c>
    </row>
    <row r="159" spans="1:6" ht="16.2">
      <c r="A159" s="388">
        <v>438</v>
      </c>
      <c r="B159" s="390" t="s">
        <v>1805</v>
      </c>
      <c r="C159" s="393" t="s">
        <v>2240</v>
      </c>
      <c r="D159" s="393" t="s">
        <v>2981</v>
      </c>
      <c r="E159" s="393" t="s">
        <v>4082</v>
      </c>
      <c r="F159" s="393" t="s">
        <v>212</v>
      </c>
    </row>
    <row r="160" spans="1:6" ht="16.2">
      <c r="A160" s="388">
        <v>284</v>
      </c>
      <c r="B160" s="390" t="s">
        <v>1804</v>
      </c>
      <c r="C160" s="393" t="s">
        <v>2710</v>
      </c>
      <c r="D160" s="393" t="s">
        <v>1644</v>
      </c>
      <c r="E160" s="393" t="s">
        <v>2712</v>
      </c>
      <c r="F160" s="393" t="s">
        <v>212</v>
      </c>
    </row>
    <row r="161" spans="1:6" ht="16.2">
      <c r="A161" s="388">
        <v>296</v>
      </c>
      <c r="B161" s="390" t="s">
        <v>1805</v>
      </c>
      <c r="C161" s="393" t="s">
        <v>2926</v>
      </c>
      <c r="D161" s="393" t="s">
        <v>691</v>
      </c>
      <c r="E161" s="393" t="s">
        <v>712</v>
      </c>
      <c r="F161" s="393" t="s">
        <v>212</v>
      </c>
    </row>
    <row r="162" spans="1:6" ht="16.2">
      <c r="A162" s="388" t="s">
        <v>785</v>
      </c>
      <c r="B162" s="390" t="s">
        <v>2960</v>
      </c>
      <c r="C162" s="393" t="s">
        <v>1223</v>
      </c>
      <c r="D162" s="393" t="s">
        <v>549</v>
      </c>
      <c r="E162" s="393" t="s">
        <v>916</v>
      </c>
      <c r="F162" s="393" t="s">
        <v>1948</v>
      </c>
    </row>
    <row r="163" spans="1:6" ht="16.2">
      <c r="A163" s="388">
        <v>364</v>
      </c>
      <c r="B163" s="390" t="s">
        <v>2434</v>
      </c>
      <c r="C163" s="393" t="s">
        <v>858</v>
      </c>
      <c r="D163" s="393" t="s">
        <v>167</v>
      </c>
      <c r="E163" s="393" t="s">
        <v>2743</v>
      </c>
      <c r="F163" s="393" t="s">
        <v>212</v>
      </c>
    </row>
    <row r="164" spans="1:6" ht="16.2">
      <c r="A164" s="388">
        <v>322</v>
      </c>
      <c r="B164" s="390" t="s">
        <v>2432</v>
      </c>
      <c r="C164" s="393" t="s">
        <v>2923</v>
      </c>
      <c r="D164" s="393" t="s">
        <v>121</v>
      </c>
      <c r="E164" s="393" t="s">
        <v>2692</v>
      </c>
      <c r="F164" s="393" t="s">
        <v>1948</v>
      </c>
    </row>
    <row r="165" spans="1:6" ht="16.2">
      <c r="A165" s="388">
        <v>380</v>
      </c>
      <c r="B165" s="390" t="s">
        <v>1806</v>
      </c>
      <c r="C165" s="393" t="s">
        <v>1824</v>
      </c>
      <c r="D165" s="393" t="s">
        <v>1833</v>
      </c>
      <c r="E165" s="393" t="s">
        <v>1826</v>
      </c>
      <c r="F165" s="393" t="s">
        <v>1827</v>
      </c>
    </row>
    <row r="166" spans="1:6" ht="16.2">
      <c r="A166" s="388">
        <v>272</v>
      </c>
      <c r="B166" s="390" t="s">
        <v>480</v>
      </c>
      <c r="C166" s="393" t="s">
        <v>1846</v>
      </c>
      <c r="D166" s="393" t="s">
        <v>2847</v>
      </c>
      <c r="E166" s="393" t="s">
        <v>208</v>
      </c>
      <c r="F166" s="393" t="s">
        <v>212</v>
      </c>
    </row>
    <row r="167" spans="1:6" ht="16.2">
      <c r="A167" s="388">
        <v>328</v>
      </c>
      <c r="B167" s="390" t="s">
        <v>1420</v>
      </c>
      <c r="C167" s="393" t="s">
        <v>2625</v>
      </c>
      <c r="D167" s="393" t="s">
        <v>1635</v>
      </c>
      <c r="E167" s="393" t="s">
        <v>2627</v>
      </c>
      <c r="F167" s="393" t="s">
        <v>1948</v>
      </c>
    </row>
    <row r="168" spans="1:6" ht="16.2">
      <c r="A168" s="388">
        <v>414</v>
      </c>
      <c r="B168" s="390" t="s">
        <v>2958</v>
      </c>
      <c r="C168" s="393" t="s">
        <v>3916</v>
      </c>
      <c r="D168" s="393" t="s">
        <v>2796</v>
      </c>
      <c r="E168" s="393" t="s">
        <v>465</v>
      </c>
      <c r="F168" s="393" t="s">
        <v>212</v>
      </c>
    </row>
    <row r="169" spans="1:6" ht="16.2">
      <c r="A169" s="388">
        <v>276</v>
      </c>
      <c r="B169" s="390" t="s">
        <v>481</v>
      </c>
      <c r="C169" s="393" t="s">
        <v>2790</v>
      </c>
      <c r="D169" s="393" t="s">
        <v>60</v>
      </c>
      <c r="E169" s="393" t="s">
        <v>1904</v>
      </c>
      <c r="F169" s="393" t="s">
        <v>212</v>
      </c>
    </row>
    <row r="170" spans="1:6" ht="16.2">
      <c r="A170" s="388" t="s">
        <v>2947</v>
      </c>
      <c r="B170" s="390" t="s">
        <v>484</v>
      </c>
      <c r="C170" s="393" t="s">
        <v>2790</v>
      </c>
      <c r="D170" s="393" t="s">
        <v>2834</v>
      </c>
      <c r="E170" s="393" t="s">
        <v>711</v>
      </c>
      <c r="F170" s="393" t="s">
        <v>212</v>
      </c>
    </row>
    <row r="171" spans="1:6" ht="16.2">
      <c r="A171" s="388" t="s">
        <v>400</v>
      </c>
      <c r="B171" s="390" t="s">
        <v>1913</v>
      </c>
      <c r="C171" s="393" t="s">
        <v>2242</v>
      </c>
      <c r="D171" s="393" t="s">
        <v>2843</v>
      </c>
      <c r="E171" s="393" t="s">
        <v>2608</v>
      </c>
      <c r="F171" s="393" t="s">
        <v>1948</v>
      </c>
    </row>
    <row r="172" spans="1:6" ht="16.2">
      <c r="A172" s="388">
        <v>162</v>
      </c>
      <c r="B172" s="390" t="s">
        <v>486</v>
      </c>
      <c r="C172" s="393" t="s">
        <v>382</v>
      </c>
      <c r="D172" s="393" t="s">
        <v>267</v>
      </c>
      <c r="E172" s="393" t="s">
        <v>1264</v>
      </c>
      <c r="F172" s="393" t="s">
        <v>1948</v>
      </c>
    </row>
    <row r="173" spans="1:6" ht="16.2">
      <c r="A173" s="388">
        <v>90</v>
      </c>
      <c r="B173" s="390" t="s">
        <v>490</v>
      </c>
      <c r="C173" s="393" t="s">
        <v>230</v>
      </c>
      <c r="D173" s="393" t="s">
        <v>1608</v>
      </c>
      <c r="E173" s="393" t="s">
        <v>232</v>
      </c>
      <c r="F173" s="393" t="s">
        <v>212</v>
      </c>
    </row>
    <row r="174" spans="1:6" ht="16.2">
      <c r="A174" s="388">
        <v>48</v>
      </c>
      <c r="B174" s="390" t="s">
        <v>482</v>
      </c>
      <c r="C174" s="393" t="s">
        <v>1951</v>
      </c>
      <c r="D174" s="393" t="s">
        <v>1603</v>
      </c>
      <c r="E174" s="393" t="s">
        <v>1952</v>
      </c>
      <c r="F174" s="393" t="s">
        <v>1948</v>
      </c>
    </row>
    <row r="175" spans="1:6" ht="16.2">
      <c r="A175" s="388">
        <v>450</v>
      </c>
      <c r="B175" s="390" t="s">
        <v>1</v>
      </c>
      <c r="C175" s="393" t="s">
        <v>2815</v>
      </c>
      <c r="D175" s="393" t="s">
        <v>1604</v>
      </c>
      <c r="E175" s="393" t="s">
        <v>2817</v>
      </c>
      <c r="F175" s="393" t="s">
        <v>1948</v>
      </c>
    </row>
    <row r="176" spans="1:6" ht="16.2">
      <c r="A176" s="388">
        <v>452</v>
      </c>
      <c r="B176" s="390" t="s">
        <v>0</v>
      </c>
      <c r="C176" s="393" t="s">
        <v>2818</v>
      </c>
      <c r="D176" s="393" t="s">
        <v>1147</v>
      </c>
      <c r="E176" s="393" t="s">
        <v>2820</v>
      </c>
      <c r="F176" s="393" t="s">
        <v>1948</v>
      </c>
    </row>
    <row r="177" spans="1:6" ht="16.2">
      <c r="A177" s="388">
        <v>460</v>
      </c>
      <c r="B177" s="390" t="s">
        <v>1805</v>
      </c>
      <c r="C177" s="393" t="s">
        <v>1907</v>
      </c>
      <c r="D177" s="393" t="s">
        <v>1035</v>
      </c>
      <c r="E177" s="393" t="s">
        <v>2782</v>
      </c>
      <c r="F177" s="393" t="s">
        <v>1948</v>
      </c>
    </row>
    <row r="178" spans="1:6" ht="16.2">
      <c r="A178" s="388">
        <v>186</v>
      </c>
      <c r="B178" s="390" t="s">
        <v>2432</v>
      </c>
      <c r="C178" s="393" t="s">
        <v>1242</v>
      </c>
      <c r="D178" s="393" t="s">
        <v>123</v>
      </c>
      <c r="E178" s="393" t="s">
        <v>1329</v>
      </c>
      <c r="F178" s="393" t="s">
        <v>1948</v>
      </c>
    </row>
    <row r="179" spans="1:6" ht="16.2">
      <c r="A179" s="388">
        <v>158</v>
      </c>
      <c r="B179" s="390" t="s">
        <v>488</v>
      </c>
      <c r="C179" s="393" t="s">
        <v>1260</v>
      </c>
      <c r="D179" s="393" t="s">
        <v>294</v>
      </c>
      <c r="E179" s="393" t="s">
        <v>1254</v>
      </c>
      <c r="F179" s="393" t="s">
        <v>1948</v>
      </c>
    </row>
    <row r="180" spans="1:6" ht="16.2">
      <c r="A180" s="388">
        <v>68</v>
      </c>
      <c r="B180" s="390" t="s">
        <v>484</v>
      </c>
      <c r="C180" s="393" t="s">
        <v>206</v>
      </c>
      <c r="D180" s="393" t="s">
        <v>1989</v>
      </c>
      <c r="E180" s="393" t="s">
        <v>208</v>
      </c>
      <c r="F180" s="393" t="s">
        <v>1948</v>
      </c>
    </row>
    <row r="181" spans="1:6" ht="16.2">
      <c r="A181" s="388">
        <v>58</v>
      </c>
      <c r="B181" s="390" t="s">
        <v>480</v>
      </c>
      <c r="C181" s="393" t="s">
        <v>4032</v>
      </c>
      <c r="D181" s="393" t="s">
        <v>435</v>
      </c>
      <c r="E181" s="393" t="s">
        <v>712</v>
      </c>
      <c r="F181" s="393" t="s">
        <v>1948</v>
      </c>
    </row>
    <row r="182" spans="1:6" ht="16.2">
      <c r="A182" s="388" t="s">
        <v>3067</v>
      </c>
      <c r="B182" s="390" t="s">
        <v>2434</v>
      </c>
      <c r="C182" s="393" t="s">
        <v>3908</v>
      </c>
      <c r="D182" s="393" t="s">
        <v>1715</v>
      </c>
      <c r="E182" s="393" t="s">
        <v>2688</v>
      </c>
      <c r="F182" s="393" t="s">
        <v>212</v>
      </c>
    </row>
    <row r="183" spans="1:6" ht="16.2">
      <c r="A183" s="388" t="s">
        <v>2520</v>
      </c>
      <c r="B183" s="390" t="s">
        <v>3034</v>
      </c>
      <c r="C183" s="393" t="s">
        <v>56</v>
      </c>
      <c r="D183" s="393" t="s">
        <v>1834</v>
      </c>
      <c r="E183" s="393" t="s">
        <v>1040</v>
      </c>
      <c r="F183" s="393" t="s">
        <v>1948</v>
      </c>
    </row>
    <row r="184" spans="1:6" ht="16.2">
      <c r="A184" s="388">
        <v>198</v>
      </c>
      <c r="B184" s="390" t="s">
        <v>491</v>
      </c>
      <c r="C184" s="393" t="s">
        <v>56</v>
      </c>
      <c r="D184" s="393" t="s">
        <v>2673</v>
      </c>
      <c r="E184" s="393" t="s">
        <v>208</v>
      </c>
      <c r="F184" s="393" t="s">
        <v>1948</v>
      </c>
    </row>
    <row r="185" spans="1:6" ht="16.2">
      <c r="A185" s="388">
        <v>394</v>
      </c>
      <c r="B185" s="390" t="s">
        <v>1420</v>
      </c>
      <c r="C185" s="393" t="s">
        <v>2777</v>
      </c>
      <c r="D185" s="393" t="s">
        <v>1637</v>
      </c>
      <c r="E185" s="393" t="s">
        <v>2779</v>
      </c>
      <c r="F185" s="393" t="s">
        <v>212</v>
      </c>
    </row>
    <row r="186" spans="1:6" ht="16.2">
      <c r="A186" s="388">
        <v>52</v>
      </c>
      <c r="B186" s="390" t="s">
        <v>482</v>
      </c>
      <c r="C186" s="393" t="s">
        <v>1956</v>
      </c>
      <c r="D186" s="393" t="s">
        <v>1986</v>
      </c>
      <c r="E186" s="393" t="s">
        <v>1958</v>
      </c>
      <c r="F186" s="393" t="s">
        <v>1948</v>
      </c>
    </row>
    <row r="187" spans="1:6" ht="16.2">
      <c r="A187" s="388">
        <v>120</v>
      </c>
      <c r="B187" s="390" t="s">
        <v>491</v>
      </c>
      <c r="C187" s="393" t="s">
        <v>2024</v>
      </c>
      <c r="D187" s="393" t="s">
        <v>281</v>
      </c>
      <c r="E187" s="393" t="s">
        <v>1212</v>
      </c>
      <c r="F187" s="393" t="s">
        <v>212</v>
      </c>
    </row>
    <row r="188" spans="1:6" ht="16.2">
      <c r="A188" s="388">
        <v>216</v>
      </c>
      <c r="B188" s="390" t="s">
        <v>481</v>
      </c>
      <c r="C188" s="393" t="s">
        <v>2896</v>
      </c>
      <c r="D188" s="393" t="s">
        <v>1154</v>
      </c>
      <c r="E188" s="393" t="s">
        <v>2701</v>
      </c>
      <c r="F188" s="393" t="s">
        <v>1948</v>
      </c>
    </row>
    <row r="189" spans="1:6" ht="16.2">
      <c r="A189" s="388">
        <v>224</v>
      </c>
      <c r="B189" s="390" t="s">
        <v>2954</v>
      </c>
      <c r="C189" s="393" t="s">
        <v>2896</v>
      </c>
      <c r="D189" s="393" t="s">
        <v>2861</v>
      </c>
      <c r="E189" s="393" t="s">
        <v>464</v>
      </c>
      <c r="F189" s="393" t="s">
        <v>1948</v>
      </c>
    </row>
    <row r="190" spans="1:6" ht="16.2">
      <c r="A190" s="388" t="s">
        <v>799</v>
      </c>
      <c r="B190" s="390" t="s">
        <v>485</v>
      </c>
      <c r="C190" s="393" t="s">
        <v>2244</v>
      </c>
      <c r="D190" s="393" t="s">
        <v>2845</v>
      </c>
      <c r="E190" s="393" t="s">
        <v>461</v>
      </c>
      <c r="F190" s="393" t="s">
        <v>1948</v>
      </c>
    </row>
    <row r="191" spans="1:6" ht="16.2">
      <c r="A191" s="388">
        <v>170</v>
      </c>
      <c r="B191" s="390" t="s">
        <v>491</v>
      </c>
      <c r="C191" s="393" t="s">
        <v>1272</v>
      </c>
      <c r="D191" s="393" t="s">
        <v>176</v>
      </c>
      <c r="E191" s="393" t="s">
        <v>1274</v>
      </c>
      <c r="F191" s="393" t="s">
        <v>1948</v>
      </c>
    </row>
    <row r="192" spans="1:6" ht="16.2">
      <c r="A192" s="388" t="s">
        <v>795</v>
      </c>
      <c r="B192" s="390" t="s">
        <v>480</v>
      </c>
      <c r="C192" s="393" t="s">
        <v>2243</v>
      </c>
      <c r="D192" s="393" t="s">
        <v>2828</v>
      </c>
      <c r="E192" s="393" t="s">
        <v>3999</v>
      </c>
      <c r="F192" s="393" t="s">
        <v>212</v>
      </c>
    </row>
    <row r="193" spans="1:6" ht="16.2">
      <c r="A193" s="388">
        <v>176</v>
      </c>
      <c r="B193" s="390" t="s">
        <v>481</v>
      </c>
      <c r="C193" s="393" t="s">
        <v>2979</v>
      </c>
      <c r="D193" s="393" t="s">
        <v>2838</v>
      </c>
      <c r="E193" s="393" t="s">
        <v>2693</v>
      </c>
      <c r="F193" s="393" t="s">
        <v>1268</v>
      </c>
    </row>
    <row r="194" spans="1:6" ht="16.2">
      <c r="A194" s="388">
        <v>324</v>
      </c>
      <c r="B194" s="390" t="s">
        <v>2432</v>
      </c>
      <c r="C194" s="393" t="s">
        <v>2771</v>
      </c>
      <c r="D194" s="393" t="s">
        <v>1120</v>
      </c>
      <c r="E194" s="393" t="s">
        <v>2770</v>
      </c>
      <c r="F194" s="393" t="s">
        <v>1948</v>
      </c>
    </row>
    <row r="195" spans="1:6" ht="16.2">
      <c r="A195" s="388">
        <v>242</v>
      </c>
      <c r="B195" s="390" t="s">
        <v>493</v>
      </c>
      <c r="C195" s="393" t="s">
        <v>1694</v>
      </c>
      <c r="D195" s="393" t="s">
        <v>50</v>
      </c>
      <c r="E195" s="393" t="s">
        <v>1696</v>
      </c>
      <c r="F195" s="393" t="s">
        <v>1948</v>
      </c>
    </row>
    <row r="196" spans="1:6" ht="16.2">
      <c r="A196" s="388" t="s">
        <v>782</v>
      </c>
      <c r="B196" s="390" t="s">
        <v>489</v>
      </c>
      <c r="C196" s="393" t="s">
        <v>3017</v>
      </c>
      <c r="D196" s="393" t="s">
        <v>2841</v>
      </c>
      <c r="E196" s="393" t="s">
        <v>708</v>
      </c>
      <c r="F196" s="393" t="s">
        <v>1948</v>
      </c>
    </row>
    <row r="197" spans="1:6" ht="16.2">
      <c r="A197" s="388">
        <v>118</v>
      </c>
      <c r="B197" s="390" t="s">
        <v>2953</v>
      </c>
      <c r="C197" s="393" t="s">
        <v>4053</v>
      </c>
      <c r="D197" s="393" t="s">
        <v>1132</v>
      </c>
      <c r="E197" s="393" t="s">
        <v>712</v>
      </c>
      <c r="F197" s="393" t="s">
        <v>212</v>
      </c>
    </row>
    <row r="198" spans="1:6" ht="16.2">
      <c r="A198" s="388">
        <v>440</v>
      </c>
      <c r="B198" s="390" t="s">
        <v>6</v>
      </c>
      <c r="C198" s="393" t="s">
        <v>972</v>
      </c>
      <c r="D198" s="393" t="s">
        <v>1115</v>
      </c>
      <c r="E198" s="393" t="s">
        <v>712</v>
      </c>
      <c r="F198" s="393" t="s">
        <v>212</v>
      </c>
    </row>
    <row r="199" spans="1:6" ht="16.2">
      <c r="A199" s="388">
        <v>246</v>
      </c>
      <c r="B199" s="390" t="s">
        <v>487</v>
      </c>
      <c r="C199" s="393" t="s">
        <v>1697</v>
      </c>
      <c r="D199" s="393" t="s">
        <v>2001</v>
      </c>
      <c r="E199" s="393" t="s">
        <v>1699</v>
      </c>
      <c r="F199" s="393" t="s">
        <v>1948</v>
      </c>
    </row>
    <row r="200" spans="1:6" ht="16.2">
      <c r="A200" s="388">
        <v>400</v>
      </c>
      <c r="B200" s="390" t="s">
        <v>2956</v>
      </c>
      <c r="C200" s="393" t="s">
        <v>1383</v>
      </c>
      <c r="D200" s="393" t="s">
        <v>1116</v>
      </c>
      <c r="E200" s="393" t="s">
        <v>916</v>
      </c>
      <c r="F200" s="393" t="s">
        <v>1948</v>
      </c>
    </row>
    <row r="201" spans="1:6" ht="16.2">
      <c r="A201" s="388">
        <v>304</v>
      </c>
      <c r="B201" s="390" t="s">
        <v>1807</v>
      </c>
      <c r="C201" s="393" t="s">
        <v>4058</v>
      </c>
      <c r="D201" s="393" t="s">
        <v>1136</v>
      </c>
      <c r="E201" s="393" t="s">
        <v>712</v>
      </c>
      <c r="F201" s="393" t="s">
        <v>212</v>
      </c>
    </row>
    <row r="202" spans="1:6" ht="16.2">
      <c r="A202" s="388">
        <v>236</v>
      </c>
      <c r="B202" s="390" t="s">
        <v>2433</v>
      </c>
      <c r="C202" s="393" t="s">
        <v>4098</v>
      </c>
      <c r="D202" s="393" t="s">
        <v>51</v>
      </c>
      <c r="E202" s="393" t="s">
        <v>1690</v>
      </c>
      <c r="F202" s="393" t="s">
        <v>1948</v>
      </c>
    </row>
    <row r="203" spans="1:6" ht="16.2">
      <c r="A203" s="388" t="s">
        <v>2551</v>
      </c>
      <c r="B203" s="390" t="s">
        <v>3039</v>
      </c>
      <c r="C203" s="393" t="s">
        <v>2735</v>
      </c>
      <c r="D203" s="393" t="s">
        <v>163</v>
      </c>
      <c r="E203" s="393" t="s">
        <v>710</v>
      </c>
      <c r="F203" s="393" t="s">
        <v>212</v>
      </c>
    </row>
    <row r="204" spans="1:6" ht="16.2">
      <c r="A204" s="388">
        <v>310</v>
      </c>
      <c r="B204" s="390" t="s">
        <v>494</v>
      </c>
      <c r="C204" s="393" t="s">
        <v>2735</v>
      </c>
      <c r="D204" s="393" t="s">
        <v>128</v>
      </c>
      <c r="E204" s="393" t="s">
        <v>2737</v>
      </c>
      <c r="F204" s="393" t="s">
        <v>1948</v>
      </c>
    </row>
    <row r="205" spans="1:6" ht="16.2">
      <c r="A205" s="388" t="s">
        <v>808</v>
      </c>
      <c r="B205" s="390" t="s">
        <v>2612</v>
      </c>
      <c r="C205" s="393" t="s">
        <v>2246</v>
      </c>
      <c r="D205" s="393" t="s">
        <v>237</v>
      </c>
      <c r="E205" s="393" t="s">
        <v>4047</v>
      </c>
      <c r="F205" s="393" t="s">
        <v>212</v>
      </c>
    </row>
    <row r="206" spans="1:6" ht="16.2">
      <c r="A206" s="388">
        <v>336</v>
      </c>
      <c r="B206" s="390" t="s">
        <v>488</v>
      </c>
      <c r="C206" s="393" t="s">
        <v>2631</v>
      </c>
      <c r="D206" s="393" t="s">
        <v>1612</v>
      </c>
      <c r="E206" s="393" t="s">
        <v>208</v>
      </c>
      <c r="F206" s="393" t="s">
        <v>212</v>
      </c>
    </row>
    <row r="207" spans="1:6" ht="16.2">
      <c r="A207" s="388">
        <v>74</v>
      </c>
      <c r="B207" s="390" t="s">
        <v>480</v>
      </c>
      <c r="C207" s="393" t="s">
        <v>4099</v>
      </c>
      <c r="D207" s="393" t="s">
        <v>1725</v>
      </c>
      <c r="E207" s="393" t="s">
        <v>211</v>
      </c>
      <c r="F207" s="393" t="s">
        <v>212</v>
      </c>
    </row>
    <row r="208" spans="1:6" ht="16.2">
      <c r="A208" s="388">
        <v>270</v>
      </c>
      <c r="B208" s="390" t="s">
        <v>481</v>
      </c>
      <c r="C208" s="393" t="s">
        <v>4068</v>
      </c>
      <c r="D208" s="393" t="s">
        <v>1113</v>
      </c>
      <c r="E208" s="393" t="s">
        <v>712</v>
      </c>
      <c r="F208" s="393" t="s">
        <v>1948</v>
      </c>
    </row>
    <row r="209" spans="1:6" ht="16.2">
      <c r="A209" s="388">
        <v>92</v>
      </c>
      <c r="B209" s="390" t="s">
        <v>487</v>
      </c>
      <c r="C209" s="393" t="s">
        <v>250</v>
      </c>
      <c r="D209" s="393" t="s">
        <v>166</v>
      </c>
      <c r="E209" s="393" t="s">
        <v>252</v>
      </c>
      <c r="F209" s="393" t="s">
        <v>1948</v>
      </c>
    </row>
    <row r="210" spans="1:6" ht="16.2">
      <c r="A210" s="388" t="s">
        <v>2524</v>
      </c>
      <c r="B210" s="390" t="s">
        <v>2528</v>
      </c>
      <c r="C210" s="393" t="s">
        <v>1837</v>
      </c>
      <c r="D210" s="393" t="s">
        <v>2675</v>
      </c>
      <c r="E210" s="393" t="s">
        <v>4064</v>
      </c>
      <c r="F210" s="393" t="s">
        <v>212</v>
      </c>
    </row>
    <row r="211" spans="1:6" ht="16.2">
      <c r="A211" s="388">
        <v>426</v>
      </c>
      <c r="B211" s="390" t="s">
        <v>1807</v>
      </c>
      <c r="C211" s="393" t="s">
        <v>4067</v>
      </c>
      <c r="D211" s="393" t="s">
        <v>1112</v>
      </c>
      <c r="E211" s="393" t="s">
        <v>712</v>
      </c>
      <c r="F211" s="393" t="s">
        <v>212</v>
      </c>
    </row>
    <row r="212" spans="1:6" ht="16.2">
      <c r="A212" s="388">
        <v>204</v>
      </c>
      <c r="B212" s="390" t="s">
        <v>484</v>
      </c>
      <c r="C212" s="393" t="s">
        <v>1150</v>
      </c>
      <c r="D212" s="393" t="s">
        <v>1610</v>
      </c>
      <c r="E212" s="393" t="s">
        <v>2889</v>
      </c>
      <c r="F212" s="393" t="s">
        <v>1948</v>
      </c>
    </row>
    <row r="213" spans="1:6" ht="16.2">
      <c r="A213" s="388">
        <v>214</v>
      </c>
      <c r="B213" s="390" t="s">
        <v>484</v>
      </c>
      <c r="C213" s="393" t="s">
        <v>2893</v>
      </c>
      <c r="D213" s="393" t="s">
        <v>1992</v>
      </c>
      <c r="E213" s="393" t="s">
        <v>2895</v>
      </c>
      <c r="F213" s="393" t="s">
        <v>1948</v>
      </c>
    </row>
    <row r="214" spans="1:6" ht="16.2">
      <c r="A214" s="388">
        <v>462</v>
      </c>
      <c r="B214" s="390" t="s">
        <v>1420</v>
      </c>
      <c r="C214" s="393" t="s">
        <v>1914</v>
      </c>
      <c r="D214" s="393" t="s">
        <v>547</v>
      </c>
      <c r="E214" s="393" t="s">
        <v>2849</v>
      </c>
      <c r="F214" s="393" t="s">
        <v>1948</v>
      </c>
    </row>
    <row r="215" spans="1:6" ht="16.2">
      <c r="A215" s="388">
        <v>464</v>
      </c>
      <c r="B215" s="390" t="s">
        <v>1805</v>
      </c>
      <c r="C215" s="393" t="s">
        <v>1914</v>
      </c>
      <c r="D215" s="393" t="s">
        <v>1135</v>
      </c>
      <c r="E215" s="393" t="s">
        <v>2692</v>
      </c>
      <c r="F215" s="393" t="s">
        <v>1948</v>
      </c>
    </row>
    <row r="216" spans="1:6" ht="16.2">
      <c r="A216" s="388">
        <v>382</v>
      </c>
      <c r="B216" s="390" t="s">
        <v>6</v>
      </c>
      <c r="C216" s="393" t="s">
        <v>1828</v>
      </c>
      <c r="D216" s="393" t="s">
        <v>1607</v>
      </c>
      <c r="E216" s="393" t="s">
        <v>208</v>
      </c>
      <c r="F216" s="393" t="s">
        <v>212</v>
      </c>
    </row>
    <row r="217" spans="1:6" ht="16.2">
      <c r="A217" s="388">
        <v>384</v>
      </c>
      <c r="B217" s="390" t="s">
        <v>6</v>
      </c>
      <c r="C217" s="393" t="s">
        <v>1829</v>
      </c>
      <c r="D217" s="393" t="s">
        <v>165</v>
      </c>
      <c r="E217" s="393" t="s">
        <v>208</v>
      </c>
      <c r="F217" s="393" t="s">
        <v>1948</v>
      </c>
    </row>
    <row r="218" spans="1:6" ht="16.2">
      <c r="A218" s="388">
        <v>472</v>
      </c>
      <c r="B218" s="390" t="s">
        <v>2</v>
      </c>
      <c r="C218" s="393" t="s">
        <v>2858</v>
      </c>
      <c r="D218" s="393" t="s">
        <v>2835</v>
      </c>
      <c r="E218" s="393" t="s">
        <v>1894</v>
      </c>
      <c r="F218" s="393" t="s">
        <v>1948</v>
      </c>
    </row>
    <row r="219" spans="1:6" ht="16.2">
      <c r="A219" s="388">
        <v>390</v>
      </c>
      <c r="B219" s="390" t="s">
        <v>495</v>
      </c>
      <c r="C219" s="393" t="s">
        <v>2773</v>
      </c>
      <c r="D219" s="393" t="s">
        <v>164</v>
      </c>
      <c r="E219" s="393" t="s">
        <v>902</v>
      </c>
      <c r="F219" s="393" t="s">
        <v>212</v>
      </c>
    </row>
    <row r="220" spans="1:6" ht="16.2">
      <c r="A220" s="388">
        <v>434</v>
      </c>
      <c r="B220" s="390" t="s">
        <v>2960</v>
      </c>
      <c r="C220" s="393" t="s">
        <v>3918</v>
      </c>
      <c r="D220" s="393" t="s">
        <v>1119</v>
      </c>
      <c r="E220" s="393" t="s">
        <v>711</v>
      </c>
      <c r="F220" s="393" t="s">
        <v>1948</v>
      </c>
    </row>
    <row r="221" spans="1:6" ht="16.2">
      <c r="A221" s="388">
        <v>470</v>
      </c>
      <c r="B221" s="390" t="s">
        <v>0</v>
      </c>
      <c r="C221" s="393" t="s">
        <v>4080</v>
      </c>
      <c r="D221" s="393" t="s">
        <v>1133</v>
      </c>
      <c r="E221" s="393" t="s">
        <v>460</v>
      </c>
      <c r="F221" s="393" t="s">
        <v>1948</v>
      </c>
    </row>
    <row r="222" spans="1:6" ht="16.2">
      <c r="A222" s="388">
        <v>280</v>
      </c>
      <c r="B222" s="390" t="s">
        <v>481</v>
      </c>
      <c r="C222" s="393" t="s">
        <v>2707</v>
      </c>
      <c r="D222" s="393" t="s">
        <v>1611</v>
      </c>
      <c r="E222" s="393" t="s">
        <v>2709</v>
      </c>
      <c r="F222" s="393" t="s">
        <v>212</v>
      </c>
    </row>
    <row r="223" spans="1:6" ht="16.2">
      <c r="A223" s="388">
        <v>416</v>
      </c>
      <c r="B223" s="390" t="s">
        <v>1807</v>
      </c>
      <c r="C223" s="393" t="s">
        <v>1890</v>
      </c>
      <c r="D223" s="393" t="s">
        <v>2795</v>
      </c>
      <c r="E223" s="393" t="s">
        <v>83</v>
      </c>
      <c r="F223" s="393" t="s">
        <v>212</v>
      </c>
    </row>
    <row r="224" spans="1:6" ht="16.2">
      <c r="A224" s="388" t="s">
        <v>769</v>
      </c>
      <c r="B224" s="390" t="s">
        <v>484</v>
      </c>
      <c r="C224" s="393" t="s">
        <v>3909</v>
      </c>
      <c r="D224" s="393" t="s">
        <v>1614</v>
      </c>
      <c r="E224" s="393" t="s">
        <v>3998</v>
      </c>
      <c r="F224" s="393" t="s">
        <v>1948</v>
      </c>
    </row>
    <row r="225" spans="1:6" ht="16.2">
      <c r="A225" s="388" t="s">
        <v>3067</v>
      </c>
      <c r="B225" s="390" t="s">
        <v>480</v>
      </c>
      <c r="C225" s="393" t="s">
        <v>3909</v>
      </c>
      <c r="D225" s="393" t="s">
        <v>1615</v>
      </c>
      <c r="E225" s="393" t="s">
        <v>2688</v>
      </c>
      <c r="F225" s="393" t="s">
        <v>1948</v>
      </c>
    </row>
    <row r="226" spans="1:6" ht="16.2">
      <c r="A226" s="388" t="s">
        <v>774</v>
      </c>
      <c r="B226" s="390" t="s">
        <v>776</v>
      </c>
      <c r="C226" s="393" t="s">
        <v>3909</v>
      </c>
      <c r="D226" s="393" t="s">
        <v>2837</v>
      </c>
      <c r="E226" s="393" t="s">
        <v>4076</v>
      </c>
      <c r="F226" s="393" t="s">
        <v>1948</v>
      </c>
    </row>
    <row r="227" spans="1:6" ht="16.2">
      <c r="A227" s="388">
        <v>80</v>
      </c>
      <c r="B227" s="390" t="s">
        <v>489</v>
      </c>
      <c r="C227" s="393" t="s">
        <v>216</v>
      </c>
      <c r="D227" s="393" t="s">
        <v>1560</v>
      </c>
      <c r="E227" s="393" t="s">
        <v>218</v>
      </c>
      <c r="F227" s="393" t="s">
        <v>212</v>
      </c>
    </row>
    <row r="228" spans="1:6" ht="16.2">
      <c r="A228" s="388">
        <v>240</v>
      </c>
      <c r="B228" s="390" t="s">
        <v>1419</v>
      </c>
      <c r="C228" s="393" t="s">
        <v>1691</v>
      </c>
      <c r="D228" s="393" t="s">
        <v>1155</v>
      </c>
      <c r="E228" s="393" t="s">
        <v>1693</v>
      </c>
      <c r="F228" s="393" t="s">
        <v>212</v>
      </c>
    </row>
    <row r="229" spans="1:6" ht="16.2">
      <c r="A229" s="388">
        <v>354</v>
      </c>
      <c r="B229" s="390" t="s">
        <v>2953</v>
      </c>
      <c r="C229" s="393" t="s">
        <v>4040</v>
      </c>
      <c r="D229" s="393" t="s">
        <v>1127</v>
      </c>
      <c r="E229" s="393" t="s">
        <v>2605</v>
      </c>
      <c r="F229" s="393" t="s">
        <v>212</v>
      </c>
    </row>
    <row r="230" spans="1:6" ht="16.2">
      <c r="A230" s="388">
        <v>444</v>
      </c>
      <c r="B230" s="390" t="s">
        <v>1806</v>
      </c>
      <c r="C230" s="393" t="s">
        <v>2810</v>
      </c>
      <c r="D230" s="393" t="s">
        <v>1674</v>
      </c>
      <c r="E230" s="393" t="s">
        <v>2812</v>
      </c>
      <c r="F230" s="393" t="s">
        <v>1948</v>
      </c>
    </row>
    <row r="231" spans="1:6" ht="16.2">
      <c r="A231" s="388">
        <v>432</v>
      </c>
      <c r="B231" s="390" t="s">
        <v>495</v>
      </c>
      <c r="C231" s="393" t="s">
        <v>2806</v>
      </c>
      <c r="D231" s="393" t="s">
        <v>158</v>
      </c>
      <c r="E231" s="393" t="s">
        <v>208</v>
      </c>
      <c r="F231" s="393" t="s">
        <v>212</v>
      </c>
    </row>
    <row r="232" spans="1:6" ht="16.2">
      <c r="A232" s="388">
        <v>234</v>
      </c>
      <c r="B232" s="390" t="s">
        <v>485</v>
      </c>
      <c r="C232" s="393" t="s">
        <v>1686</v>
      </c>
      <c r="D232" s="393" t="s">
        <v>1998</v>
      </c>
      <c r="E232" s="393" t="s">
        <v>1688</v>
      </c>
      <c r="F232" s="393" t="s">
        <v>1948</v>
      </c>
    </row>
    <row r="233" spans="1:6" ht="16.2">
      <c r="A233" s="388">
        <v>274</v>
      </c>
      <c r="B233" s="390" t="s">
        <v>480</v>
      </c>
      <c r="C233" s="393" t="s">
        <v>1848</v>
      </c>
      <c r="D233" s="393" t="s">
        <v>545</v>
      </c>
      <c r="E233" s="393" t="s">
        <v>208</v>
      </c>
      <c r="F233" s="393" t="s">
        <v>212</v>
      </c>
    </row>
    <row r="234" spans="1:6" ht="16.2">
      <c r="A234" s="388">
        <v>254</v>
      </c>
      <c r="B234" s="390" t="s">
        <v>494</v>
      </c>
      <c r="C234" s="393" t="s">
        <v>906</v>
      </c>
      <c r="D234" s="393" t="s">
        <v>1800</v>
      </c>
      <c r="E234" s="393" t="s">
        <v>908</v>
      </c>
      <c r="F234" s="393" t="s">
        <v>1948</v>
      </c>
    </row>
    <row r="235" spans="1:6" ht="16.2">
      <c r="A235" s="388" t="s">
        <v>3067</v>
      </c>
      <c r="B235" s="390" t="s">
        <v>2057</v>
      </c>
      <c r="C235" s="393" t="s">
        <v>59</v>
      </c>
      <c r="D235" s="393" t="s">
        <v>1842</v>
      </c>
      <c r="E235" s="393" t="s">
        <v>2566</v>
      </c>
      <c r="F235" s="393" t="s">
        <v>212</v>
      </c>
    </row>
    <row r="236" spans="1:6" ht="16.2">
      <c r="A236" s="388"/>
      <c r="B236" s="390"/>
      <c r="C236" s="393"/>
      <c r="D236" s="393"/>
      <c r="E236" s="393"/>
      <c r="F236" s="393"/>
    </row>
    <row r="237" spans="1:6" ht="16.2">
      <c r="A237" s="388"/>
      <c r="B237" s="390"/>
      <c r="C237" s="393"/>
      <c r="D237" s="393"/>
      <c r="E237" s="393"/>
      <c r="F237" s="393"/>
    </row>
    <row r="238" spans="1:6" ht="16.2">
      <c r="A238" s="388"/>
      <c r="B238" s="390"/>
      <c r="C238" s="393"/>
      <c r="D238" s="393"/>
      <c r="E238" s="393"/>
      <c r="F238" s="393"/>
    </row>
    <row r="239" spans="1:6" ht="16.2">
      <c r="A239" s="388"/>
      <c r="B239" s="390"/>
      <c r="C239" s="393"/>
      <c r="D239" s="393"/>
      <c r="E239" s="393"/>
      <c r="F239" s="393"/>
    </row>
    <row r="240" spans="1:6" ht="16.2">
      <c r="A240" s="388"/>
      <c r="B240" s="390"/>
      <c r="C240" s="393"/>
      <c r="D240" s="393"/>
      <c r="E240" s="393"/>
      <c r="F240" s="393"/>
    </row>
    <row r="241" spans="1:1">
      <c r="A241" s="391"/>
    </row>
    <row r="242" spans="1:1">
      <c r="A242" s="391"/>
    </row>
    <row r="243" spans="1:1">
      <c r="A243" s="391"/>
    </row>
    <row r="244" spans="1:1">
      <c r="A244" s="391"/>
    </row>
    <row r="245" spans="1:1">
      <c r="A245" s="391"/>
    </row>
    <row r="246" spans="1:1">
      <c r="A246" s="391"/>
    </row>
    <row r="247" spans="1:1">
      <c r="A247" s="391"/>
    </row>
    <row r="248" spans="1:1">
      <c r="A248" s="391"/>
    </row>
    <row r="249" spans="1:1">
      <c r="A249" s="391"/>
    </row>
    <row r="250" spans="1:1">
      <c r="A250" s="391"/>
    </row>
    <row r="251" spans="1:1">
      <c r="A251" s="391"/>
    </row>
    <row r="252" spans="1:1">
      <c r="A252" s="391"/>
    </row>
    <row r="253" spans="1:1">
      <c r="A253" s="391"/>
    </row>
    <row r="254" spans="1:1">
      <c r="A254" s="391"/>
    </row>
    <row r="255" spans="1:1">
      <c r="A255" s="391"/>
    </row>
    <row r="256" spans="1:1">
      <c r="A256" s="391"/>
    </row>
    <row r="257" spans="1:1">
      <c r="A257" s="391"/>
    </row>
    <row r="258" spans="1:1">
      <c r="A258" s="391"/>
    </row>
    <row r="259" spans="1:1">
      <c r="A259" s="391"/>
    </row>
    <row r="260" spans="1:1">
      <c r="A260" s="391"/>
    </row>
    <row r="261" spans="1:1">
      <c r="A261" s="391"/>
    </row>
    <row r="262" spans="1:1">
      <c r="A262" s="391"/>
    </row>
    <row r="263" spans="1:1">
      <c r="A263" s="391"/>
    </row>
    <row r="264" spans="1:1">
      <c r="A264" s="391"/>
    </row>
    <row r="265" spans="1:1">
      <c r="A265" s="391"/>
    </row>
    <row r="266" spans="1:1">
      <c r="A266" s="391"/>
    </row>
    <row r="267" spans="1:1">
      <c r="A267" s="391"/>
    </row>
    <row r="268" spans="1:1">
      <c r="A268" s="391"/>
    </row>
    <row r="269" spans="1:1">
      <c r="A269" s="391"/>
    </row>
    <row r="270" spans="1:1">
      <c r="A270" s="391"/>
    </row>
    <row r="271" spans="1:1">
      <c r="A271" s="391"/>
    </row>
    <row r="272" spans="1:1">
      <c r="A272" s="391"/>
    </row>
    <row r="273" spans="1:1">
      <c r="A273" s="391"/>
    </row>
    <row r="274" spans="1:1">
      <c r="A274" s="391"/>
    </row>
    <row r="275" spans="1:1">
      <c r="A275" s="391"/>
    </row>
    <row r="276" spans="1:1">
      <c r="A276" s="391"/>
    </row>
    <row r="277" spans="1:1">
      <c r="A277" s="391"/>
    </row>
    <row r="278" spans="1:1">
      <c r="A278" s="391"/>
    </row>
    <row r="279" spans="1:1">
      <c r="A279" s="391"/>
    </row>
    <row r="280" spans="1:1">
      <c r="A280" s="391"/>
    </row>
    <row r="281" spans="1:1">
      <c r="A281" s="391"/>
    </row>
    <row r="282" spans="1:1">
      <c r="A282" s="391"/>
    </row>
    <row r="283" spans="1:1">
      <c r="A283" s="391"/>
    </row>
    <row r="284" spans="1:1">
      <c r="A284" s="391"/>
    </row>
    <row r="285" spans="1:1">
      <c r="A285" s="391"/>
    </row>
    <row r="286" spans="1:1">
      <c r="A286" s="391"/>
    </row>
    <row r="287" spans="1:1">
      <c r="A287" s="391"/>
    </row>
    <row r="288" spans="1:1">
      <c r="A288" s="391"/>
    </row>
    <row r="289" spans="1:1">
      <c r="A289" s="391"/>
    </row>
    <row r="290" spans="1:1">
      <c r="A290" s="391"/>
    </row>
    <row r="291" spans="1:1">
      <c r="A291" s="391"/>
    </row>
    <row r="292" spans="1:1">
      <c r="A292" s="391"/>
    </row>
    <row r="293" spans="1:1">
      <c r="A293" s="391"/>
    </row>
    <row r="294" spans="1:1">
      <c r="A294" s="391"/>
    </row>
    <row r="295" spans="1:1">
      <c r="A295" s="391"/>
    </row>
    <row r="296" spans="1:1">
      <c r="A296" s="391"/>
    </row>
    <row r="297" spans="1:1">
      <c r="A297" s="391"/>
    </row>
    <row r="298" spans="1:1">
      <c r="A298" s="391"/>
    </row>
    <row r="299" spans="1:1">
      <c r="A299" s="391"/>
    </row>
    <row r="300" spans="1:1">
      <c r="A300" s="391"/>
    </row>
    <row r="301" spans="1:1">
      <c r="A301" s="391"/>
    </row>
    <row r="302" spans="1:1">
      <c r="A302" s="391"/>
    </row>
    <row r="303" spans="1:1">
      <c r="A303" s="391"/>
    </row>
    <row r="304" spans="1:1">
      <c r="A304" s="391"/>
    </row>
    <row r="305" spans="1:1">
      <c r="A305" s="391"/>
    </row>
    <row r="306" spans="1:1">
      <c r="A306" s="391"/>
    </row>
    <row r="307" spans="1:1">
      <c r="A307" s="391"/>
    </row>
    <row r="308" spans="1:1">
      <c r="A308" s="391"/>
    </row>
    <row r="309" spans="1:1">
      <c r="A309" s="391"/>
    </row>
    <row r="310" spans="1:1">
      <c r="A310" s="391"/>
    </row>
    <row r="311" spans="1:1">
      <c r="A311" s="391"/>
    </row>
    <row r="312" spans="1:1">
      <c r="A312" s="391"/>
    </row>
    <row r="313" spans="1:1">
      <c r="A313" s="391"/>
    </row>
    <row r="314" spans="1:1">
      <c r="A314" s="391"/>
    </row>
    <row r="315" spans="1:1">
      <c r="A315" s="391"/>
    </row>
    <row r="316" spans="1:1">
      <c r="A316" s="391"/>
    </row>
    <row r="317" spans="1:1">
      <c r="A317" s="391"/>
    </row>
    <row r="318" spans="1:1">
      <c r="A318" s="391"/>
    </row>
    <row r="319" spans="1:1">
      <c r="A319" s="391"/>
    </row>
    <row r="320" spans="1:1">
      <c r="A320" s="391"/>
    </row>
    <row r="321" spans="1:1">
      <c r="A321" s="391"/>
    </row>
    <row r="322" spans="1:1">
      <c r="A322" s="391"/>
    </row>
    <row r="323" spans="1:1">
      <c r="A323" s="391"/>
    </row>
  </sheetData>
  <phoneticPr fontId="0" type="noConversion"/>
  <pageMargins left="0.78740157499999996" right="0.78740157499999996" top="0.984251969" bottom="0.984251969" header="0.4921259845" footer="0.4921259845"/>
  <pageSetup paperSize="9" scale="60" orientation="landscape" r:id="rId1"/>
  <headerFooter alignWithMargins="0"/>
</worksheet>
</file>

<file path=xl/worksheets/sheet12.xml><?xml version="1.0" encoding="utf-8"?>
<worksheet xmlns="http://schemas.openxmlformats.org/spreadsheetml/2006/main" xmlns:r="http://schemas.openxmlformats.org/officeDocument/2006/relationships">
  <dimension ref="A1:F324"/>
  <sheetViews>
    <sheetView zoomScale="70" zoomScaleNormal="70" zoomScalePageLayoutView="150" workbookViewId="0">
      <pane ySplit="4" topLeftCell="A5" activePane="bottomLeft" state="frozen"/>
      <selection activeCell="N430" sqref="N430:N431"/>
      <selection pane="bottomLeft" activeCell="G166" sqref="G166"/>
    </sheetView>
  </sheetViews>
  <sheetFormatPr baseColWidth="10" defaultColWidth="33.44140625" defaultRowHeight="15"/>
  <cols>
    <col min="1" max="1" width="7.44140625" style="394" customWidth="1"/>
    <col min="2" max="2" width="14.6640625" style="391" customWidth="1"/>
    <col min="3" max="3" width="38.33203125" style="391" customWidth="1"/>
    <col min="4" max="4" width="65.44140625" style="391" customWidth="1"/>
    <col min="5" max="5" width="71.44140625" style="391" customWidth="1"/>
    <col min="6" max="6" width="18" style="391" customWidth="1"/>
    <col min="7" max="16384" width="33.44140625" style="391"/>
  </cols>
  <sheetData>
    <row r="1" spans="1:6" ht="24.6">
      <c r="A1" s="388"/>
      <c r="B1" s="389"/>
      <c r="C1" s="389"/>
      <c r="D1" s="395" t="s">
        <v>4028</v>
      </c>
      <c r="E1" s="400" t="s">
        <v>4132</v>
      </c>
      <c r="F1" s="389"/>
    </row>
    <row r="3" spans="1:6" ht="16.2">
      <c r="A3" s="403" t="s">
        <v>2576</v>
      </c>
      <c r="B3" s="405" t="s">
        <v>4093</v>
      </c>
      <c r="C3" s="404" t="s">
        <v>1941</v>
      </c>
      <c r="D3" s="404" t="s">
        <v>1942</v>
      </c>
      <c r="E3" s="402" t="s">
        <v>1943</v>
      </c>
      <c r="F3" s="392" t="s">
        <v>1944</v>
      </c>
    </row>
    <row r="4" spans="1:6" ht="16.2">
      <c r="A4" s="403"/>
      <c r="B4" s="403"/>
      <c r="C4" s="402"/>
      <c r="D4" s="404"/>
      <c r="E4" s="402"/>
      <c r="F4" s="392"/>
    </row>
    <row r="5" spans="1:6" ht="16.2">
      <c r="A5" s="387"/>
      <c r="B5" s="390"/>
      <c r="C5" s="392"/>
      <c r="D5" s="396"/>
      <c r="E5" s="392"/>
      <c r="F5" s="392"/>
    </row>
    <row r="6" spans="1:6" ht="16.2">
      <c r="A6" s="388" t="s">
        <v>2535</v>
      </c>
      <c r="B6" s="390" t="s">
        <v>848</v>
      </c>
      <c r="C6" s="393" t="s">
        <v>2585</v>
      </c>
      <c r="D6" s="393" t="s">
        <v>2949</v>
      </c>
      <c r="E6" s="393" t="s">
        <v>4001</v>
      </c>
      <c r="F6" s="393" t="s">
        <v>212</v>
      </c>
    </row>
    <row r="7" spans="1:6" ht="16.2">
      <c r="A7" s="388">
        <v>184</v>
      </c>
      <c r="B7" s="390" t="s">
        <v>481</v>
      </c>
      <c r="C7" s="393" t="s">
        <v>1240</v>
      </c>
      <c r="D7" s="393" t="s">
        <v>959</v>
      </c>
      <c r="E7" s="393" t="s">
        <v>4002</v>
      </c>
      <c r="F7" s="393" t="s">
        <v>1268</v>
      </c>
    </row>
    <row r="8" spans="1:6" ht="16.2">
      <c r="A8" s="388">
        <v>54</v>
      </c>
      <c r="B8" s="390" t="s">
        <v>481</v>
      </c>
      <c r="C8" s="393" t="s">
        <v>1959</v>
      </c>
      <c r="D8" s="393" t="s">
        <v>2079</v>
      </c>
      <c r="E8" s="393" t="s">
        <v>1961</v>
      </c>
      <c r="F8" s="393" t="s">
        <v>1948</v>
      </c>
    </row>
    <row r="9" spans="1:6" ht="16.2">
      <c r="A9" s="388">
        <v>44</v>
      </c>
      <c r="B9" s="390" t="s">
        <v>481</v>
      </c>
      <c r="C9" s="393" t="s">
        <v>1945</v>
      </c>
      <c r="D9" s="393" t="s">
        <v>1138</v>
      </c>
      <c r="E9" s="393" t="s">
        <v>1947</v>
      </c>
      <c r="F9" s="393" t="s">
        <v>1948</v>
      </c>
    </row>
    <row r="10" spans="1:6" ht="16.2">
      <c r="A10" s="388">
        <v>278</v>
      </c>
      <c r="B10" s="390" t="s">
        <v>481</v>
      </c>
      <c r="C10" s="393" t="s">
        <v>1227</v>
      </c>
      <c r="D10" s="393" t="s">
        <v>2093</v>
      </c>
      <c r="E10" s="393" t="s">
        <v>87</v>
      </c>
      <c r="F10" s="393" t="s">
        <v>1948</v>
      </c>
    </row>
    <row r="11" spans="1:6" ht="16.2">
      <c r="A11" s="388">
        <v>164</v>
      </c>
      <c r="B11" s="390" t="s">
        <v>481</v>
      </c>
      <c r="C11" s="393" t="s">
        <v>1265</v>
      </c>
      <c r="D11" s="393" t="s">
        <v>2086</v>
      </c>
      <c r="E11" s="393" t="s">
        <v>1267</v>
      </c>
      <c r="F11" s="393" t="s">
        <v>1268</v>
      </c>
    </row>
    <row r="12" spans="1:6" ht="16.2">
      <c r="A12" s="388" t="s">
        <v>3067</v>
      </c>
      <c r="B12" s="390" t="s">
        <v>481</v>
      </c>
      <c r="C12" s="393" t="s">
        <v>2004</v>
      </c>
      <c r="D12" s="393" t="s">
        <v>2844</v>
      </c>
      <c r="E12" s="393" t="s">
        <v>4000</v>
      </c>
      <c r="F12" s="393" t="s">
        <v>1948</v>
      </c>
    </row>
    <row r="13" spans="1:6" ht="16.2">
      <c r="A13" s="388" t="s">
        <v>298</v>
      </c>
      <c r="B13" s="390" t="s">
        <v>481</v>
      </c>
      <c r="C13" s="393" t="s">
        <v>58</v>
      </c>
      <c r="D13" s="393" t="s">
        <v>1801</v>
      </c>
      <c r="E13" s="393" t="s">
        <v>4003</v>
      </c>
      <c r="F13" s="393" t="s">
        <v>1948</v>
      </c>
    </row>
    <row r="14" spans="1:6" ht="16.2">
      <c r="A14" s="388">
        <v>181</v>
      </c>
      <c r="B14" s="390" t="s">
        <v>481</v>
      </c>
      <c r="C14" s="393" t="s">
        <v>1234</v>
      </c>
      <c r="D14" s="393" t="s">
        <v>1128</v>
      </c>
      <c r="E14" s="393" t="s">
        <v>1235</v>
      </c>
      <c r="F14" s="393" t="s">
        <v>1268</v>
      </c>
    </row>
    <row r="15" spans="1:6" ht="16.2">
      <c r="A15" s="388">
        <v>176</v>
      </c>
      <c r="B15" s="390" t="s">
        <v>481</v>
      </c>
      <c r="C15" s="393" t="s">
        <v>1410</v>
      </c>
      <c r="D15" s="393" t="s">
        <v>1129</v>
      </c>
      <c r="E15" s="393" t="s">
        <v>1233</v>
      </c>
      <c r="F15" s="393" t="s">
        <v>1268</v>
      </c>
    </row>
    <row r="16" spans="1:6" ht="16.2">
      <c r="A16" s="388">
        <v>50</v>
      </c>
      <c r="B16" s="390" t="s">
        <v>481</v>
      </c>
      <c r="C16" s="393" t="s">
        <v>1953</v>
      </c>
      <c r="D16" s="393" t="s">
        <v>1152</v>
      </c>
      <c r="E16" s="393" t="s">
        <v>1955</v>
      </c>
      <c r="F16" s="393" t="s">
        <v>1948</v>
      </c>
    </row>
    <row r="17" spans="1:6" ht="16.2">
      <c r="A17" s="388">
        <v>46</v>
      </c>
      <c r="B17" s="390" t="s">
        <v>481</v>
      </c>
      <c r="C17" s="393" t="s">
        <v>1949</v>
      </c>
      <c r="D17" s="393" t="s">
        <v>1606</v>
      </c>
      <c r="E17" s="393" t="s">
        <v>1947</v>
      </c>
      <c r="F17" s="393" t="s">
        <v>1948</v>
      </c>
    </row>
    <row r="18" spans="1:6" ht="16.2">
      <c r="A18" s="388">
        <v>208</v>
      </c>
      <c r="B18" s="390" t="s">
        <v>481</v>
      </c>
      <c r="C18" s="393" t="s">
        <v>2890</v>
      </c>
      <c r="D18" s="393" t="s">
        <v>1153</v>
      </c>
      <c r="E18" s="393" t="s">
        <v>2892</v>
      </c>
      <c r="F18" s="393" t="s">
        <v>1948</v>
      </c>
    </row>
    <row r="19" spans="1:6" ht="16.2">
      <c r="A19" s="388">
        <v>56</v>
      </c>
      <c r="B19" s="390" t="s">
        <v>481</v>
      </c>
      <c r="C19" s="393" t="s">
        <v>1978</v>
      </c>
      <c r="D19" s="393" t="s">
        <v>1982</v>
      </c>
      <c r="E19" s="393" t="s">
        <v>201</v>
      </c>
      <c r="F19" s="393" t="s">
        <v>1948</v>
      </c>
    </row>
    <row r="20" spans="1:6" ht="16.2">
      <c r="A20" s="388">
        <v>276</v>
      </c>
      <c r="B20" s="390" t="s">
        <v>481</v>
      </c>
      <c r="C20" s="393" t="s">
        <v>2790</v>
      </c>
      <c r="D20" s="393" t="s">
        <v>60</v>
      </c>
      <c r="E20" s="393" t="s">
        <v>1904</v>
      </c>
      <c r="F20" s="393" t="s">
        <v>212</v>
      </c>
    </row>
    <row r="21" spans="1:6" ht="16.2">
      <c r="A21" s="388">
        <v>216</v>
      </c>
      <c r="B21" s="390" t="s">
        <v>481</v>
      </c>
      <c r="C21" s="393" t="s">
        <v>2896</v>
      </c>
      <c r="D21" s="393" t="s">
        <v>1154</v>
      </c>
      <c r="E21" s="393" t="s">
        <v>2701</v>
      </c>
      <c r="F21" s="393" t="s">
        <v>1948</v>
      </c>
    </row>
    <row r="22" spans="1:6" ht="16.2">
      <c r="A22" s="388">
        <v>176</v>
      </c>
      <c r="B22" s="390" t="s">
        <v>481</v>
      </c>
      <c r="C22" s="393" t="s">
        <v>2979</v>
      </c>
      <c r="D22" s="393" t="s">
        <v>2838</v>
      </c>
      <c r="E22" s="393" t="s">
        <v>2693</v>
      </c>
      <c r="F22" s="393" t="s">
        <v>1268</v>
      </c>
    </row>
    <row r="23" spans="1:6" ht="16.2">
      <c r="A23" s="388">
        <v>270</v>
      </c>
      <c r="B23" s="390" t="s">
        <v>481</v>
      </c>
      <c r="C23" s="393" t="s">
        <v>36</v>
      </c>
      <c r="D23" s="393" t="s">
        <v>1113</v>
      </c>
      <c r="E23" s="393" t="s">
        <v>712</v>
      </c>
      <c r="F23" s="393" t="s">
        <v>1948</v>
      </c>
    </row>
    <row r="24" spans="1:6" ht="16.2">
      <c r="A24" s="388">
        <v>280</v>
      </c>
      <c r="B24" s="390" t="s">
        <v>481</v>
      </c>
      <c r="C24" s="393" t="s">
        <v>2707</v>
      </c>
      <c r="D24" s="393" t="s">
        <v>1611</v>
      </c>
      <c r="E24" s="393" t="s">
        <v>2709</v>
      </c>
      <c r="F24" s="393" t="s">
        <v>212</v>
      </c>
    </row>
    <row r="25" spans="1:6" ht="16.2">
      <c r="A25" s="388" t="s">
        <v>763</v>
      </c>
      <c r="B25" s="390" t="s">
        <v>1101</v>
      </c>
      <c r="C25" s="393" t="s">
        <v>2239</v>
      </c>
      <c r="D25" s="393" t="s">
        <v>1988</v>
      </c>
      <c r="E25" s="393" t="s">
        <v>2587</v>
      </c>
      <c r="F25" s="393" t="s">
        <v>212</v>
      </c>
    </row>
    <row r="26" spans="1:6" ht="16.2">
      <c r="A26" s="388" t="s">
        <v>777</v>
      </c>
      <c r="B26" s="390" t="s">
        <v>3050</v>
      </c>
      <c r="C26" s="393" t="s">
        <v>2585</v>
      </c>
      <c r="D26" s="393" t="s">
        <v>2604</v>
      </c>
      <c r="E26" s="393" t="s">
        <v>1107</v>
      </c>
      <c r="F26" s="393" t="s">
        <v>1948</v>
      </c>
    </row>
    <row r="27" spans="1:6" ht="16.2">
      <c r="A27" s="388">
        <v>84</v>
      </c>
      <c r="B27" s="390" t="s">
        <v>480</v>
      </c>
      <c r="C27" s="393" t="s">
        <v>222</v>
      </c>
      <c r="D27" s="393" t="s">
        <v>1036</v>
      </c>
      <c r="E27" s="393" t="s">
        <v>224</v>
      </c>
      <c r="F27" s="393" t="s">
        <v>212</v>
      </c>
    </row>
    <row r="28" spans="1:6" ht="16.2">
      <c r="A28" s="388" t="s">
        <v>773</v>
      </c>
      <c r="B28" s="390" t="s">
        <v>480</v>
      </c>
      <c r="C28" s="393" t="s">
        <v>209</v>
      </c>
      <c r="D28" s="393" t="s">
        <v>859</v>
      </c>
      <c r="E28" s="393" t="s">
        <v>2588</v>
      </c>
      <c r="F28" s="393" t="s">
        <v>212</v>
      </c>
    </row>
    <row r="29" spans="1:6" ht="16.2">
      <c r="A29" s="388">
        <v>196</v>
      </c>
      <c r="B29" s="390" t="s">
        <v>480</v>
      </c>
      <c r="C29" s="393" t="s">
        <v>52</v>
      </c>
      <c r="D29" s="393" t="s">
        <v>1517</v>
      </c>
      <c r="E29" s="393" t="s">
        <v>1248</v>
      </c>
      <c r="F29" s="393" t="s">
        <v>1948</v>
      </c>
    </row>
    <row r="30" spans="1:6" ht="16.2">
      <c r="A30" s="388">
        <v>77</v>
      </c>
      <c r="B30" s="390" t="s">
        <v>480</v>
      </c>
      <c r="C30" s="393" t="s">
        <v>215</v>
      </c>
      <c r="D30" s="393" t="s">
        <v>539</v>
      </c>
      <c r="E30" s="393" t="s">
        <v>211</v>
      </c>
      <c r="F30" s="393" t="s">
        <v>212</v>
      </c>
    </row>
    <row r="31" spans="1:6" ht="16.2">
      <c r="A31" s="388">
        <v>82</v>
      </c>
      <c r="B31" s="390" t="s">
        <v>480</v>
      </c>
      <c r="C31" s="393" t="s">
        <v>219</v>
      </c>
      <c r="D31" s="393" t="s">
        <v>2873</v>
      </c>
      <c r="E31" s="393" t="s">
        <v>221</v>
      </c>
      <c r="F31" s="393" t="s">
        <v>212</v>
      </c>
    </row>
    <row r="32" spans="1:6" ht="16.2">
      <c r="A32" s="388">
        <v>134</v>
      </c>
      <c r="B32" s="390" t="s">
        <v>480</v>
      </c>
      <c r="C32" s="393" t="s">
        <v>3015</v>
      </c>
      <c r="D32" s="393" t="s">
        <v>326</v>
      </c>
      <c r="E32" s="393" t="s">
        <v>208</v>
      </c>
      <c r="F32" s="393" t="s">
        <v>1948</v>
      </c>
    </row>
    <row r="33" spans="1:6" ht="16.2">
      <c r="A33" s="388">
        <v>76</v>
      </c>
      <c r="B33" s="390" t="s">
        <v>480</v>
      </c>
      <c r="C33" s="393" t="s">
        <v>213</v>
      </c>
      <c r="D33" s="393" t="s">
        <v>1126</v>
      </c>
      <c r="E33" s="393" t="s">
        <v>211</v>
      </c>
      <c r="F33" s="393" t="s">
        <v>212</v>
      </c>
    </row>
    <row r="34" spans="1:6" ht="16.2">
      <c r="A34" s="388">
        <v>272</v>
      </c>
      <c r="B34" s="390" t="s">
        <v>480</v>
      </c>
      <c r="C34" s="393" t="s">
        <v>1846</v>
      </c>
      <c r="D34" s="393" t="s">
        <v>2847</v>
      </c>
      <c r="E34" s="393" t="s">
        <v>208</v>
      </c>
      <c r="F34" s="393" t="s">
        <v>212</v>
      </c>
    </row>
    <row r="35" spans="1:6" ht="16.2">
      <c r="A35" s="388">
        <v>58</v>
      </c>
      <c r="B35" s="390" t="s">
        <v>480</v>
      </c>
      <c r="C35" s="393" t="s">
        <v>2043</v>
      </c>
      <c r="D35" s="393" t="s">
        <v>435</v>
      </c>
      <c r="E35" s="393" t="s">
        <v>712</v>
      </c>
      <c r="F35" s="393" t="s">
        <v>1948</v>
      </c>
    </row>
    <row r="36" spans="1:6" ht="16.2">
      <c r="A36" s="388" t="s">
        <v>795</v>
      </c>
      <c r="B36" s="390" t="s">
        <v>480</v>
      </c>
      <c r="C36" s="393" t="s">
        <v>2243</v>
      </c>
      <c r="D36" s="393" t="s">
        <v>2828</v>
      </c>
      <c r="E36" s="393" t="s">
        <v>3999</v>
      </c>
      <c r="F36" s="393" t="s">
        <v>212</v>
      </c>
    </row>
    <row r="37" spans="1:6" ht="16.2">
      <c r="A37" s="388">
        <v>74</v>
      </c>
      <c r="B37" s="390" t="s">
        <v>480</v>
      </c>
      <c r="C37" s="393" t="s">
        <v>383</v>
      </c>
      <c r="D37" s="393" t="s">
        <v>1725</v>
      </c>
      <c r="E37" s="393" t="s">
        <v>211</v>
      </c>
      <c r="F37" s="393" t="s">
        <v>212</v>
      </c>
    </row>
    <row r="38" spans="1:6" ht="16.2">
      <c r="A38" s="388" t="s">
        <v>3067</v>
      </c>
      <c r="B38" s="390" t="s">
        <v>480</v>
      </c>
      <c r="C38" s="393" t="s">
        <v>3909</v>
      </c>
      <c r="D38" s="393" t="s">
        <v>1615</v>
      </c>
      <c r="E38" s="393" t="s">
        <v>2688</v>
      </c>
      <c r="F38" s="393" t="s">
        <v>1948</v>
      </c>
    </row>
    <row r="39" spans="1:6" ht="16.2">
      <c r="A39" s="388">
        <v>274</v>
      </c>
      <c r="B39" s="390" t="s">
        <v>480</v>
      </c>
      <c r="C39" s="393" t="s">
        <v>1848</v>
      </c>
      <c r="D39" s="393" t="s">
        <v>545</v>
      </c>
      <c r="E39" s="393" t="s">
        <v>208</v>
      </c>
      <c r="F39" s="393" t="s">
        <v>212</v>
      </c>
    </row>
    <row r="40" spans="1:6" ht="16.2">
      <c r="A40" s="388">
        <v>172</v>
      </c>
      <c r="B40" s="390" t="s">
        <v>482</v>
      </c>
      <c r="C40" s="393" t="s">
        <v>1275</v>
      </c>
      <c r="D40" s="393" t="s">
        <v>860</v>
      </c>
      <c r="E40" s="393" t="s">
        <v>2978</v>
      </c>
      <c r="F40" s="393" t="s">
        <v>1948</v>
      </c>
    </row>
    <row r="41" spans="1:6" ht="16.2">
      <c r="A41" s="388">
        <v>183</v>
      </c>
      <c r="B41" s="390" t="s">
        <v>482</v>
      </c>
      <c r="C41" s="393" t="s">
        <v>1237</v>
      </c>
      <c r="D41" s="393" t="s">
        <v>2667</v>
      </c>
      <c r="E41" s="393" t="s">
        <v>1239</v>
      </c>
      <c r="F41" s="393" t="s">
        <v>1948</v>
      </c>
    </row>
    <row r="42" spans="1:6" ht="16.2">
      <c r="A42" s="388">
        <v>206</v>
      </c>
      <c r="B42" s="390" t="s">
        <v>482</v>
      </c>
      <c r="C42" s="393" t="s">
        <v>2914</v>
      </c>
      <c r="D42" s="393" t="s">
        <v>2865</v>
      </c>
      <c r="E42" s="393" t="s">
        <v>712</v>
      </c>
      <c r="F42" s="393" t="s">
        <v>1948</v>
      </c>
    </row>
    <row r="43" spans="1:6" ht="16.2">
      <c r="A43" s="388">
        <v>166</v>
      </c>
      <c r="B43" s="390" t="s">
        <v>482</v>
      </c>
      <c r="C43" s="393" t="s">
        <v>54</v>
      </c>
      <c r="D43" s="393" t="s">
        <v>2669</v>
      </c>
      <c r="E43" s="393" t="s">
        <v>1271</v>
      </c>
      <c r="F43" s="393" t="s">
        <v>1948</v>
      </c>
    </row>
    <row r="44" spans="1:6" ht="16.2">
      <c r="A44" s="388">
        <v>48</v>
      </c>
      <c r="B44" s="390" t="s">
        <v>482</v>
      </c>
      <c r="C44" s="393" t="s">
        <v>1951</v>
      </c>
      <c r="D44" s="393" t="s">
        <v>1603</v>
      </c>
      <c r="E44" s="393" t="s">
        <v>1952</v>
      </c>
      <c r="F44" s="393" t="s">
        <v>1948</v>
      </c>
    </row>
    <row r="45" spans="1:6" ht="16.2">
      <c r="A45" s="388">
        <v>52</v>
      </c>
      <c r="B45" s="390" t="s">
        <v>482</v>
      </c>
      <c r="C45" s="393" t="s">
        <v>1956</v>
      </c>
      <c r="D45" s="393" t="s">
        <v>1986</v>
      </c>
      <c r="E45" s="393" t="s">
        <v>1958</v>
      </c>
      <c r="F45" s="393" t="s">
        <v>1948</v>
      </c>
    </row>
    <row r="46" spans="1:6" ht="16.2">
      <c r="A46" s="388" t="s">
        <v>3067</v>
      </c>
      <c r="B46" s="390" t="s">
        <v>3037</v>
      </c>
      <c r="C46" s="393" t="s">
        <v>964</v>
      </c>
      <c r="D46" s="393" t="s">
        <v>124</v>
      </c>
      <c r="E46" s="393" t="s">
        <v>3997</v>
      </c>
      <c r="F46" s="393" t="s">
        <v>1948</v>
      </c>
    </row>
    <row r="47" spans="1:6" ht="16.2">
      <c r="A47" s="388">
        <v>66</v>
      </c>
      <c r="B47" s="390" t="s">
        <v>484</v>
      </c>
      <c r="C47" s="393" t="s">
        <v>3911</v>
      </c>
      <c r="D47" s="393" t="s">
        <v>2836</v>
      </c>
      <c r="E47" s="393" t="s">
        <v>1947</v>
      </c>
      <c r="F47" s="393" t="s">
        <v>1948</v>
      </c>
    </row>
    <row r="48" spans="1:6" ht="16.2">
      <c r="A48" s="388">
        <v>212</v>
      </c>
      <c r="B48" s="390" t="s">
        <v>484</v>
      </c>
      <c r="C48" s="393" t="s">
        <v>1236</v>
      </c>
      <c r="D48" s="393" t="s">
        <v>1121</v>
      </c>
      <c r="E48" s="393" t="s">
        <v>1149</v>
      </c>
      <c r="F48" s="393" t="s">
        <v>1948</v>
      </c>
    </row>
    <row r="49" spans="1:6" ht="16.2">
      <c r="A49" s="388">
        <v>266</v>
      </c>
      <c r="B49" s="390" t="s">
        <v>484</v>
      </c>
      <c r="C49" s="393" t="s">
        <v>467</v>
      </c>
      <c r="D49" s="393" t="s">
        <v>127</v>
      </c>
      <c r="E49" s="393" t="s">
        <v>2788</v>
      </c>
      <c r="F49" s="393" t="s">
        <v>212</v>
      </c>
    </row>
    <row r="50" spans="1:6" ht="16.2">
      <c r="A50" s="388" t="s">
        <v>3067</v>
      </c>
      <c r="B50" s="390" t="s">
        <v>484</v>
      </c>
      <c r="C50" s="393" t="s">
        <v>2585</v>
      </c>
      <c r="D50" s="393" t="s">
        <v>49</v>
      </c>
      <c r="E50" s="393" t="s">
        <v>2688</v>
      </c>
      <c r="F50" s="393" t="s">
        <v>212</v>
      </c>
    </row>
    <row r="51" spans="1:6" ht="16.2">
      <c r="A51" s="388" t="s">
        <v>2947</v>
      </c>
      <c r="B51" s="390" t="s">
        <v>484</v>
      </c>
      <c r="C51" s="393" t="s">
        <v>2790</v>
      </c>
      <c r="D51" s="393" t="s">
        <v>2834</v>
      </c>
      <c r="E51" s="393" t="s">
        <v>711</v>
      </c>
      <c r="F51" s="393" t="s">
        <v>212</v>
      </c>
    </row>
    <row r="52" spans="1:6" ht="16.2">
      <c r="A52" s="388">
        <v>68</v>
      </c>
      <c r="B52" s="390" t="s">
        <v>484</v>
      </c>
      <c r="C52" s="393" t="s">
        <v>206</v>
      </c>
      <c r="D52" s="393" t="s">
        <v>1989</v>
      </c>
      <c r="E52" s="393" t="s">
        <v>208</v>
      </c>
      <c r="F52" s="393" t="s">
        <v>1948</v>
      </c>
    </row>
    <row r="53" spans="1:6" ht="16.2">
      <c r="A53" s="388">
        <v>204</v>
      </c>
      <c r="B53" s="390" t="s">
        <v>484</v>
      </c>
      <c r="C53" s="393" t="s">
        <v>1150</v>
      </c>
      <c r="D53" s="393" t="s">
        <v>1610</v>
      </c>
      <c r="E53" s="393" t="s">
        <v>2889</v>
      </c>
      <c r="F53" s="393" t="s">
        <v>1948</v>
      </c>
    </row>
    <row r="54" spans="1:6" ht="16.2">
      <c r="A54" s="388">
        <v>214</v>
      </c>
      <c r="B54" s="390" t="s">
        <v>484</v>
      </c>
      <c r="C54" s="393" t="s">
        <v>2893</v>
      </c>
      <c r="D54" s="393" t="s">
        <v>1992</v>
      </c>
      <c r="E54" s="393" t="s">
        <v>2895</v>
      </c>
      <c r="F54" s="393" t="s">
        <v>1948</v>
      </c>
    </row>
    <row r="55" spans="1:6" ht="16.2">
      <c r="A55" s="388" t="s">
        <v>769</v>
      </c>
      <c r="B55" s="390" t="s">
        <v>484</v>
      </c>
      <c r="C55" s="393" t="s">
        <v>3909</v>
      </c>
      <c r="D55" s="393" t="s">
        <v>1614</v>
      </c>
      <c r="E55" s="393" t="s">
        <v>3998</v>
      </c>
      <c r="F55" s="393" t="s">
        <v>1948</v>
      </c>
    </row>
    <row r="56" spans="1:6" ht="16.2">
      <c r="A56" s="388" t="s">
        <v>3067</v>
      </c>
      <c r="B56" s="390" t="s">
        <v>3030</v>
      </c>
      <c r="C56" s="393" t="s">
        <v>2585</v>
      </c>
      <c r="D56" s="393" t="s">
        <v>2827</v>
      </c>
      <c r="E56" s="393" t="s">
        <v>1106</v>
      </c>
      <c r="F56" s="393" t="s">
        <v>1948</v>
      </c>
    </row>
    <row r="57" spans="1:6" ht="16.2">
      <c r="A57" s="388">
        <v>264</v>
      </c>
      <c r="B57" s="390" t="s">
        <v>483</v>
      </c>
      <c r="C57" s="393" t="s">
        <v>2768</v>
      </c>
      <c r="D57" s="393" t="s">
        <v>1556</v>
      </c>
      <c r="E57" s="393" t="s">
        <v>2788</v>
      </c>
      <c r="F57" s="393" t="s">
        <v>1948</v>
      </c>
    </row>
    <row r="58" spans="1:6" ht="16.2">
      <c r="A58" s="388">
        <v>88</v>
      </c>
      <c r="B58" s="390" t="s">
        <v>483</v>
      </c>
      <c r="C58" s="393" t="s">
        <v>225</v>
      </c>
      <c r="D58" s="393" t="s">
        <v>1568</v>
      </c>
      <c r="E58" s="393" t="s">
        <v>227</v>
      </c>
      <c r="F58" s="393" t="s">
        <v>212</v>
      </c>
    </row>
    <row r="59" spans="1:6" ht="16.2">
      <c r="A59" s="388">
        <v>266</v>
      </c>
      <c r="B59" s="390" t="s">
        <v>483</v>
      </c>
      <c r="C59" s="393" t="s">
        <v>2789</v>
      </c>
      <c r="D59" s="393" t="s">
        <v>571</v>
      </c>
      <c r="E59" s="393" t="s">
        <v>1947</v>
      </c>
      <c r="F59" s="393" t="s">
        <v>212</v>
      </c>
    </row>
    <row r="60" spans="1:6" ht="16.2">
      <c r="A60" s="388">
        <v>262</v>
      </c>
      <c r="B60" s="390" t="s">
        <v>483</v>
      </c>
      <c r="C60" s="393" t="s">
        <v>57</v>
      </c>
      <c r="D60" s="393" t="s">
        <v>2007</v>
      </c>
      <c r="E60" s="393" t="s">
        <v>2767</v>
      </c>
      <c r="F60" s="393" t="s">
        <v>212</v>
      </c>
    </row>
    <row r="61" spans="1:6" ht="16.2">
      <c r="A61" s="388">
        <v>224</v>
      </c>
      <c r="B61" s="390" t="s">
        <v>2954</v>
      </c>
      <c r="C61" s="393" t="s">
        <v>2896</v>
      </c>
      <c r="D61" s="393" t="s">
        <v>2861</v>
      </c>
      <c r="E61" s="393" t="s">
        <v>464</v>
      </c>
      <c r="F61" s="393" t="s">
        <v>1948</v>
      </c>
    </row>
    <row r="62" spans="1:6" ht="16.2">
      <c r="A62" s="388">
        <v>192</v>
      </c>
      <c r="B62" s="390" t="s">
        <v>486</v>
      </c>
      <c r="C62" s="393" t="s">
        <v>1244</v>
      </c>
      <c r="D62" s="393" t="s">
        <v>1983</v>
      </c>
      <c r="E62" s="393" t="s">
        <v>208</v>
      </c>
      <c r="F62" s="393" t="s">
        <v>1948</v>
      </c>
    </row>
    <row r="63" spans="1:6" ht="16.2">
      <c r="A63" s="388">
        <v>140</v>
      </c>
      <c r="B63" s="390" t="s">
        <v>486</v>
      </c>
      <c r="C63" s="393" t="s">
        <v>3022</v>
      </c>
      <c r="D63" s="393" t="s">
        <v>1803</v>
      </c>
      <c r="E63" s="393" t="s">
        <v>208</v>
      </c>
      <c r="F63" s="393" t="s">
        <v>1948</v>
      </c>
    </row>
    <row r="64" spans="1:6" ht="16.2">
      <c r="A64" s="388">
        <v>352</v>
      </c>
      <c r="B64" s="390" t="s">
        <v>486</v>
      </c>
      <c r="C64" s="393" t="s">
        <v>1054</v>
      </c>
      <c r="D64" s="393" t="s">
        <v>2666</v>
      </c>
      <c r="E64" s="393" t="s">
        <v>1056</v>
      </c>
      <c r="F64" s="393" t="s">
        <v>212</v>
      </c>
    </row>
    <row r="65" spans="1:6" ht="16.2">
      <c r="A65" s="388">
        <v>144</v>
      </c>
      <c r="B65" s="390" t="s">
        <v>486</v>
      </c>
      <c r="C65" s="393" t="s">
        <v>1230</v>
      </c>
      <c r="D65" s="393" t="s">
        <v>2846</v>
      </c>
      <c r="E65" s="393" t="s">
        <v>461</v>
      </c>
      <c r="F65" s="393" t="s">
        <v>1948</v>
      </c>
    </row>
    <row r="66" spans="1:6" ht="16.2">
      <c r="A66" s="388">
        <v>144</v>
      </c>
      <c r="B66" s="390" t="s">
        <v>486</v>
      </c>
      <c r="C66" s="393" t="s">
        <v>86</v>
      </c>
      <c r="D66" s="393" t="s">
        <v>1999</v>
      </c>
      <c r="E66" s="393" t="s">
        <v>87</v>
      </c>
      <c r="F66" s="393" t="s">
        <v>1948</v>
      </c>
    </row>
    <row r="67" spans="1:6" ht="16.2">
      <c r="A67" s="388">
        <v>148</v>
      </c>
      <c r="B67" s="390" t="s">
        <v>486</v>
      </c>
      <c r="C67" s="393" t="s">
        <v>1252</v>
      </c>
      <c r="D67" s="393" t="s">
        <v>2874</v>
      </c>
      <c r="E67" s="393" t="s">
        <v>1254</v>
      </c>
      <c r="F67" s="393" t="s">
        <v>1948</v>
      </c>
    </row>
    <row r="68" spans="1:6" ht="16.2">
      <c r="A68" s="388" t="s">
        <v>3067</v>
      </c>
      <c r="B68" s="390" t="s">
        <v>486</v>
      </c>
      <c r="C68" s="393" t="s">
        <v>2585</v>
      </c>
      <c r="D68" s="393" t="s">
        <v>2732</v>
      </c>
      <c r="E68" s="393" t="s">
        <v>4036</v>
      </c>
      <c r="F68" s="393" t="s">
        <v>212</v>
      </c>
    </row>
    <row r="69" spans="1:6" ht="16.2">
      <c r="A69" s="388">
        <v>162</v>
      </c>
      <c r="B69" s="390" t="s">
        <v>486</v>
      </c>
      <c r="C69" s="393" t="s">
        <v>382</v>
      </c>
      <c r="D69" s="393" t="s">
        <v>267</v>
      </c>
      <c r="E69" s="393" t="s">
        <v>1264</v>
      </c>
      <c r="F69" s="393" t="s">
        <v>1948</v>
      </c>
    </row>
    <row r="70" spans="1:6" ht="16.2">
      <c r="A70" s="388">
        <v>152</v>
      </c>
      <c r="B70" s="390" t="s">
        <v>485</v>
      </c>
      <c r="C70" s="393" t="s">
        <v>1257</v>
      </c>
      <c r="D70" s="393" t="s">
        <v>2131</v>
      </c>
      <c r="E70" s="393" t="s">
        <v>1259</v>
      </c>
      <c r="F70" s="393" t="s">
        <v>1948</v>
      </c>
    </row>
    <row r="71" spans="1:6" ht="16.2">
      <c r="A71" s="388">
        <v>320</v>
      </c>
      <c r="B71" s="390" t="s">
        <v>485</v>
      </c>
      <c r="C71" s="393" t="s">
        <v>2741</v>
      </c>
      <c r="D71" s="393" t="s">
        <v>120</v>
      </c>
      <c r="E71" s="393" t="s">
        <v>2770</v>
      </c>
      <c r="F71" s="393" t="s">
        <v>1948</v>
      </c>
    </row>
    <row r="72" spans="1:6" ht="16.2">
      <c r="A72" s="388">
        <v>230</v>
      </c>
      <c r="B72" s="390" t="s">
        <v>485</v>
      </c>
      <c r="C72" s="393" t="s">
        <v>1684</v>
      </c>
      <c r="D72" s="393" t="s">
        <v>2136</v>
      </c>
      <c r="E72" s="393" t="s">
        <v>208</v>
      </c>
      <c r="F72" s="393" t="s">
        <v>1948</v>
      </c>
    </row>
    <row r="73" spans="1:6" ht="16.2">
      <c r="A73" s="388">
        <v>362</v>
      </c>
      <c r="B73" s="390" t="s">
        <v>485</v>
      </c>
      <c r="C73" s="393" t="s">
        <v>2241</v>
      </c>
      <c r="D73" s="393" t="s">
        <v>1263</v>
      </c>
      <c r="E73" s="393" t="s">
        <v>2566</v>
      </c>
      <c r="F73" s="393" t="s">
        <v>1948</v>
      </c>
    </row>
    <row r="74" spans="1:6" ht="16.2">
      <c r="A74" s="388">
        <v>248</v>
      </c>
      <c r="B74" s="390" t="s">
        <v>485</v>
      </c>
      <c r="C74" s="393" t="s">
        <v>1700</v>
      </c>
      <c r="D74" s="393" t="s">
        <v>1613</v>
      </c>
      <c r="E74" s="393" t="s">
        <v>899</v>
      </c>
      <c r="F74" s="393" t="s">
        <v>1948</v>
      </c>
    </row>
    <row r="75" spans="1:6" ht="16.2">
      <c r="A75" s="388">
        <v>142</v>
      </c>
      <c r="B75" s="390" t="s">
        <v>485</v>
      </c>
      <c r="C75" s="393" t="s">
        <v>1250</v>
      </c>
      <c r="D75" s="393" t="s">
        <v>2002</v>
      </c>
      <c r="E75" s="393" t="s">
        <v>1947</v>
      </c>
      <c r="F75" s="393" t="s">
        <v>1948</v>
      </c>
    </row>
    <row r="76" spans="1:6" ht="16.2">
      <c r="A76" s="388" t="s">
        <v>3067</v>
      </c>
      <c r="B76" s="390" t="s">
        <v>486</v>
      </c>
      <c r="C76" s="393" t="s">
        <v>2585</v>
      </c>
      <c r="D76" s="393" t="s">
        <v>546</v>
      </c>
      <c r="E76" s="393" t="s">
        <v>572</v>
      </c>
      <c r="F76" s="393" t="s">
        <v>212</v>
      </c>
    </row>
    <row r="77" spans="1:6" ht="16.2">
      <c r="A77" s="388" t="s">
        <v>3067</v>
      </c>
      <c r="B77" s="390" t="s">
        <v>485</v>
      </c>
      <c r="C77" s="393" t="s">
        <v>2585</v>
      </c>
      <c r="D77" s="393" t="s">
        <v>2133</v>
      </c>
      <c r="E77" s="393" t="s">
        <v>711</v>
      </c>
      <c r="F77" s="393" t="s">
        <v>212</v>
      </c>
    </row>
    <row r="78" spans="1:6" ht="16.2">
      <c r="A78" s="388">
        <v>104</v>
      </c>
      <c r="B78" s="390" t="s">
        <v>485</v>
      </c>
      <c r="C78" s="393" t="s">
        <v>1414</v>
      </c>
      <c r="D78" s="393" t="s">
        <v>2006</v>
      </c>
      <c r="E78" s="393" t="s">
        <v>258</v>
      </c>
      <c r="F78" s="393" t="s">
        <v>212</v>
      </c>
    </row>
    <row r="79" spans="1:6" ht="16.2">
      <c r="A79" s="388" t="s">
        <v>799</v>
      </c>
      <c r="B79" s="390" t="s">
        <v>485</v>
      </c>
      <c r="C79" s="393" t="s">
        <v>2244</v>
      </c>
      <c r="D79" s="393" t="s">
        <v>2845</v>
      </c>
      <c r="E79" s="393" t="s">
        <v>461</v>
      </c>
      <c r="F79" s="393" t="s">
        <v>1948</v>
      </c>
    </row>
    <row r="80" spans="1:6" ht="16.2">
      <c r="A80" s="388">
        <v>234</v>
      </c>
      <c r="B80" s="390" t="s">
        <v>485</v>
      </c>
      <c r="C80" s="393" t="s">
        <v>1686</v>
      </c>
      <c r="D80" s="393" t="s">
        <v>1998</v>
      </c>
      <c r="E80" s="393" t="s">
        <v>1688</v>
      </c>
      <c r="F80" s="393" t="s">
        <v>1948</v>
      </c>
    </row>
    <row r="81" spans="1:6" ht="16.2">
      <c r="A81" s="388">
        <v>228</v>
      </c>
      <c r="B81" s="390" t="s">
        <v>487</v>
      </c>
      <c r="C81" s="393" t="s">
        <v>1681</v>
      </c>
      <c r="D81" s="393" t="s">
        <v>2672</v>
      </c>
      <c r="E81" s="393" t="s">
        <v>1683</v>
      </c>
      <c r="F81" s="393" t="s">
        <v>1948</v>
      </c>
    </row>
    <row r="82" spans="1:6" ht="16.2">
      <c r="A82" s="388">
        <v>226</v>
      </c>
      <c r="B82" s="390" t="s">
        <v>487</v>
      </c>
      <c r="C82" s="393" t="s">
        <v>2702</v>
      </c>
      <c r="D82" s="393" t="s">
        <v>2187</v>
      </c>
      <c r="E82" s="393" t="s">
        <v>2704</v>
      </c>
      <c r="F82" s="393" t="s">
        <v>1948</v>
      </c>
    </row>
    <row r="83" spans="1:6" ht="16.2">
      <c r="A83" s="388">
        <v>190</v>
      </c>
      <c r="B83" s="390" t="s">
        <v>487</v>
      </c>
      <c r="C83" s="393" t="s">
        <v>1232</v>
      </c>
      <c r="D83" s="393" t="s">
        <v>3930</v>
      </c>
      <c r="E83" s="393" t="s">
        <v>4048</v>
      </c>
      <c r="F83" s="393" t="s">
        <v>1948</v>
      </c>
    </row>
    <row r="84" spans="1:6" ht="16.2">
      <c r="A84" s="388">
        <v>218</v>
      </c>
      <c r="B84" s="390" t="s">
        <v>487</v>
      </c>
      <c r="C84" s="393" t="s">
        <v>88</v>
      </c>
      <c r="D84" s="393" t="s">
        <v>2875</v>
      </c>
      <c r="E84" s="393" t="s">
        <v>963</v>
      </c>
      <c r="F84" s="393" t="s">
        <v>1948</v>
      </c>
    </row>
    <row r="85" spans="1:6" ht="16.2">
      <c r="A85" s="388">
        <v>218</v>
      </c>
      <c r="B85" s="390" t="s">
        <v>487</v>
      </c>
      <c r="C85" s="393" t="s">
        <v>88</v>
      </c>
      <c r="D85" s="393" t="s">
        <v>1139</v>
      </c>
      <c r="E85" s="393" t="s">
        <v>963</v>
      </c>
      <c r="F85" s="393" t="s">
        <v>1948</v>
      </c>
    </row>
    <row r="86" spans="1:6" ht="16.2">
      <c r="A86" s="388">
        <v>348</v>
      </c>
      <c r="B86" s="390" t="s">
        <v>487</v>
      </c>
      <c r="C86" s="393" t="s">
        <v>813</v>
      </c>
      <c r="D86" s="393" t="s">
        <v>1118</v>
      </c>
      <c r="E86" s="393" t="s">
        <v>1053</v>
      </c>
      <c r="F86" s="393" t="s">
        <v>1948</v>
      </c>
    </row>
    <row r="87" spans="1:6" ht="16.2">
      <c r="A87" s="388" t="s">
        <v>758</v>
      </c>
      <c r="B87" s="390" t="s">
        <v>487</v>
      </c>
      <c r="C87" s="393" t="s">
        <v>2585</v>
      </c>
      <c r="D87" s="393" t="s">
        <v>2728</v>
      </c>
      <c r="E87" s="393" t="s">
        <v>712</v>
      </c>
      <c r="F87" s="393" t="s">
        <v>1948</v>
      </c>
    </row>
    <row r="88" spans="1:6" ht="16.2">
      <c r="A88" s="388">
        <v>246</v>
      </c>
      <c r="B88" s="390" t="s">
        <v>487</v>
      </c>
      <c r="C88" s="393" t="s">
        <v>1697</v>
      </c>
      <c r="D88" s="393" t="s">
        <v>2001</v>
      </c>
      <c r="E88" s="393" t="s">
        <v>1699</v>
      </c>
      <c r="F88" s="393" t="s">
        <v>1948</v>
      </c>
    </row>
    <row r="89" spans="1:6" ht="16.2">
      <c r="A89" s="388">
        <v>92</v>
      </c>
      <c r="B89" s="390" t="s">
        <v>487</v>
      </c>
      <c r="C89" s="393" t="s">
        <v>250</v>
      </c>
      <c r="D89" s="393" t="s">
        <v>166</v>
      </c>
      <c r="E89" s="393" t="s">
        <v>252</v>
      </c>
      <c r="F89" s="393" t="s">
        <v>1948</v>
      </c>
    </row>
    <row r="90" spans="1:6" ht="16.2">
      <c r="A90" s="388" t="s">
        <v>774</v>
      </c>
      <c r="B90" s="390" t="s">
        <v>776</v>
      </c>
      <c r="C90" s="393" t="s">
        <v>3909</v>
      </c>
      <c r="D90" s="393" t="s">
        <v>2837</v>
      </c>
      <c r="E90" s="393" t="s">
        <v>4076</v>
      </c>
      <c r="F90" s="393" t="s">
        <v>1948</v>
      </c>
    </row>
    <row r="91" spans="1:6" ht="16.2">
      <c r="A91" s="388">
        <v>106</v>
      </c>
      <c r="B91" s="390" t="s">
        <v>489</v>
      </c>
      <c r="C91" s="393" t="s">
        <v>259</v>
      </c>
      <c r="D91" s="393" t="s">
        <v>2863</v>
      </c>
      <c r="E91" s="393" t="s">
        <v>2018</v>
      </c>
      <c r="F91" s="393" t="s">
        <v>212</v>
      </c>
    </row>
    <row r="92" spans="1:6" ht="16.2">
      <c r="A92" s="388">
        <v>108</v>
      </c>
      <c r="B92" s="390" t="s">
        <v>489</v>
      </c>
      <c r="C92" s="393" t="s">
        <v>380</v>
      </c>
      <c r="D92" s="393" t="s">
        <v>1605</v>
      </c>
      <c r="E92" s="393" t="s">
        <v>2020</v>
      </c>
      <c r="F92" s="393" t="s">
        <v>212</v>
      </c>
    </row>
    <row r="93" spans="1:6" ht="16.2">
      <c r="A93" s="388">
        <v>154</v>
      </c>
      <c r="B93" s="390" t="s">
        <v>489</v>
      </c>
      <c r="C93" s="393" t="s">
        <v>3917</v>
      </c>
      <c r="D93" s="393" t="s">
        <v>1802</v>
      </c>
      <c r="E93" s="393" t="s">
        <v>1039</v>
      </c>
      <c r="F93" s="393" t="s">
        <v>1948</v>
      </c>
    </row>
    <row r="94" spans="1:6" ht="16.2">
      <c r="A94" s="388" t="s">
        <v>782</v>
      </c>
      <c r="B94" s="390" t="s">
        <v>489</v>
      </c>
      <c r="C94" s="393" t="s">
        <v>3017</v>
      </c>
      <c r="D94" s="393" t="s">
        <v>2841</v>
      </c>
      <c r="E94" s="393" t="s">
        <v>708</v>
      </c>
      <c r="F94" s="393" t="s">
        <v>1948</v>
      </c>
    </row>
    <row r="95" spans="1:6" ht="16.2">
      <c r="A95" s="388">
        <v>80</v>
      </c>
      <c r="B95" s="390" t="s">
        <v>489</v>
      </c>
      <c r="C95" s="393" t="s">
        <v>216</v>
      </c>
      <c r="D95" s="393" t="s">
        <v>1560</v>
      </c>
      <c r="E95" s="393" t="s">
        <v>218</v>
      </c>
      <c r="F95" s="393" t="s">
        <v>212</v>
      </c>
    </row>
    <row r="96" spans="1:6" ht="16.2">
      <c r="A96" s="388">
        <v>138</v>
      </c>
      <c r="B96" s="390" t="s">
        <v>488</v>
      </c>
      <c r="C96" s="393" t="s">
        <v>3019</v>
      </c>
      <c r="D96" s="393" t="s">
        <v>1587</v>
      </c>
      <c r="E96" s="393" t="s">
        <v>3021</v>
      </c>
      <c r="F96" s="393" t="s">
        <v>1948</v>
      </c>
    </row>
    <row r="97" spans="1:6" ht="16.2">
      <c r="A97" s="388">
        <v>112</v>
      </c>
      <c r="B97" s="390" t="s">
        <v>488</v>
      </c>
      <c r="C97" s="393" t="s">
        <v>53</v>
      </c>
      <c r="D97" s="393" t="s">
        <v>1137</v>
      </c>
      <c r="E97" s="393" t="s">
        <v>712</v>
      </c>
      <c r="F97" s="393" t="s">
        <v>1948</v>
      </c>
    </row>
    <row r="98" spans="1:6" ht="16.2">
      <c r="A98" s="388">
        <v>158</v>
      </c>
      <c r="B98" s="390" t="s">
        <v>488</v>
      </c>
      <c r="C98" s="393" t="s">
        <v>1260</v>
      </c>
      <c r="D98" s="393" t="s">
        <v>294</v>
      </c>
      <c r="E98" s="393" t="s">
        <v>1254</v>
      </c>
      <c r="F98" s="393" t="s">
        <v>1948</v>
      </c>
    </row>
    <row r="99" spans="1:6" ht="16.2">
      <c r="A99" s="388">
        <v>336</v>
      </c>
      <c r="B99" s="390" t="s">
        <v>488</v>
      </c>
      <c r="C99" s="393" t="s">
        <v>2631</v>
      </c>
      <c r="D99" s="393" t="s">
        <v>1612</v>
      </c>
      <c r="E99" s="393" t="s">
        <v>208</v>
      </c>
      <c r="F99" s="393" t="s">
        <v>212</v>
      </c>
    </row>
    <row r="100" spans="1:6" ht="16.2">
      <c r="A100" s="388">
        <v>90</v>
      </c>
      <c r="B100" s="390" t="s">
        <v>490</v>
      </c>
      <c r="C100" s="393" t="s">
        <v>230</v>
      </c>
      <c r="D100" s="393" t="s">
        <v>1608</v>
      </c>
      <c r="E100" s="393" t="s">
        <v>232</v>
      </c>
      <c r="F100" s="393" t="s">
        <v>212</v>
      </c>
    </row>
    <row r="101" spans="1:6" ht="16.2">
      <c r="A101" s="388" t="s">
        <v>2535</v>
      </c>
      <c r="B101" s="390" t="s">
        <v>1087</v>
      </c>
      <c r="C101" s="393" t="s">
        <v>2250</v>
      </c>
      <c r="D101" s="393" t="s">
        <v>245</v>
      </c>
      <c r="E101" s="393" t="s">
        <v>4071</v>
      </c>
      <c r="F101" s="393" t="s">
        <v>212</v>
      </c>
    </row>
    <row r="102" spans="1:6" ht="16.2">
      <c r="A102" s="388">
        <v>94</v>
      </c>
      <c r="B102" s="390" t="s">
        <v>492</v>
      </c>
      <c r="C102" s="393" t="s">
        <v>253</v>
      </c>
      <c r="D102" s="393" t="s">
        <v>1182</v>
      </c>
      <c r="E102" s="393" t="s">
        <v>1947</v>
      </c>
      <c r="F102" s="393" t="s">
        <v>212</v>
      </c>
    </row>
    <row r="103" spans="1:6" ht="16.2">
      <c r="A103" s="388">
        <v>360</v>
      </c>
      <c r="B103" s="390" t="s">
        <v>492</v>
      </c>
      <c r="C103" s="393" t="s">
        <v>1057</v>
      </c>
      <c r="D103" s="393" t="s">
        <v>2671</v>
      </c>
      <c r="E103" s="393" t="s">
        <v>1059</v>
      </c>
      <c r="F103" s="393" t="s">
        <v>212</v>
      </c>
    </row>
    <row r="104" spans="1:6" ht="16.2">
      <c r="A104" s="388">
        <v>338</v>
      </c>
      <c r="B104" s="390" t="s">
        <v>492</v>
      </c>
      <c r="C104" s="393" t="s">
        <v>34</v>
      </c>
      <c r="D104" s="393" t="s">
        <v>122</v>
      </c>
      <c r="E104" s="393" t="s">
        <v>466</v>
      </c>
      <c r="F104" s="393" t="s">
        <v>1948</v>
      </c>
    </row>
    <row r="105" spans="1:6" ht="16.2">
      <c r="A105" s="388">
        <v>338</v>
      </c>
      <c r="B105" s="390" t="s">
        <v>492</v>
      </c>
      <c r="C105" s="393" t="s">
        <v>1840</v>
      </c>
      <c r="D105" s="393" t="s">
        <v>1838</v>
      </c>
      <c r="E105" s="393" t="s">
        <v>1839</v>
      </c>
      <c r="F105" s="393" t="s">
        <v>212</v>
      </c>
    </row>
    <row r="106" spans="1:6" ht="16.2">
      <c r="A106" s="388">
        <v>126</v>
      </c>
      <c r="B106" s="390" t="s">
        <v>491</v>
      </c>
      <c r="C106" s="393" t="s">
        <v>1993</v>
      </c>
      <c r="D106" s="393" t="s">
        <v>1994</v>
      </c>
      <c r="E106" s="393" t="s">
        <v>1995</v>
      </c>
      <c r="F106" s="393" t="s">
        <v>212</v>
      </c>
    </row>
    <row r="107" spans="1:6" ht="16.2">
      <c r="A107" s="388">
        <v>128</v>
      </c>
      <c r="B107" s="390" t="s">
        <v>491</v>
      </c>
      <c r="C107" s="393" t="s">
        <v>3012</v>
      </c>
      <c r="D107" s="393" t="s">
        <v>1038</v>
      </c>
      <c r="E107" s="393" t="s">
        <v>3014</v>
      </c>
      <c r="F107" s="393" t="s">
        <v>1948</v>
      </c>
    </row>
    <row r="108" spans="1:6" ht="16.2">
      <c r="A108" s="388">
        <v>110</v>
      </c>
      <c r="B108" s="390" t="s">
        <v>491</v>
      </c>
      <c r="C108" s="393" t="s">
        <v>44</v>
      </c>
      <c r="D108" s="393" t="s">
        <v>1114</v>
      </c>
      <c r="E108" s="393" t="s">
        <v>710</v>
      </c>
      <c r="F108" s="393" t="s">
        <v>212</v>
      </c>
    </row>
    <row r="109" spans="1:6" ht="16.2">
      <c r="A109" s="388">
        <v>114</v>
      </c>
      <c r="B109" s="390" t="s">
        <v>491</v>
      </c>
      <c r="C109" s="393" t="s">
        <v>2021</v>
      </c>
      <c r="D109" s="393" t="s">
        <v>1609</v>
      </c>
      <c r="E109" s="393" t="s">
        <v>2023</v>
      </c>
      <c r="F109" s="393" t="s">
        <v>212</v>
      </c>
    </row>
    <row r="110" spans="1:6" ht="16.2">
      <c r="A110" s="388">
        <v>122</v>
      </c>
      <c r="B110" s="390" t="s">
        <v>491</v>
      </c>
      <c r="C110" s="393" t="s">
        <v>1213</v>
      </c>
      <c r="D110" s="393" t="s">
        <v>1148</v>
      </c>
      <c r="E110" s="393" t="s">
        <v>1329</v>
      </c>
      <c r="F110" s="393" t="s">
        <v>212</v>
      </c>
    </row>
    <row r="111" spans="1:6" ht="16.2">
      <c r="A111" s="388">
        <v>150</v>
      </c>
      <c r="B111" s="390" t="s">
        <v>491</v>
      </c>
      <c r="C111" s="393" t="s">
        <v>1255</v>
      </c>
      <c r="D111" s="393" t="s">
        <v>2864</v>
      </c>
      <c r="E111" s="393" t="s">
        <v>1254</v>
      </c>
      <c r="F111" s="393" t="s">
        <v>1948</v>
      </c>
    </row>
    <row r="112" spans="1:6" ht="16.2">
      <c r="A112" s="388">
        <v>308</v>
      </c>
      <c r="B112" s="390" t="s">
        <v>491</v>
      </c>
      <c r="C112" s="393" t="s">
        <v>2723</v>
      </c>
      <c r="D112" s="393" t="s">
        <v>1175</v>
      </c>
      <c r="E112" s="393" t="s">
        <v>2734</v>
      </c>
      <c r="F112" s="393" t="s">
        <v>1948</v>
      </c>
    </row>
    <row r="113" spans="1:6" ht="16.2">
      <c r="A113" s="388" t="s">
        <v>754</v>
      </c>
      <c r="B113" s="390" t="s">
        <v>491</v>
      </c>
      <c r="C113" s="393" t="s">
        <v>2585</v>
      </c>
      <c r="D113" s="393" t="s">
        <v>2725</v>
      </c>
      <c r="E113" s="393" t="s">
        <v>2586</v>
      </c>
      <c r="F113" s="393" t="s">
        <v>212</v>
      </c>
    </row>
    <row r="114" spans="1:6" ht="16.2">
      <c r="A114" s="388">
        <v>424</v>
      </c>
      <c r="B114" s="390" t="s">
        <v>491</v>
      </c>
      <c r="C114" s="393" t="s">
        <v>2800</v>
      </c>
      <c r="D114" s="393" t="s">
        <v>1180</v>
      </c>
      <c r="E114" s="393" t="s">
        <v>2802</v>
      </c>
      <c r="F114" s="393" t="s">
        <v>212</v>
      </c>
    </row>
    <row r="115" spans="1:6" ht="16.2">
      <c r="A115" s="388">
        <v>198</v>
      </c>
      <c r="B115" s="390" t="s">
        <v>491</v>
      </c>
      <c r="C115" s="393" t="s">
        <v>56</v>
      </c>
      <c r="D115" s="393" t="s">
        <v>2673</v>
      </c>
      <c r="E115" s="393" t="s">
        <v>208</v>
      </c>
      <c r="F115" s="393" t="s">
        <v>1948</v>
      </c>
    </row>
    <row r="116" spans="1:6" ht="16.2">
      <c r="A116" s="388">
        <v>120</v>
      </c>
      <c r="B116" s="390" t="s">
        <v>491</v>
      </c>
      <c r="C116" s="393" t="s">
        <v>2024</v>
      </c>
      <c r="D116" s="393" t="s">
        <v>281</v>
      </c>
      <c r="E116" s="393" t="s">
        <v>1212</v>
      </c>
      <c r="F116" s="393" t="s">
        <v>212</v>
      </c>
    </row>
    <row r="117" spans="1:6" ht="16.2">
      <c r="A117" s="388">
        <v>170</v>
      </c>
      <c r="B117" s="390" t="s">
        <v>491</v>
      </c>
      <c r="C117" s="393" t="s">
        <v>1272</v>
      </c>
      <c r="D117" s="393" t="s">
        <v>176</v>
      </c>
      <c r="E117" s="393" t="s">
        <v>1274</v>
      </c>
      <c r="F117" s="393" t="s">
        <v>1948</v>
      </c>
    </row>
    <row r="118" spans="1:6" ht="16.2">
      <c r="A118" s="388">
        <v>124</v>
      </c>
      <c r="B118" s="390" t="s">
        <v>2953</v>
      </c>
      <c r="C118" s="393" t="s">
        <v>2918</v>
      </c>
      <c r="D118" s="393" t="s">
        <v>2674</v>
      </c>
      <c r="E118" s="393" t="s">
        <v>712</v>
      </c>
      <c r="F118" s="393" t="s">
        <v>1948</v>
      </c>
    </row>
    <row r="119" spans="1:6" ht="16.2">
      <c r="A119" s="388">
        <v>118</v>
      </c>
      <c r="B119" s="390" t="s">
        <v>2953</v>
      </c>
      <c r="C119" s="393" t="s">
        <v>553</v>
      </c>
      <c r="D119" s="393" t="s">
        <v>1132</v>
      </c>
      <c r="E119" s="393" t="s">
        <v>712</v>
      </c>
      <c r="F119" s="393" t="s">
        <v>212</v>
      </c>
    </row>
    <row r="120" spans="1:6" ht="16.2">
      <c r="A120" s="388">
        <v>354</v>
      </c>
      <c r="B120" s="390" t="s">
        <v>2953</v>
      </c>
      <c r="C120" s="393" t="s">
        <v>1216</v>
      </c>
      <c r="D120" s="393" t="s">
        <v>1127</v>
      </c>
      <c r="E120" s="393" t="s">
        <v>2605</v>
      </c>
      <c r="F120" s="393" t="s">
        <v>212</v>
      </c>
    </row>
    <row r="121" spans="1:6" ht="16.2">
      <c r="A121" s="388" t="s">
        <v>2524</v>
      </c>
      <c r="B121" s="390" t="s">
        <v>2528</v>
      </c>
      <c r="C121" s="393" t="s">
        <v>1837</v>
      </c>
      <c r="D121" s="393" t="s">
        <v>2675</v>
      </c>
      <c r="E121" s="393" t="s">
        <v>4064</v>
      </c>
      <c r="F121" s="393" t="s">
        <v>212</v>
      </c>
    </row>
    <row r="122" spans="1:6" ht="16.2">
      <c r="A122" s="388" t="s">
        <v>3067</v>
      </c>
      <c r="B122" s="390" t="s">
        <v>2057</v>
      </c>
      <c r="C122" s="393" t="s">
        <v>59</v>
      </c>
      <c r="D122" s="393" t="s">
        <v>1842</v>
      </c>
      <c r="E122" s="393" t="s">
        <v>2566</v>
      </c>
      <c r="F122" s="393" t="s">
        <v>212</v>
      </c>
    </row>
    <row r="123" spans="1:6" ht="16.2">
      <c r="A123" s="388" t="s">
        <v>2520</v>
      </c>
      <c r="B123" s="390" t="s">
        <v>3034</v>
      </c>
      <c r="C123" s="393" t="s">
        <v>56</v>
      </c>
      <c r="D123" s="393" t="s">
        <v>1834</v>
      </c>
      <c r="E123" s="393" t="s">
        <v>1040</v>
      </c>
      <c r="F123" s="393" t="s">
        <v>1948</v>
      </c>
    </row>
    <row r="124" spans="1:6" ht="16.2">
      <c r="A124" s="388">
        <v>116</v>
      </c>
      <c r="B124" s="390" t="s">
        <v>494</v>
      </c>
      <c r="C124" s="393" t="s">
        <v>1412</v>
      </c>
      <c r="D124" s="393" t="s">
        <v>543</v>
      </c>
      <c r="E124" s="393" t="s">
        <v>712</v>
      </c>
      <c r="F124" s="393" t="s">
        <v>212</v>
      </c>
    </row>
    <row r="125" spans="1:6" ht="16.2">
      <c r="A125" s="388">
        <v>256</v>
      </c>
      <c r="B125" s="390" t="s">
        <v>494</v>
      </c>
      <c r="C125" s="393" t="s">
        <v>909</v>
      </c>
      <c r="D125" s="393" t="s">
        <v>157</v>
      </c>
      <c r="E125" s="393" t="s">
        <v>911</v>
      </c>
      <c r="F125" s="393" t="s">
        <v>1948</v>
      </c>
    </row>
    <row r="126" spans="1:6" ht="16.2">
      <c r="A126" s="388">
        <v>62</v>
      </c>
      <c r="B126" s="390" t="s">
        <v>494</v>
      </c>
      <c r="C126" s="393" t="s">
        <v>202</v>
      </c>
      <c r="D126" s="393" t="s">
        <v>2670</v>
      </c>
      <c r="E126" s="393" t="s">
        <v>204</v>
      </c>
      <c r="F126" s="393" t="s">
        <v>1948</v>
      </c>
    </row>
    <row r="127" spans="1:6" ht="16.2">
      <c r="A127" s="388">
        <v>130</v>
      </c>
      <c r="B127" s="390" t="s">
        <v>494</v>
      </c>
      <c r="C127" s="393" t="s">
        <v>1220</v>
      </c>
      <c r="D127" s="393" t="s">
        <v>1146</v>
      </c>
      <c r="E127" s="393" t="s">
        <v>708</v>
      </c>
      <c r="F127" s="393" t="s">
        <v>212</v>
      </c>
    </row>
    <row r="128" spans="1:6" ht="16.2">
      <c r="A128" s="388">
        <v>310</v>
      </c>
      <c r="B128" s="390" t="s">
        <v>494</v>
      </c>
      <c r="C128" s="393" t="s">
        <v>2735</v>
      </c>
      <c r="D128" s="393" t="s">
        <v>128</v>
      </c>
      <c r="E128" s="393" t="s">
        <v>2737</v>
      </c>
      <c r="F128" s="393" t="s">
        <v>1948</v>
      </c>
    </row>
    <row r="129" spans="1:6" ht="16.2">
      <c r="A129" s="388">
        <v>254</v>
      </c>
      <c r="B129" s="390" t="s">
        <v>494</v>
      </c>
      <c r="C129" s="393" t="s">
        <v>906</v>
      </c>
      <c r="D129" s="393" t="s">
        <v>1800</v>
      </c>
      <c r="E129" s="393" t="s">
        <v>908</v>
      </c>
      <c r="F129" s="393" t="s">
        <v>1948</v>
      </c>
    </row>
    <row r="130" spans="1:6" ht="16.2">
      <c r="A130" s="388" t="s">
        <v>2537</v>
      </c>
      <c r="B130" s="390" t="s">
        <v>493</v>
      </c>
      <c r="C130" s="393" t="s">
        <v>964</v>
      </c>
      <c r="D130" s="393" t="s">
        <v>246</v>
      </c>
      <c r="E130" s="393" t="s">
        <v>4074</v>
      </c>
      <c r="F130" s="393" t="s">
        <v>1948</v>
      </c>
    </row>
    <row r="131" spans="1:6" ht="16.2">
      <c r="A131" s="388" t="s">
        <v>787</v>
      </c>
      <c r="B131" s="390" t="s">
        <v>493</v>
      </c>
      <c r="C131" s="393" t="s">
        <v>1225</v>
      </c>
      <c r="D131" s="393" t="s">
        <v>1131</v>
      </c>
      <c r="E131" s="393" t="s">
        <v>2606</v>
      </c>
      <c r="F131" s="393" t="s">
        <v>1948</v>
      </c>
    </row>
    <row r="132" spans="1:6" ht="16.2">
      <c r="A132" s="388" t="s">
        <v>757</v>
      </c>
      <c r="B132" s="390" t="s">
        <v>493</v>
      </c>
      <c r="C132" s="393" t="s">
        <v>1997</v>
      </c>
      <c r="D132" s="393" t="s">
        <v>1530</v>
      </c>
      <c r="E132" s="393" t="s">
        <v>2688</v>
      </c>
      <c r="F132" s="393" t="s">
        <v>212</v>
      </c>
    </row>
    <row r="133" spans="1:6" ht="16.2">
      <c r="A133" s="388">
        <v>242</v>
      </c>
      <c r="B133" s="390" t="s">
        <v>493</v>
      </c>
      <c r="C133" s="393" t="s">
        <v>1694</v>
      </c>
      <c r="D133" s="393" t="s">
        <v>50</v>
      </c>
      <c r="E133" s="393" t="s">
        <v>1696</v>
      </c>
      <c r="F133" s="393" t="s">
        <v>1948</v>
      </c>
    </row>
    <row r="134" spans="1:6" ht="16.2">
      <c r="A134" s="388">
        <v>400</v>
      </c>
      <c r="B134" s="390" t="s">
        <v>2956</v>
      </c>
      <c r="C134" s="393" t="s">
        <v>1383</v>
      </c>
      <c r="D134" s="393" t="s">
        <v>1116</v>
      </c>
      <c r="E134" s="393" t="s">
        <v>916</v>
      </c>
      <c r="F134" s="393" t="s">
        <v>1948</v>
      </c>
    </row>
    <row r="135" spans="1:6" ht="16.2">
      <c r="A135" s="388">
        <v>430</v>
      </c>
      <c r="B135" s="390" t="s">
        <v>496</v>
      </c>
      <c r="C135" s="393" t="s">
        <v>2803</v>
      </c>
      <c r="D135" s="393" t="s">
        <v>2862</v>
      </c>
      <c r="E135" s="393" t="s">
        <v>2805</v>
      </c>
      <c r="F135" s="393" t="s">
        <v>212</v>
      </c>
    </row>
    <row r="136" spans="1:6" ht="16.2">
      <c r="A136" s="388">
        <v>222</v>
      </c>
      <c r="B136" s="390" t="s">
        <v>496</v>
      </c>
      <c r="C136" s="393" t="s">
        <v>1214</v>
      </c>
      <c r="D136" s="393" t="s">
        <v>1125</v>
      </c>
      <c r="E136" s="393" t="s">
        <v>459</v>
      </c>
      <c r="F136" s="393" t="s">
        <v>1948</v>
      </c>
    </row>
    <row r="137" spans="1:6" ht="16.2">
      <c r="A137" s="388">
        <v>252</v>
      </c>
      <c r="B137" s="390" t="s">
        <v>496</v>
      </c>
      <c r="C137" s="393" t="s">
        <v>903</v>
      </c>
      <c r="D137" s="393" t="s">
        <v>669</v>
      </c>
      <c r="E137" s="393" t="s">
        <v>905</v>
      </c>
      <c r="F137" s="393" t="s">
        <v>1948</v>
      </c>
    </row>
    <row r="138" spans="1:6" ht="16.2">
      <c r="A138" s="388">
        <v>250</v>
      </c>
      <c r="B138" s="390" t="s">
        <v>495</v>
      </c>
      <c r="C138" s="393" t="s">
        <v>900</v>
      </c>
      <c r="D138" s="393" t="s">
        <v>1799</v>
      </c>
      <c r="E138" s="393" t="s">
        <v>902</v>
      </c>
      <c r="F138" s="393" t="s">
        <v>1948</v>
      </c>
    </row>
    <row r="139" spans="1:6" ht="16.2">
      <c r="A139" s="388">
        <v>370</v>
      </c>
      <c r="B139" s="390" t="s">
        <v>495</v>
      </c>
      <c r="C139" s="393" t="s">
        <v>1078</v>
      </c>
      <c r="D139" s="393" t="s">
        <v>2000</v>
      </c>
      <c r="E139" s="393" t="s">
        <v>1080</v>
      </c>
      <c r="F139" s="393" t="s">
        <v>212</v>
      </c>
    </row>
    <row r="140" spans="1:6" ht="16.2">
      <c r="A140" s="388">
        <v>376</v>
      </c>
      <c r="B140" s="390" t="s">
        <v>495</v>
      </c>
      <c r="C140" s="393" t="s">
        <v>1900</v>
      </c>
      <c r="D140" s="393" t="s">
        <v>1525</v>
      </c>
      <c r="E140" s="393" t="s">
        <v>208</v>
      </c>
      <c r="F140" s="393" t="s">
        <v>212</v>
      </c>
    </row>
    <row r="141" spans="1:6" ht="16.2">
      <c r="A141" s="388">
        <v>100</v>
      </c>
      <c r="B141" s="390" t="s">
        <v>495</v>
      </c>
      <c r="C141" s="393" t="s">
        <v>255</v>
      </c>
      <c r="D141" s="393" t="s">
        <v>2877</v>
      </c>
      <c r="E141" s="393" t="s">
        <v>208</v>
      </c>
      <c r="F141" s="393" t="s">
        <v>212</v>
      </c>
    </row>
    <row r="142" spans="1:6" ht="16.2">
      <c r="A142" s="388">
        <v>376</v>
      </c>
      <c r="B142" s="390" t="s">
        <v>495</v>
      </c>
      <c r="C142" s="393" t="s">
        <v>1083</v>
      </c>
      <c r="D142" s="393" t="s">
        <v>1144</v>
      </c>
      <c r="E142" s="393" t="s">
        <v>1823</v>
      </c>
      <c r="F142" s="393" t="s">
        <v>212</v>
      </c>
    </row>
    <row r="143" spans="1:6" ht="16.2">
      <c r="A143" s="388">
        <v>366</v>
      </c>
      <c r="B143" s="390" t="s">
        <v>495</v>
      </c>
      <c r="C143" s="393" t="s">
        <v>1819</v>
      </c>
      <c r="D143" s="393" t="s">
        <v>1529</v>
      </c>
      <c r="E143" s="393" t="s">
        <v>1821</v>
      </c>
      <c r="F143" s="393" t="s">
        <v>212</v>
      </c>
    </row>
    <row r="144" spans="1:6" ht="16.2">
      <c r="A144" s="388">
        <v>390</v>
      </c>
      <c r="B144" s="390" t="s">
        <v>495</v>
      </c>
      <c r="C144" s="393" t="s">
        <v>2773</v>
      </c>
      <c r="D144" s="393" t="s">
        <v>164</v>
      </c>
      <c r="E144" s="393" t="s">
        <v>902</v>
      </c>
      <c r="F144" s="393" t="s">
        <v>212</v>
      </c>
    </row>
    <row r="145" spans="1:6" ht="16.2">
      <c r="A145" s="388">
        <v>432</v>
      </c>
      <c r="B145" s="390" t="s">
        <v>495</v>
      </c>
      <c r="C145" s="393" t="s">
        <v>2806</v>
      </c>
      <c r="D145" s="393" t="s">
        <v>158</v>
      </c>
      <c r="E145" s="393" t="s">
        <v>208</v>
      </c>
      <c r="F145" s="393" t="s">
        <v>212</v>
      </c>
    </row>
    <row r="146" spans="1:6" ht="16.2">
      <c r="A146" s="388">
        <v>312</v>
      </c>
      <c r="B146" s="390" t="s">
        <v>2955</v>
      </c>
      <c r="C146" s="393" t="s">
        <v>975</v>
      </c>
      <c r="D146" s="393" t="s">
        <v>647</v>
      </c>
      <c r="E146" s="393" t="s">
        <v>709</v>
      </c>
      <c r="F146" s="393" t="s">
        <v>1948</v>
      </c>
    </row>
    <row r="147" spans="1:6" ht="16.2">
      <c r="A147" s="388" t="s">
        <v>2551</v>
      </c>
      <c r="B147" s="390" t="s">
        <v>3039</v>
      </c>
      <c r="C147" s="393" t="s">
        <v>2735</v>
      </c>
      <c r="D147" s="393" t="s">
        <v>163</v>
      </c>
      <c r="E147" s="393" t="s">
        <v>710</v>
      </c>
      <c r="F147" s="393" t="s">
        <v>212</v>
      </c>
    </row>
    <row r="148" spans="1:6" ht="16.2">
      <c r="A148" s="388" t="s">
        <v>3067</v>
      </c>
      <c r="B148" s="390" t="s">
        <v>2053</v>
      </c>
      <c r="C148" s="393" t="s">
        <v>2585</v>
      </c>
      <c r="D148" s="393" t="s">
        <v>249</v>
      </c>
      <c r="E148" s="393" t="s">
        <v>4075</v>
      </c>
      <c r="F148" s="393" t="s">
        <v>212</v>
      </c>
    </row>
    <row r="149" spans="1:6" ht="16.2">
      <c r="A149" s="388" t="s">
        <v>757</v>
      </c>
      <c r="B149" s="390" t="s">
        <v>1096</v>
      </c>
      <c r="C149" s="393" t="s">
        <v>2238</v>
      </c>
      <c r="D149" s="393" t="s">
        <v>2727</v>
      </c>
      <c r="E149" s="393" t="s">
        <v>2688</v>
      </c>
      <c r="F149" s="393" t="s">
        <v>212</v>
      </c>
    </row>
    <row r="150" spans="1:6" ht="16.2">
      <c r="A150" s="388" t="s">
        <v>3067</v>
      </c>
      <c r="B150" s="390" t="s">
        <v>3027</v>
      </c>
      <c r="C150" s="393" t="s">
        <v>2585</v>
      </c>
      <c r="D150" s="393" t="s">
        <v>1990</v>
      </c>
      <c r="E150" s="393" t="s">
        <v>4100</v>
      </c>
      <c r="F150" s="393" t="s">
        <v>212</v>
      </c>
    </row>
    <row r="151" spans="1:6" ht="16.2">
      <c r="A151" s="388">
        <v>388</v>
      </c>
      <c r="B151" s="390" t="s">
        <v>2433</v>
      </c>
      <c r="C151" s="393" t="s">
        <v>1831</v>
      </c>
      <c r="D151" s="393" t="s">
        <v>1143</v>
      </c>
      <c r="E151" s="393" t="s">
        <v>2772</v>
      </c>
      <c r="F151" s="393" t="s">
        <v>212</v>
      </c>
    </row>
    <row r="152" spans="1:6" ht="16.2">
      <c r="A152" s="388">
        <v>442</v>
      </c>
      <c r="B152" s="390" t="s">
        <v>2433</v>
      </c>
      <c r="C152" s="393" t="s">
        <v>2809</v>
      </c>
      <c r="D152" s="393" t="s">
        <v>1123</v>
      </c>
      <c r="E152" s="393" t="s">
        <v>1947</v>
      </c>
      <c r="F152" s="393" t="s">
        <v>212</v>
      </c>
    </row>
    <row r="153" spans="1:6" ht="16.2">
      <c r="A153" s="388">
        <v>236</v>
      </c>
      <c r="B153" s="390" t="s">
        <v>2433</v>
      </c>
      <c r="C153" s="393" t="s">
        <v>2249</v>
      </c>
      <c r="D153" s="393" t="s">
        <v>51</v>
      </c>
      <c r="E153" s="393" t="s">
        <v>1690</v>
      </c>
      <c r="F153" s="393" t="s">
        <v>1948</v>
      </c>
    </row>
    <row r="154" spans="1:6" ht="16.2">
      <c r="A154" s="388">
        <v>368</v>
      </c>
      <c r="B154" s="390" t="s">
        <v>2432</v>
      </c>
      <c r="C154" s="393" t="s">
        <v>1822</v>
      </c>
      <c r="D154" s="393" t="s">
        <v>1527</v>
      </c>
      <c r="E154" s="393" t="s">
        <v>2770</v>
      </c>
      <c r="F154" s="393" t="s">
        <v>212</v>
      </c>
    </row>
    <row r="155" spans="1:6" ht="16.2">
      <c r="A155" s="388">
        <v>376</v>
      </c>
      <c r="B155" s="390" t="s">
        <v>2432</v>
      </c>
      <c r="C155" s="393" t="s">
        <v>3910</v>
      </c>
      <c r="D155" s="393" t="s">
        <v>1616</v>
      </c>
      <c r="E155" s="393" t="s">
        <v>710</v>
      </c>
      <c r="F155" s="393" t="s">
        <v>212</v>
      </c>
    </row>
    <row r="156" spans="1:6" ht="16.2">
      <c r="A156" s="388">
        <v>326</v>
      </c>
      <c r="B156" s="390" t="s">
        <v>2432</v>
      </c>
      <c r="C156" s="393" t="s">
        <v>1091</v>
      </c>
      <c r="D156" s="393" t="s">
        <v>2471</v>
      </c>
      <c r="E156" s="393" t="s">
        <v>462</v>
      </c>
      <c r="F156" s="393" t="s">
        <v>1948</v>
      </c>
    </row>
    <row r="157" spans="1:6" ht="16.2">
      <c r="A157" s="388">
        <v>334</v>
      </c>
      <c r="B157" s="390" t="s">
        <v>2432</v>
      </c>
      <c r="C157" s="393" t="s">
        <v>2628</v>
      </c>
      <c r="D157" s="393" t="s">
        <v>550</v>
      </c>
      <c r="E157" s="393" t="s">
        <v>2630</v>
      </c>
      <c r="F157" s="393" t="s">
        <v>1948</v>
      </c>
    </row>
    <row r="158" spans="1:6" ht="16.2">
      <c r="A158" s="388">
        <v>322</v>
      </c>
      <c r="B158" s="390" t="s">
        <v>2432</v>
      </c>
      <c r="C158" s="393" t="s">
        <v>2923</v>
      </c>
      <c r="D158" s="393" t="s">
        <v>121</v>
      </c>
      <c r="E158" s="393" t="s">
        <v>2692</v>
      </c>
      <c r="F158" s="393" t="s">
        <v>1948</v>
      </c>
    </row>
    <row r="159" spans="1:6" ht="16.2">
      <c r="A159" s="388">
        <v>186</v>
      </c>
      <c r="B159" s="390" t="s">
        <v>2432</v>
      </c>
      <c r="C159" s="393" t="s">
        <v>1242</v>
      </c>
      <c r="D159" s="393" t="s">
        <v>123</v>
      </c>
      <c r="E159" s="393" t="s">
        <v>1329</v>
      </c>
      <c r="F159" s="393" t="s">
        <v>1948</v>
      </c>
    </row>
    <row r="160" spans="1:6" ht="16.2">
      <c r="A160" s="388">
        <v>324</v>
      </c>
      <c r="B160" s="390" t="s">
        <v>2432</v>
      </c>
      <c r="C160" s="393" t="s">
        <v>2771</v>
      </c>
      <c r="D160" s="393" t="s">
        <v>1120</v>
      </c>
      <c r="E160" s="393" t="s">
        <v>2770</v>
      </c>
      <c r="F160" s="393" t="s">
        <v>1948</v>
      </c>
    </row>
    <row r="161" spans="1:6" ht="16.2">
      <c r="A161" s="388" t="s">
        <v>2524</v>
      </c>
      <c r="B161" s="390" t="s">
        <v>2960</v>
      </c>
      <c r="C161" s="393" t="s">
        <v>1836</v>
      </c>
      <c r="D161" s="393" t="s">
        <v>1835</v>
      </c>
      <c r="E161" s="393" t="s">
        <v>4065</v>
      </c>
      <c r="F161" s="393" t="s">
        <v>1948</v>
      </c>
    </row>
    <row r="162" spans="1:6" ht="16.2">
      <c r="A162" s="388" t="s">
        <v>785</v>
      </c>
      <c r="B162" s="390" t="s">
        <v>2960</v>
      </c>
      <c r="C162" s="393" t="s">
        <v>1223</v>
      </c>
      <c r="D162" s="393" t="s">
        <v>2842</v>
      </c>
      <c r="E162" s="393" t="s">
        <v>916</v>
      </c>
      <c r="F162" s="393" t="s">
        <v>1948</v>
      </c>
    </row>
    <row r="163" spans="1:6" ht="16.2">
      <c r="A163" s="388">
        <v>434</v>
      </c>
      <c r="B163" s="390" t="s">
        <v>2960</v>
      </c>
      <c r="C163" s="393" t="s">
        <v>3918</v>
      </c>
      <c r="D163" s="393" t="s">
        <v>1119</v>
      </c>
      <c r="E163" s="393" t="s">
        <v>711</v>
      </c>
      <c r="F163" s="393" t="s">
        <v>1948</v>
      </c>
    </row>
    <row r="164" spans="1:6" ht="16.2">
      <c r="A164" s="388">
        <v>316</v>
      </c>
      <c r="B164" s="390" t="s">
        <v>2435</v>
      </c>
      <c r="C164" s="393" t="s">
        <v>11</v>
      </c>
      <c r="D164" s="393" t="s">
        <v>1122</v>
      </c>
      <c r="E164" s="393" t="s">
        <v>708</v>
      </c>
      <c r="F164" s="393" t="s">
        <v>212</v>
      </c>
    </row>
    <row r="165" spans="1:6" ht="16.2">
      <c r="A165" s="388">
        <v>402</v>
      </c>
      <c r="B165" s="390" t="s">
        <v>2435</v>
      </c>
      <c r="C165" s="393" t="s">
        <v>2780</v>
      </c>
      <c r="D165" s="393" t="s">
        <v>1628</v>
      </c>
      <c r="E165" s="393" t="s">
        <v>2782</v>
      </c>
      <c r="F165" s="393" t="s">
        <v>212</v>
      </c>
    </row>
    <row r="166" spans="1:6" ht="16.2">
      <c r="A166" s="388" t="s">
        <v>3067</v>
      </c>
      <c r="B166" s="390" t="s">
        <v>2434</v>
      </c>
      <c r="C166" s="393" t="s">
        <v>1996</v>
      </c>
      <c r="D166" s="393" t="s">
        <v>2839</v>
      </c>
      <c r="E166" s="393" t="s">
        <v>4078</v>
      </c>
      <c r="F166" s="393" t="s">
        <v>212</v>
      </c>
    </row>
    <row r="167" spans="1:6" ht="16.2">
      <c r="A167" s="388">
        <v>364</v>
      </c>
      <c r="B167" s="390" t="s">
        <v>2434</v>
      </c>
      <c r="C167" s="393" t="s">
        <v>858</v>
      </c>
      <c r="D167" s="393" t="s">
        <v>167</v>
      </c>
      <c r="E167" s="393" t="s">
        <v>2743</v>
      </c>
      <c r="F167" s="393" t="s">
        <v>212</v>
      </c>
    </row>
    <row r="168" spans="1:6" ht="16.2">
      <c r="A168" s="388" t="s">
        <v>3067</v>
      </c>
      <c r="B168" s="390" t="s">
        <v>2434</v>
      </c>
      <c r="C168" s="393" t="s">
        <v>3908</v>
      </c>
      <c r="D168" s="393" t="s">
        <v>1715</v>
      </c>
      <c r="E168" s="393" t="s">
        <v>2688</v>
      </c>
      <c r="F168" s="393" t="s">
        <v>212</v>
      </c>
    </row>
    <row r="169" spans="1:6" ht="16.2">
      <c r="A169" s="388">
        <v>102</v>
      </c>
      <c r="B169" s="390" t="s">
        <v>2952</v>
      </c>
      <c r="C169" s="393" t="s">
        <v>111</v>
      </c>
      <c r="D169" s="393" t="s">
        <v>1141</v>
      </c>
      <c r="E169" s="393" t="s">
        <v>463</v>
      </c>
      <c r="F169" s="393" t="s">
        <v>212</v>
      </c>
    </row>
    <row r="170" spans="1:6" ht="16.2">
      <c r="A170" s="388">
        <v>240</v>
      </c>
      <c r="B170" s="390" t="s">
        <v>1419</v>
      </c>
      <c r="C170" s="393" t="s">
        <v>1691</v>
      </c>
      <c r="D170" s="393" t="s">
        <v>1155</v>
      </c>
      <c r="E170" s="393" t="s">
        <v>1693</v>
      </c>
      <c r="F170" s="393" t="s">
        <v>212</v>
      </c>
    </row>
    <row r="171" spans="1:6" ht="16.2">
      <c r="A171" s="388" t="s">
        <v>400</v>
      </c>
      <c r="B171" s="390" t="s">
        <v>1913</v>
      </c>
      <c r="C171" s="393" t="s">
        <v>2242</v>
      </c>
      <c r="D171" s="393" t="s">
        <v>2843</v>
      </c>
      <c r="E171" s="393" t="s">
        <v>4045</v>
      </c>
      <c r="F171" s="393" t="s">
        <v>1948</v>
      </c>
    </row>
    <row r="172" spans="1:6" ht="16.2">
      <c r="A172" s="388">
        <v>286</v>
      </c>
      <c r="B172" s="390" t="s">
        <v>1804</v>
      </c>
      <c r="C172" s="393" t="s">
        <v>9</v>
      </c>
      <c r="D172" s="393" t="s">
        <v>1984</v>
      </c>
      <c r="E172" s="393" t="s">
        <v>1985</v>
      </c>
      <c r="F172" s="393" t="s">
        <v>212</v>
      </c>
    </row>
    <row r="173" spans="1:6" ht="16.2">
      <c r="A173" s="388">
        <v>392</v>
      </c>
      <c r="B173" s="390" t="s">
        <v>1804</v>
      </c>
      <c r="C173" s="393" t="s">
        <v>1898</v>
      </c>
      <c r="D173" s="393" t="s">
        <v>1142</v>
      </c>
      <c r="E173" s="393" t="s">
        <v>1899</v>
      </c>
      <c r="F173" s="393" t="s">
        <v>212</v>
      </c>
    </row>
    <row r="174" spans="1:6" ht="16.2">
      <c r="A174" s="388">
        <v>288</v>
      </c>
      <c r="B174" s="390" t="s">
        <v>1804</v>
      </c>
      <c r="C174" s="393" t="s">
        <v>2713</v>
      </c>
      <c r="D174" s="393" t="s">
        <v>1601</v>
      </c>
      <c r="E174" s="393" t="s">
        <v>902</v>
      </c>
      <c r="F174" s="393" t="s">
        <v>212</v>
      </c>
    </row>
    <row r="175" spans="1:6" ht="16.2">
      <c r="A175" s="388" t="s">
        <v>3067</v>
      </c>
      <c r="B175" s="390" t="s">
        <v>1804</v>
      </c>
      <c r="C175" s="393" t="s">
        <v>2585</v>
      </c>
      <c r="D175" s="393" t="s">
        <v>2052</v>
      </c>
      <c r="E175" s="393" t="s">
        <v>712</v>
      </c>
      <c r="F175" s="393" t="s">
        <v>212</v>
      </c>
    </row>
    <row r="176" spans="1:6" ht="16.2">
      <c r="A176" s="388">
        <v>284</v>
      </c>
      <c r="B176" s="390" t="s">
        <v>1804</v>
      </c>
      <c r="C176" s="393" t="s">
        <v>2710</v>
      </c>
      <c r="D176" s="393" t="s">
        <v>1644</v>
      </c>
      <c r="E176" s="393" t="s">
        <v>2712</v>
      </c>
      <c r="F176" s="393" t="s">
        <v>212</v>
      </c>
    </row>
    <row r="177" spans="1:6" ht="16.2">
      <c r="A177" s="388">
        <v>64</v>
      </c>
      <c r="B177" s="390" t="s">
        <v>1420</v>
      </c>
      <c r="C177" s="393" t="s">
        <v>1902</v>
      </c>
      <c r="D177" s="393" t="s">
        <v>1130</v>
      </c>
      <c r="E177" s="393" t="s">
        <v>84</v>
      </c>
      <c r="F177" s="393" t="s">
        <v>1948</v>
      </c>
    </row>
    <row r="178" spans="1:6" ht="16.2">
      <c r="A178" s="388">
        <v>328</v>
      </c>
      <c r="B178" s="390" t="s">
        <v>1420</v>
      </c>
      <c r="C178" s="393" t="s">
        <v>2625</v>
      </c>
      <c r="D178" s="393" t="s">
        <v>1635</v>
      </c>
      <c r="E178" s="393" t="s">
        <v>2627</v>
      </c>
      <c r="F178" s="393" t="s">
        <v>1948</v>
      </c>
    </row>
    <row r="179" spans="1:6" ht="16.2">
      <c r="A179" s="388">
        <v>394</v>
      </c>
      <c r="B179" s="390" t="s">
        <v>1420</v>
      </c>
      <c r="C179" s="393" t="s">
        <v>2777</v>
      </c>
      <c r="D179" s="393" t="s">
        <v>1637</v>
      </c>
      <c r="E179" s="393" t="s">
        <v>2779</v>
      </c>
      <c r="F179" s="393" t="s">
        <v>212</v>
      </c>
    </row>
    <row r="180" spans="1:6" ht="16.2">
      <c r="A180" s="388" t="s">
        <v>3067</v>
      </c>
      <c r="B180" s="390" t="s">
        <v>1420</v>
      </c>
      <c r="C180" s="393" t="s">
        <v>2585</v>
      </c>
      <c r="D180" s="393" t="s">
        <v>2178</v>
      </c>
      <c r="E180" s="393" t="s">
        <v>2176</v>
      </c>
      <c r="F180" s="393" t="s">
        <v>212</v>
      </c>
    </row>
    <row r="181" spans="1:6" ht="16.2">
      <c r="A181" s="388">
        <v>462</v>
      </c>
      <c r="B181" s="390" t="s">
        <v>1420</v>
      </c>
      <c r="C181" s="393" t="s">
        <v>1914</v>
      </c>
      <c r="D181" s="393" t="s">
        <v>547</v>
      </c>
      <c r="E181" s="393" t="s">
        <v>2849</v>
      </c>
      <c r="F181" s="393" t="s">
        <v>1948</v>
      </c>
    </row>
    <row r="182" spans="1:6" ht="16.2">
      <c r="A182" s="388" t="s">
        <v>3067</v>
      </c>
      <c r="B182" s="390" t="s">
        <v>3038</v>
      </c>
      <c r="C182" s="393" t="s">
        <v>2713</v>
      </c>
      <c r="D182" s="393" t="s">
        <v>247</v>
      </c>
      <c r="E182" s="393" t="s">
        <v>4072</v>
      </c>
      <c r="F182" s="393" t="s">
        <v>212</v>
      </c>
    </row>
    <row r="183" spans="1:6" ht="16.2">
      <c r="A183" s="388" t="s">
        <v>808</v>
      </c>
      <c r="B183" s="390" t="s">
        <v>2612</v>
      </c>
      <c r="C183" s="393" t="s">
        <v>2246</v>
      </c>
      <c r="D183" s="393" t="s">
        <v>237</v>
      </c>
      <c r="E183" s="393" t="s">
        <v>4047</v>
      </c>
      <c r="F183" s="393" t="s">
        <v>212</v>
      </c>
    </row>
    <row r="184" spans="1:6" ht="16.2">
      <c r="A184" s="388" t="s">
        <v>2617</v>
      </c>
      <c r="B184" s="390" t="s">
        <v>3031</v>
      </c>
      <c r="C184" s="393" t="s">
        <v>2247</v>
      </c>
      <c r="D184" s="393" t="s">
        <v>957</v>
      </c>
      <c r="E184" s="393" t="s">
        <v>4077</v>
      </c>
      <c r="F184" s="393" t="s">
        <v>212</v>
      </c>
    </row>
    <row r="185" spans="1:6" ht="16.2">
      <c r="A185" s="388" t="s">
        <v>797</v>
      </c>
      <c r="B185" s="390" t="s">
        <v>3031</v>
      </c>
      <c r="C185" s="393" t="s">
        <v>2585</v>
      </c>
      <c r="D185" s="393" t="s">
        <v>2003</v>
      </c>
      <c r="E185" s="393" t="s">
        <v>2688</v>
      </c>
      <c r="F185" s="393" t="s">
        <v>212</v>
      </c>
    </row>
    <row r="186" spans="1:6" ht="16.2">
      <c r="A186" s="388">
        <v>406</v>
      </c>
      <c r="B186" s="390" t="s">
        <v>6</v>
      </c>
      <c r="C186" s="393" t="s">
        <v>2045</v>
      </c>
      <c r="D186" s="393" t="s">
        <v>1124</v>
      </c>
      <c r="E186" s="393" t="s">
        <v>712</v>
      </c>
      <c r="F186" s="393" t="s">
        <v>212</v>
      </c>
    </row>
    <row r="187" spans="1:6" ht="16.2">
      <c r="A187" s="388">
        <v>314</v>
      </c>
      <c r="B187" s="390" t="s">
        <v>6</v>
      </c>
      <c r="C187" s="393" t="s">
        <v>2738</v>
      </c>
      <c r="D187" s="393" t="s">
        <v>2878</v>
      </c>
      <c r="E187" s="393" t="s">
        <v>2740</v>
      </c>
      <c r="F187" s="393" t="s">
        <v>212</v>
      </c>
    </row>
    <row r="188" spans="1:6" ht="16.2">
      <c r="A188" s="388">
        <v>330</v>
      </c>
      <c r="B188" s="390" t="s">
        <v>6</v>
      </c>
      <c r="C188" s="393" t="s">
        <v>3915</v>
      </c>
      <c r="D188" s="393" t="s">
        <v>1108</v>
      </c>
      <c r="E188" s="393" t="s">
        <v>712</v>
      </c>
      <c r="F188" s="393" t="s">
        <v>1948</v>
      </c>
    </row>
    <row r="189" spans="1:6" ht="16.2">
      <c r="A189" s="388">
        <v>410</v>
      </c>
      <c r="B189" s="390" t="s">
        <v>6</v>
      </c>
      <c r="C189" s="393" t="s">
        <v>2916</v>
      </c>
      <c r="D189" s="393" t="s">
        <v>2866</v>
      </c>
      <c r="E189" s="393" t="s">
        <v>712</v>
      </c>
      <c r="F189" s="393" t="s">
        <v>212</v>
      </c>
    </row>
    <row r="190" spans="1:6" ht="16.2">
      <c r="A190" s="388">
        <v>344</v>
      </c>
      <c r="B190" s="390" t="s">
        <v>6</v>
      </c>
      <c r="C190" s="393" t="s">
        <v>2636</v>
      </c>
      <c r="D190" s="393" t="s">
        <v>2989</v>
      </c>
      <c r="E190" s="393" t="s">
        <v>2638</v>
      </c>
      <c r="F190" s="393" t="s">
        <v>212</v>
      </c>
    </row>
    <row r="191" spans="1:6" ht="16.2">
      <c r="A191" s="388" t="s">
        <v>2614</v>
      </c>
      <c r="B191" s="390" t="s">
        <v>6</v>
      </c>
      <c r="C191" s="393" t="s">
        <v>2585</v>
      </c>
      <c r="D191" s="393" t="s">
        <v>962</v>
      </c>
      <c r="E191" s="393" t="s">
        <v>2688</v>
      </c>
      <c r="F191" s="393" t="s">
        <v>212</v>
      </c>
    </row>
    <row r="192" spans="1:6" ht="16.2">
      <c r="A192" s="388">
        <v>440</v>
      </c>
      <c r="B192" s="390" t="s">
        <v>6</v>
      </c>
      <c r="C192" s="393" t="s">
        <v>972</v>
      </c>
      <c r="D192" s="393" t="s">
        <v>1115</v>
      </c>
      <c r="E192" s="393" t="s">
        <v>712</v>
      </c>
      <c r="F192" s="393" t="s">
        <v>212</v>
      </c>
    </row>
    <row r="193" spans="1:6" ht="16.2">
      <c r="A193" s="388">
        <v>382</v>
      </c>
      <c r="B193" s="390" t="s">
        <v>6</v>
      </c>
      <c r="C193" s="393" t="s">
        <v>1828</v>
      </c>
      <c r="D193" s="393" t="s">
        <v>1607</v>
      </c>
      <c r="E193" s="393" t="s">
        <v>208</v>
      </c>
      <c r="F193" s="393" t="s">
        <v>212</v>
      </c>
    </row>
    <row r="194" spans="1:6" ht="16.2">
      <c r="A194" s="388">
        <v>384</v>
      </c>
      <c r="B194" s="390" t="s">
        <v>6</v>
      </c>
      <c r="C194" s="393" t="s">
        <v>1829</v>
      </c>
      <c r="D194" s="393" t="s">
        <v>165</v>
      </c>
      <c r="E194" s="393" t="s">
        <v>208</v>
      </c>
      <c r="F194" s="393" t="s">
        <v>1948</v>
      </c>
    </row>
    <row r="195" spans="1:6" ht="16.2">
      <c r="A195" s="388">
        <v>342</v>
      </c>
      <c r="B195" s="390" t="s">
        <v>1805</v>
      </c>
      <c r="C195" s="393" t="s">
        <v>2633</v>
      </c>
      <c r="D195" s="393" t="s">
        <v>2668</v>
      </c>
      <c r="E195" s="393" t="s">
        <v>2635</v>
      </c>
      <c r="F195" s="393" t="s">
        <v>1948</v>
      </c>
    </row>
    <row r="196" spans="1:6" ht="16.2">
      <c r="A196" s="388">
        <v>300</v>
      </c>
      <c r="B196" s="390" t="s">
        <v>1805</v>
      </c>
      <c r="C196" s="393" t="s">
        <v>2720</v>
      </c>
      <c r="D196" s="393" t="s">
        <v>1554</v>
      </c>
      <c r="E196" s="393" t="s">
        <v>2722</v>
      </c>
      <c r="F196" s="393" t="s">
        <v>1948</v>
      </c>
    </row>
    <row r="197" spans="1:6" ht="16.2">
      <c r="A197" s="388" t="s">
        <v>2514</v>
      </c>
      <c r="B197" s="390" t="s">
        <v>1805</v>
      </c>
      <c r="C197" s="393" t="s">
        <v>2248</v>
      </c>
      <c r="D197" s="393" t="s">
        <v>2665</v>
      </c>
      <c r="E197" s="393" t="s">
        <v>4050</v>
      </c>
      <c r="F197" s="393" t="s">
        <v>212</v>
      </c>
    </row>
    <row r="198" spans="1:6" ht="16.2">
      <c r="A198" s="388">
        <v>438</v>
      </c>
      <c r="B198" s="390" t="s">
        <v>1805</v>
      </c>
      <c r="C198" s="393" t="s">
        <v>2240</v>
      </c>
      <c r="D198" s="393" t="s">
        <v>2981</v>
      </c>
      <c r="E198" s="393" t="s">
        <v>4082</v>
      </c>
      <c r="F198" s="393" t="s">
        <v>212</v>
      </c>
    </row>
    <row r="199" spans="1:6" ht="16.2">
      <c r="A199" s="388">
        <v>296</v>
      </c>
      <c r="B199" s="390" t="s">
        <v>1805</v>
      </c>
      <c r="C199" s="393" t="s">
        <v>2926</v>
      </c>
      <c r="D199" s="393" t="s">
        <v>691</v>
      </c>
      <c r="E199" s="393" t="s">
        <v>712</v>
      </c>
      <c r="F199" s="393" t="s">
        <v>212</v>
      </c>
    </row>
    <row r="200" spans="1:6" ht="16.2">
      <c r="A200" s="388">
        <v>460</v>
      </c>
      <c r="B200" s="390" t="s">
        <v>1805</v>
      </c>
      <c r="C200" s="393" t="s">
        <v>1907</v>
      </c>
      <c r="D200" s="393" t="s">
        <v>1035</v>
      </c>
      <c r="E200" s="393" t="s">
        <v>2782</v>
      </c>
      <c r="F200" s="393" t="s">
        <v>1948</v>
      </c>
    </row>
    <row r="201" spans="1:6" ht="16.2">
      <c r="A201" s="388">
        <v>464</v>
      </c>
      <c r="B201" s="390" t="s">
        <v>1805</v>
      </c>
      <c r="C201" s="393" t="s">
        <v>1914</v>
      </c>
      <c r="D201" s="393" t="s">
        <v>1135</v>
      </c>
      <c r="E201" s="393" t="s">
        <v>2692</v>
      </c>
      <c r="F201" s="393" t="s">
        <v>1948</v>
      </c>
    </row>
    <row r="202" spans="1:6" ht="16.2">
      <c r="A202" s="388">
        <v>408</v>
      </c>
      <c r="B202" s="390" t="s">
        <v>2957</v>
      </c>
      <c r="C202" s="393" t="s">
        <v>3914</v>
      </c>
      <c r="D202" s="393" t="s">
        <v>1140</v>
      </c>
      <c r="E202" s="393" t="s">
        <v>712</v>
      </c>
      <c r="F202" s="393" t="s">
        <v>212</v>
      </c>
    </row>
    <row r="203" spans="1:6" ht="16.2">
      <c r="A203" s="388">
        <v>412</v>
      </c>
      <c r="B203" s="390" t="s">
        <v>2957</v>
      </c>
      <c r="C203" s="393" t="s">
        <v>2921</v>
      </c>
      <c r="D203" s="393" t="s">
        <v>1109</v>
      </c>
      <c r="E203" s="393" t="s">
        <v>708</v>
      </c>
      <c r="F203" s="393" t="s">
        <v>212</v>
      </c>
    </row>
    <row r="204" spans="1:6" ht="16.2">
      <c r="A204" s="388" t="s">
        <v>3067</v>
      </c>
      <c r="B204" s="390" t="s">
        <v>3033</v>
      </c>
      <c r="C204" s="393" t="s">
        <v>2585</v>
      </c>
      <c r="D204" s="393" t="s">
        <v>239</v>
      </c>
      <c r="E204" s="393" t="s">
        <v>4049</v>
      </c>
      <c r="F204" s="393" t="s">
        <v>212</v>
      </c>
    </row>
    <row r="205" spans="1:6" ht="16.2">
      <c r="A205" s="388">
        <v>466</v>
      </c>
      <c r="B205" s="390" t="s">
        <v>1807</v>
      </c>
      <c r="C205" s="393" t="s">
        <v>2850</v>
      </c>
      <c r="D205" s="393" t="s">
        <v>958</v>
      </c>
      <c r="E205" s="393" t="s">
        <v>2857</v>
      </c>
      <c r="F205" s="393" t="s">
        <v>1948</v>
      </c>
    </row>
    <row r="206" spans="1:6" ht="16.2">
      <c r="A206" s="388" t="s">
        <v>2529</v>
      </c>
      <c r="B206" s="390" t="s">
        <v>1807</v>
      </c>
      <c r="C206" s="393" t="s">
        <v>2639</v>
      </c>
      <c r="D206" s="393" t="s">
        <v>3052</v>
      </c>
      <c r="E206" s="393" t="s">
        <v>4070</v>
      </c>
      <c r="F206" s="393" t="s">
        <v>1948</v>
      </c>
    </row>
    <row r="207" spans="1:6" ht="16.2">
      <c r="A207" s="388">
        <v>304</v>
      </c>
      <c r="B207" s="390" t="s">
        <v>1807</v>
      </c>
      <c r="C207" s="393" t="s">
        <v>1094</v>
      </c>
      <c r="D207" s="393" t="s">
        <v>1136</v>
      </c>
      <c r="E207" s="393" t="s">
        <v>712</v>
      </c>
      <c r="F207" s="393" t="s">
        <v>212</v>
      </c>
    </row>
    <row r="208" spans="1:6" ht="16.2">
      <c r="A208" s="388">
        <v>426</v>
      </c>
      <c r="B208" s="390" t="s">
        <v>1807</v>
      </c>
      <c r="C208" s="393" t="s">
        <v>2929</v>
      </c>
      <c r="D208" s="393" t="s">
        <v>1112</v>
      </c>
      <c r="E208" s="393" t="s">
        <v>712</v>
      </c>
      <c r="F208" s="393" t="s">
        <v>212</v>
      </c>
    </row>
    <row r="209" spans="1:6" ht="16.2">
      <c r="A209" s="388">
        <v>416</v>
      </c>
      <c r="B209" s="390" t="s">
        <v>1807</v>
      </c>
      <c r="C209" s="393" t="s">
        <v>1890</v>
      </c>
      <c r="D209" s="393" t="s">
        <v>2795</v>
      </c>
      <c r="E209" s="393" t="s">
        <v>83</v>
      </c>
      <c r="F209" s="393" t="s">
        <v>212</v>
      </c>
    </row>
    <row r="210" spans="1:6" ht="16.2">
      <c r="A210" s="388" t="s">
        <v>761</v>
      </c>
      <c r="B210" s="390" t="s">
        <v>1806</v>
      </c>
      <c r="C210" s="393" t="s">
        <v>1895</v>
      </c>
      <c r="D210" s="393" t="s">
        <v>1987</v>
      </c>
      <c r="E210" s="393" t="s">
        <v>2587</v>
      </c>
      <c r="F210" s="393" t="s">
        <v>212</v>
      </c>
    </row>
    <row r="211" spans="1:6" ht="16.2">
      <c r="A211" s="388">
        <v>404</v>
      </c>
      <c r="B211" s="390" t="s">
        <v>1806</v>
      </c>
      <c r="C211" s="393" t="s">
        <v>2783</v>
      </c>
      <c r="D211" s="393" t="s">
        <v>2005</v>
      </c>
      <c r="E211" s="393" t="s">
        <v>2792</v>
      </c>
      <c r="F211" s="393" t="s">
        <v>212</v>
      </c>
    </row>
    <row r="212" spans="1:6" ht="16.2">
      <c r="A212" s="388">
        <v>458</v>
      </c>
      <c r="B212" s="390" t="s">
        <v>1806</v>
      </c>
      <c r="C212" s="393" t="s">
        <v>119</v>
      </c>
      <c r="D212" s="393" t="s">
        <v>3065</v>
      </c>
      <c r="E212" s="393" t="s">
        <v>1906</v>
      </c>
      <c r="F212" s="393" t="s">
        <v>1948</v>
      </c>
    </row>
    <row r="213" spans="1:6" ht="16.2">
      <c r="A213" s="388">
        <v>292</v>
      </c>
      <c r="B213" s="390" t="s">
        <v>1806</v>
      </c>
      <c r="C213" s="393" t="s">
        <v>55</v>
      </c>
      <c r="D213" s="393" t="s">
        <v>1062</v>
      </c>
      <c r="E213" s="393" t="s">
        <v>2716</v>
      </c>
      <c r="F213" s="393" t="s">
        <v>212</v>
      </c>
    </row>
    <row r="214" spans="1:6" ht="16.2">
      <c r="A214" s="388">
        <v>446</v>
      </c>
      <c r="B214" s="390" t="s">
        <v>1806</v>
      </c>
      <c r="C214" s="393" t="s">
        <v>2008</v>
      </c>
      <c r="D214" s="393" t="s">
        <v>2876</v>
      </c>
      <c r="E214" s="393" t="s">
        <v>208</v>
      </c>
      <c r="F214" s="393" t="s">
        <v>1948</v>
      </c>
    </row>
    <row r="215" spans="1:6" ht="16.2">
      <c r="A215" s="388">
        <v>380</v>
      </c>
      <c r="B215" s="390" t="s">
        <v>1806</v>
      </c>
      <c r="C215" s="393" t="s">
        <v>1824</v>
      </c>
      <c r="D215" s="393" t="s">
        <v>1833</v>
      </c>
      <c r="E215" s="393" t="s">
        <v>1826</v>
      </c>
      <c r="F215" s="393" t="s">
        <v>1827</v>
      </c>
    </row>
    <row r="216" spans="1:6" ht="16.2">
      <c r="A216" s="388" t="s">
        <v>3067</v>
      </c>
      <c r="B216" s="390" t="s">
        <v>1806</v>
      </c>
      <c r="C216" s="393" t="s">
        <v>2585</v>
      </c>
      <c r="D216" s="393" t="s">
        <v>2179</v>
      </c>
      <c r="E216" s="393" t="s">
        <v>2180</v>
      </c>
      <c r="F216" s="393" t="s">
        <v>212</v>
      </c>
    </row>
    <row r="217" spans="1:6" ht="16.2">
      <c r="A217" s="388">
        <v>444</v>
      </c>
      <c r="B217" s="390" t="s">
        <v>1806</v>
      </c>
      <c r="C217" s="393" t="s">
        <v>2810</v>
      </c>
      <c r="D217" s="393" t="s">
        <v>1674</v>
      </c>
      <c r="E217" s="393" t="s">
        <v>2812</v>
      </c>
      <c r="F217" s="393" t="s">
        <v>1948</v>
      </c>
    </row>
    <row r="218" spans="1:6" ht="16.2">
      <c r="A218" s="388">
        <v>418</v>
      </c>
      <c r="B218" s="390" t="s">
        <v>2959</v>
      </c>
      <c r="C218" s="393" t="s">
        <v>1841</v>
      </c>
      <c r="D218" s="393" t="s">
        <v>1110</v>
      </c>
      <c r="E218" s="393" t="s">
        <v>87</v>
      </c>
      <c r="F218" s="393" t="s">
        <v>212</v>
      </c>
    </row>
    <row r="219" spans="1:6" ht="16.2">
      <c r="A219" s="388" t="s">
        <v>2552</v>
      </c>
      <c r="B219" s="390" t="s">
        <v>2946</v>
      </c>
      <c r="C219" s="393" t="s">
        <v>117</v>
      </c>
      <c r="D219" s="393" t="s">
        <v>1117</v>
      </c>
      <c r="E219" s="393" t="s">
        <v>4076</v>
      </c>
      <c r="F219" s="393" t="s">
        <v>1948</v>
      </c>
    </row>
    <row r="220" spans="1:6" ht="16.2">
      <c r="A220" s="388">
        <v>298</v>
      </c>
      <c r="B220" s="390" t="s">
        <v>0</v>
      </c>
      <c r="C220" s="393" t="s">
        <v>2719</v>
      </c>
      <c r="D220" s="393" t="s">
        <v>1004</v>
      </c>
      <c r="E220" s="393" t="s">
        <v>2718</v>
      </c>
      <c r="F220" s="393" t="s">
        <v>212</v>
      </c>
    </row>
    <row r="221" spans="1:6" ht="16.2">
      <c r="A221" s="388">
        <v>294</v>
      </c>
      <c r="B221" s="390" t="s">
        <v>0</v>
      </c>
      <c r="C221" s="393" t="s">
        <v>2717</v>
      </c>
      <c r="D221" s="393" t="s">
        <v>1602</v>
      </c>
      <c r="E221" s="393" t="s">
        <v>2718</v>
      </c>
      <c r="F221" s="393" t="s">
        <v>212</v>
      </c>
    </row>
    <row r="222" spans="1:6" ht="16.2">
      <c r="A222" s="388">
        <v>468</v>
      </c>
      <c r="B222" s="390" t="s">
        <v>0</v>
      </c>
      <c r="C222" s="393" t="s">
        <v>3913</v>
      </c>
      <c r="D222" s="393" t="s">
        <v>1134</v>
      </c>
      <c r="E222" s="393" t="s">
        <v>712</v>
      </c>
      <c r="F222" s="393" t="s">
        <v>1948</v>
      </c>
    </row>
    <row r="223" spans="1:6" ht="16.2">
      <c r="A223" s="388">
        <v>420</v>
      </c>
      <c r="B223" s="390" t="s">
        <v>0</v>
      </c>
      <c r="C223" s="393" t="s">
        <v>2797</v>
      </c>
      <c r="D223" s="393" t="s">
        <v>374</v>
      </c>
      <c r="E223" s="393" t="s">
        <v>2799</v>
      </c>
      <c r="F223" s="393" t="s">
        <v>212</v>
      </c>
    </row>
    <row r="224" spans="1:6" ht="16.2">
      <c r="A224" s="388" t="s">
        <v>803</v>
      </c>
      <c r="B224" s="390" t="s">
        <v>0</v>
      </c>
      <c r="C224" s="393" t="s">
        <v>815</v>
      </c>
      <c r="D224" s="393" t="s">
        <v>806</v>
      </c>
      <c r="E224" s="393" t="s">
        <v>914</v>
      </c>
      <c r="F224" s="393" t="s">
        <v>212</v>
      </c>
    </row>
    <row r="225" spans="1:6" ht="16.2">
      <c r="A225" s="388" t="s">
        <v>803</v>
      </c>
      <c r="B225" s="390" t="s">
        <v>0</v>
      </c>
      <c r="C225" s="393" t="s">
        <v>2245</v>
      </c>
      <c r="D225" s="393" t="s">
        <v>2829</v>
      </c>
      <c r="E225" s="393" t="s">
        <v>4046</v>
      </c>
      <c r="F225" s="393" t="s">
        <v>212</v>
      </c>
    </row>
    <row r="226" spans="1:6" ht="16.2">
      <c r="A226" s="388" t="s">
        <v>3067</v>
      </c>
      <c r="B226" s="390" t="s">
        <v>0</v>
      </c>
      <c r="C226" s="393" t="s">
        <v>2585</v>
      </c>
      <c r="D226" s="393" t="s">
        <v>1845</v>
      </c>
      <c r="E226" s="393" t="s">
        <v>2688</v>
      </c>
      <c r="F226" s="393" t="s">
        <v>1948</v>
      </c>
    </row>
    <row r="227" spans="1:6" ht="16.2">
      <c r="A227" s="388">
        <v>454</v>
      </c>
      <c r="B227" s="390" t="s">
        <v>0</v>
      </c>
      <c r="C227" s="393" t="s">
        <v>2821</v>
      </c>
      <c r="D227" s="393" t="s">
        <v>1145</v>
      </c>
      <c r="E227" s="393" t="s">
        <v>2822</v>
      </c>
      <c r="F227" s="393" t="s">
        <v>1948</v>
      </c>
    </row>
    <row r="228" spans="1:6" ht="16.2">
      <c r="A228" s="388">
        <v>452</v>
      </c>
      <c r="B228" s="390" t="s">
        <v>0</v>
      </c>
      <c r="C228" s="393" t="s">
        <v>2818</v>
      </c>
      <c r="D228" s="393" t="s">
        <v>1147</v>
      </c>
      <c r="E228" s="393" t="s">
        <v>2820</v>
      </c>
      <c r="F228" s="393" t="s">
        <v>1948</v>
      </c>
    </row>
    <row r="229" spans="1:6" ht="16.2">
      <c r="A229" s="388">
        <v>470</v>
      </c>
      <c r="B229" s="390" t="s">
        <v>0</v>
      </c>
      <c r="C229" s="393" t="s">
        <v>3912</v>
      </c>
      <c r="D229" s="393" t="s">
        <v>1133</v>
      </c>
      <c r="E229" s="393" t="s">
        <v>460</v>
      </c>
      <c r="F229" s="393" t="s">
        <v>1948</v>
      </c>
    </row>
    <row r="230" spans="1:6" ht="16.2">
      <c r="A230" s="388">
        <v>414</v>
      </c>
      <c r="B230" s="390" t="s">
        <v>2958</v>
      </c>
      <c r="C230" s="393" t="s">
        <v>3916</v>
      </c>
      <c r="D230" s="393" t="s">
        <v>2796</v>
      </c>
      <c r="E230" s="393" t="s">
        <v>465</v>
      </c>
      <c r="F230" s="393" t="s">
        <v>212</v>
      </c>
    </row>
    <row r="231" spans="1:6" ht="16.2">
      <c r="A231" s="388" t="s">
        <v>2540</v>
      </c>
      <c r="B231" s="390" t="s">
        <v>2545</v>
      </c>
      <c r="C231" s="393" t="s">
        <v>2814</v>
      </c>
      <c r="D231" s="393" t="s">
        <v>1037</v>
      </c>
      <c r="E231" s="393" t="s">
        <v>4073</v>
      </c>
      <c r="F231" s="393" t="s">
        <v>1948</v>
      </c>
    </row>
    <row r="232" spans="1:6" ht="16.2">
      <c r="A232" s="388" t="s">
        <v>3067</v>
      </c>
      <c r="B232" s="390" t="s">
        <v>2545</v>
      </c>
      <c r="C232" s="393" t="s">
        <v>1991</v>
      </c>
      <c r="D232" s="393" t="s">
        <v>2840</v>
      </c>
      <c r="E232" s="393" t="s">
        <v>916</v>
      </c>
      <c r="F232" s="393" t="s">
        <v>1948</v>
      </c>
    </row>
    <row r="233" spans="1:6" ht="16.2">
      <c r="A233" s="388" t="s">
        <v>791</v>
      </c>
      <c r="B233" s="390" t="s">
        <v>2545</v>
      </c>
      <c r="C233" s="393" t="s">
        <v>2823</v>
      </c>
      <c r="D233" s="393" t="s">
        <v>235</v>
      </c>
      <c r="E233" s="393" t="s">
        <v>2607</v>
      </c>
      <c r="F233" s="393" t="s">
        <v>1948</v>
      </c>
    </row>
    <row r="234" spans="1:6" ht="16.2">
      <c r="A234" s="388" t="s">
        <v>3067</v>
      </c>
      <c r="B234" s="390" t="s">
        <v>2181</v>
      </c>
      <c r="C234" s="393" t="s">
        <v>2177</v>
      </c>
      <c r="D234" s="393" t="s">
        <v>2175</v>
      </c>
      <c r="E234" s="393" t="s">
        <v>2176</v>
      </c>
      <c r="F234" s="393" t="s">
        <v>212</v>
      </c>
    </row>
    <row r="235" spans="1:6" ht="16.2">
      <c r="A235" s="388">
        <v>472</v>
      </c>
      <c r="B235" s="390" t="s">
        <v>2</v>
      </c>
      <c r="C235" s="393" t="s">
        <v>2858</v>
      </c>
      <c r="D235" s="393" t="s">
        <v>2835</v>
      </c>
      <c r="E235" s="393" t="s">
        <v>1894</v>
      </c>
      <c r="F235" s="393" t="s">
        <v>1948</v>
      </c>
    </row>
    <row r="236" spans="1:6" ht="16.2">
      <c r="A236" s="388">
        <v>450</v>
      </c>
      <c r="B236" s="390" t="s">
        <v>1</v>
      </c>
      <c r="C236" s="393" t="s">
        <v>2815</v>
      </c>
      <c r="D236" s="393" t="s">
        <v>1604</v>
      </c>
      <c r="E236" s="393" t="s">
        <v>2817</v>
      </c>
      <c r="F236" s="393" t="s">
        <v>1948</v>
      </c>
    </row>
    <row r="237" spans="1:6" ht="16.2">
      <c r="A237" s="388"/>
      <c r="B237" s="390"/>
      <c r="C237" s="393"/>
      <c r="D237" s="393"/>
      <c r="E237" s="393"/>
      <c r="F237" s="393"/>
    </row>
    <row r="238" spans="1:6" ht="16.2">
      <c r="A238" s="388"/>
      <c r="B238" s="390"/>
      <c r="C238" s="393"/>
      <c r="D238" s="393"/>
      <c r="E238" s="393"/>
      <c r="F238" s="393"/>
    </row>
    <row r="239" spans="1:6" ht="16.2">
      <c r="A239" s="388"/>
      <c r="B239" s="390"/>
      <c r="C239" s="393"/>
      <c r="D239" s="393"/>
      <c r="E239" s="393"/>
      <c r="F239" s="393"/>
    </row>
    <row r="240" spans="1:6" ht="16.2">
      <c r="A240" s="388"/>
      <c r="B240" s="390"/>
      <c r="C240" s="393"/>
      <c r="D240" s="393"/>
      <c r="E240" s="393"/>
      <c r="F240" s="393"/>
    </row>
    <row r="241" spans="1:6" ht="16.2">
      <c r="A241" s="388"/>
      <c r="B241" s="390"/>
      <c r="C241" s="393"/>
      <c r="D241" s="393"/>
      <c r="E241" s="393"/>
      <c r="F241" s="393"/>
    </row>
    <row r="242" spans="1:6">
      <c r="A242" s="391"/>
    </row>
    <row r="243" spans="1:6">
      <c r="A243" s="391"/>
    </row>
    <row r="244" spans="1:6">
      <c r="A244" s="391"/>
    </row>
    <row r="245" spans="1:6">
      <c r="A245" s="391"/>
    </row>
    <row r="246" spans="1:6">
      <c r="A246" s="391"/>
    </row>
    <row r="247" spans="1:6">
      <c r="A247" s="391"/>
    </row>
    <row r="248" spans="1:6">
      <c r="A248" s="391"/>
    </row>
    <row r="249" spans="1:6">
      <c r="A249" s="391"/>
    </row>
    <row r="250" spans="1:6">
      <c r="A250" s="391"/>
    </row>
    <row r="251" spans="1:6">
      <c r="A251" s="391"/>
    </row>
    <row r="252" spans="1:6">
      <c r="A252" s="391"/>
    </row>
    <row r="253" spans="1:6">
      <c r="A253" s="391"/>
    </row>
    <row r="254" spans="1:6">
      <c r="A254" s="391"/>
    </row>
    <row r="255" spans="1:6">
      <c r="A255" s="391"/>
    </row>
    <row r="256" spans="1:6">
      <c r="A256" s="391"/>
    </row>
    <row r="257" spans="1:1">
      <c r="A257" s="391"/>
    </row>
    <row r="258" spans="1:1">
      <c r="A258" s="391"/>
    </row>
    <row r="259" spans="1:1">
      <c r="A259" s="391"/>
    </row>
    <row r="260" spans="1:1">
      <c r="A260" s="391"/>
    </row>
    <row r="261" spans="1:1">
      <c r="A261" s="391"/>
    </row>
    <row r="262" spans="1:1">
      <c r="A262" s="391"/>
    </row>
    <row r="263" spans="1:1">
      <c r="A263" s="391"/>
    </row>
    <row r="264" spans="1:1">
      <c r="A264" s="391"/>
    </row>
    <row r="265" spans="1:1">
      <c r="A265" s="391"/>
    </row>
    <row r="266" spans="1:1">
      <c r="A266" s="391"/>
    </row>
    <row r="267" spans="1:1">
      <c r="A267" s="391"/>
    </row>
    <row r="268" spans="1:1">
      <c r="A268" s="391"/>
    </row>
    <row r="269" spans="1:1">
      <c r="A269" s="391"/>
    </row>
    <row r="270" spans="1:1">
      <c r="A270" s="391"/>
    </row>
    <row r="271" spans="1:1">
      <c r="A271" s="391"/>
    </row>
    <row r="272" spans="1:1">
      <c r="A272" s="391"/>
    </row>
    <row r="273" spans="1:1">
      <c r="A273" s="391"/>
    </row>
    <row r="274" spans="1:1">
      <c r="A274" s="391"/>
    </row>
    <row r="275" spans="1:1">
      <c r="A275" s="391"/>
    </row>
    <row r="276" spans="1:1">
      <c r="A276" s="391"/>
    </row>
    <row r="277" spans="1:1">
      <c r="A277" s="391"/>
    </row>
    <row r="278" spans="1:1">
      <c r="A278" s="391"/>
    </row>
    <row r="279" spans="1:1">
      <c r="A279" s="391"/>
    </row>
    <row r="280" spans="1:1">
      <c r="A280" s="391"/>
    </row>
    <row r="281" spans="1:1">
      <c r="A281" s="391"/>
    </row>
    <row r="282" spans="1:1">
      <c r="A282" s="391"/>
    </row>
    <row r="283" spans="1:1">
      <c r="A283" s="391"/>
    </row>
    <row r="284" spans="1:1">
      <c r="A284" s="391"/>
    </row>
    <row r="285" spans="1:1">
      <c r="A285" s="391"/>
    </row>
    <row r="286" spans="1:1">
      <c r="A286" s="391"/>
    </row>
    <row r="287" spans="1:1">
      <c r="A287" s="391"/>
    </row>
    <row r="288" spans="1:1">
      <c r="A288" s="391"/>
    </row>
    <row r="289" spans="1:1">
      <c r="A289" s="391"/>
    </row>
    <row r="290" spans="1:1">
      <c r="A290" s="391"/>
    </row>
    <row r="291" spans="1:1">
      <c r="A291" s="391"/>
    </row>
    <row r="292" spans="1:1">
      <c r="A292" s="391"/>
    </row>
    <row r="293" spans="1:1">
      <c r="A293" s="391"/>
    </row>
    <row r="294" spans="1:1">
      <c r="A294" s="391"/>
    </row>
    <row r="295" spans="1:1">
      <c r="A295" s="391"/>
    </row>
    <row r="296" spans="1:1">
      <c r="A296" s="391"/>
    </row>
    <row r="297" spans="1:1">
      <c r="A297" s="391"/>
    </row>
    <row r="298" spans="1:1">
      <c r="A298" s="391"/>
    </row>
    <row r="299" spans="1:1">
      <c r="A299" s="391"/>
    </row>
    <row r="300" spans="1:1">
      <c r="A300" s="391"/>
    </row>
    <row r="301" spans="1:1">
      <c r="A301" s="391"/>
    </row>
    <row r="302" spans="1:1">
      <c r="A302" s="391"/>
    </row>
    <row r="303" spans="1:1">
      <c r="A303" s="391"/>
    </row>
    <row r="304" spans="1:1">
      <c r="A304" s="391"/>
    </row>
    <row r="305" spans="1:1">
      <c r="A305" s="391"/>
    </row>
    <row r="306" spans="1:1">
      <c r="A306" s="391"/>
    </row>
    <row r="307" spans="1:1">
      <c r="A307" s="391"/>
    </row>
    <row r="308" spans="1:1">
      <c r="A308" s="391"/>
    </row>
    <row r="309" spans="1:1">
      <c r="A309" s="391"/>
    </row>
    <row r="310" spans="1:1">
      <c r="A310" s="391"/>
    </row>
    <row r="311" spans="1:1">
      <c r="A311" s="391"/>
    </row>
    <row r="312" spans="1:1">
      <c r="A312" s="391"/>
    </row>
    <row r="313" spans="1:1">
      <c r="A313" s="391"/>
    </row>
    <row r="314" spans="1:1">
      <c r="A314" s="391"/>
    </row>
    <row r="315" spans="1:1">
      <c r="A315" s="391"/>
    </row>
    <row r="316" spans="1:1">
      <c r="A316" s="391"/>
    </row>
    <row r="317" spans="1:1">
      <c r="A317" s="391"/>
    </row>
    <row r="318" spans="1:1">
      <c r="A318" s="391"/>
    </row>
    <row r="319" spans="1:1">
      <c r="A319" s="391"/>
    </row>
    <row r="320" spans="1:1">
      <c r="A320" s="391"/>
    </row>
    <row r="321" spans="1:1">
      <c r="A321" s="391"/>
    </row>
    <row r="322" spans="1:1">
      <c r="A322" s="391"/>
    </row>
    <row r="323" spans="1:1">
      <c r="A323" s="391"/>
    </row>
    <row r="324" spans="1:1">
      <c r="A324" s="391"/>
    </row>
  </sheetData>
  <phoneticPr fontId="0" type="noConversion"/>
  <pageMargins left="0.78740157499999996" right="0.78740157499999996" top="0.984251969" bottom="0.984251969" header="0.4921259845" footer="0.4921259845"/>
  <pageSetup paperSize="9" scale="60" orientation="landscape" r:id="rId1"/>
  <headerFooter alignWithMargins="0"/>
</worksheet>
</file>

<file path=xl/worksheets/sheet13.xml><?xml version="1.0" encoding="utf-8"?>
<worksheet xmlns="http://schemas.openxmlformats.org/spreadsheetml/2006/main" xmlns:r="http://schemas.openxmlformats.org/officeDocument/2006/relationships">
  <dimension ref="A1:M149"/>
  <sheetViews>
    <sheetView zoomScale="85" zoomScaleNormal="85" zoomScalePageLayoutView="150" workbookViewId="0">
      <pane ySplit="6" topLeftCell="A25" activePane="bottomLeft" state="frozen"/>
      <selection activeCell="N430" sqref="N430:N431"/>
      <selection pane="bottomLeft" activeCell="B61" sqref="B61"/>
    </sheetView>
  </sheetViews>
  <sheetFormatPr baseColWidth="10" defaultRowHeight="13.2"/>
  <cols>
    <col min="8" max="8" width="12.44140625" customWidth="1"/>
    <col min="9" max="10" width="9.109375"/>
    <col min="11" max="11" width="16.6640625" customWidth="1"/>
    <col min="12" max="12" width="12.109375" customWidth="1"/>
  </cols>
  <sheetData>
    <row r="1" spans="1:13" ht="27" customHeight="1">
      <c r="D1" s="720"/>
      <c r="E1" s="720" t="s">
        <v>4104</v>
      </c>
    </row>
    <row r="2" spans="1:13" s="65" customFormat="1" ht="24.6">
      <c r="A2" s="1475" t="s">
        <v>3660</v>
      </c>
      <c r="B2" s="1476"/>
      <c r="C2" s="1476"/>
      <c r="D2" s="1476"/>
      <c r="E2" s="1476"/>
      <c r="F2" s="1476"/>
      <c r="G2" s="1476"/>
      <c r="H2" s="1476"/>
      <c r="I2" s="1476"/>
      <c r="J2" s="1476"/>
      <c r="K2" s="1476"/>
      <c r="L2" s="1476"/>
      <c r="M2" s="1477"/>
    </row>
    <row r="3" spans="1:13" s="67" customFormat="1" ht="19.8">
      <c r="A3" s="38"/>
      <c r="B3" s="1219" t="s">
        <v>3995</v>
      </c>
      <c r="C3" s="132"/>
      <c r="D3" s="132" t="s">
        <v>834</v>
      </c>
      <c r="E3" s="132" t="s">
        <v>2344</v>
      </c>
      <c r="F3" s="132" t="s">
        <v>2347</v>
      </c>
      <c r="G3" s="132" t="s">
        <v>4133</v>
      </c>
      <c r="H3" s="132" t="s">
        <v>3996</v>
      </c>
      <c r="I3" s="132" t="s">
        <v>2677</v>
      </c>
      <c r="J3" s="132" t="s">
        <v>4134</v>
      </c>
      <c r="K3" s="132" t="s">
        <v>3994</v>
      </c>
      <c r="L3" s="132" t="s">
        <v>4135</v>
      </c>
      <c r="M3" s="132" t="s">
        <v>827</v>
      </c>
    </row>
    <row r="4" spans="1:13" s="67" customFormat="1" ht="17.399999999999999">
      <c r="A4" s="38"/>
      <c r="B4" s="1478" t="s">
        <v>3729</v>
      </c>
      <c r="C4" s="1479"/>
      <c r="D4" s="133" t="s">
        <v>834</v>
      </c>
      <c r="E4" s="133" t="s">
        <v>836</v>
      </c>
      <c r="F4" s="133" t="s">
        <v>837</v>
      </c>
      <c r="G4" s="133" t="s">
        <v>838</v>
      </c>
      <c r="H4" s="133" t="s">
        <v>839</v>
      </c>
      <c r="I4" s="133" t="s">
        <v>840</v>
      </c>
      <c r="J4" s="133" t="s">
        <v>841</v>
      </c>
      <c r="K4" s="133" t="s">
        <v>842</v>
      </c>
      <c r="L4" s="133" t="s">
        <v>843</v>
      </c>
      <c r="M4" s="133" t="s">
        <v>844</v>
      </c>
    </row>
    <row r="5" spans="1:13">
      <c r="A5" s="1"/>
      <c r="B5" s="1"/>
      <c r="C5" s="1"/>
      <c r="D5" s="1"/>
      <c r="E5" s="1"/>
      <c r="F5" s="1"/>
      <c r="G5" s="1"/>
      <c r="H5" s="1"/>
      <c r="I5" s="1"/>
      <c r="J5" s="1"/>
      <c r="K5" s="1"/>
      <c r="L5" s="1"/>
      <c r="M5" s="1"/>
    </row>
    <row r="6" spans="1:13" ht="15.6">
      <c r="A6" s="1"/>
      <c r="B6" s="134" t="s">
        <v>4103</v>
      </c>
      <c r="C6" s="135"/>
      <c r="D6" s="136" t="s">
        <v>1541</v>
      </c>
      <c r="E6" s="136" t="s">
        <v>1542</v>
      </c>
      <c r="F6" s="136" t="s">
        <v>1543</v>
      </c>
      <c r="G6" s="136" t="s">
        <v>2584</v>
      </c>
      <c r="H6" s="136" t="s">
        <v>1544</v>
      </c>
      <c r="I6" s="137" t="s">
        <v>3947</v>
      </c>
      <c r="J6" s="137" t="s">
        <v>3947</v>
      </c>
      <c r="K6" s="137" t="s">
        <v>3947</v>
      </c>
      <c r="L6" s="137" t="s">
        <v>3947</v>
      </c>
      <c r="M6" s="135" t="s">
        <v>3948</v>
      </c>
    </row>
    <row r="7" spans="1:13">
      <c r="A7" s="1"/>
      <c r="B7" s="1"/>
      <c r="C7" s="1"/>
      <c r="D7" s="1"/>
      <c r="E7" s="1"/>
      <c r="F7" s="1"/>
      <c r="G7" s="1"/>
      <c r="H7" s="1"/>
      <c r="I7" s="1"/>
      <c r="J7" s="1"/>
      <c r="K7" s="1"/>
      <c r="L7" s="1"/>
      <c r="M7" s="1"/>
    </row>
    <row r="8" spans="1:13" ht="15.6">
      <c r="A8" s="138" t="s">
        <v>1545</v>
      </c>
      <c r="B8" s="1"/>
      <c r="C8" s="139" t="s">
        <v>4102</v>
      </c>
      <c r="D8" s="1"/>
      <c r="E8" s="1"/>
      <c r="F8" s="1"/>
      <c r="G8" s="1"/>
      <c r="H8" s="1"/>
      <c r="I8" s="1"/>
      <c r="J8" s="1"/>
      <c r="K8" s="1"/>
      <c r="L8" s="1"/>
      <c r="M8" s="1"/>
    </row>
    <row r="9" spans="1:13">
      <c r="A9" s="1"/>
      <c r="B9" s="1"/>
      <c r="C9" s="1"/>
      <c r="D9" s="1"/>
      <c r="E9" s="1"/>
      <c r="F9" s="1"/>
      <c r="G9" s="1"/>
      <c r="H9" s="1"/>
      <c r="I9" s="1"/>
      <c r="J9" s="1"/>
      <c r="K9" s="1"/>
      <c r="L9" s="1"/>
      <c r="M9" s="1"/>
    </row>
    <row r="10" spans="1:13" ht="15.6">
      <c r="A10" s="172" t="s">
        <v>1085</v>
      </c>
      <c r="B10" s="1"/>
      <c r="C10" s="1"/>
      <c r="D10" s="1"/>
      <c r="E10" s="1"/>
      <c r="F10" s="1"/>
      <c r="G10" s="1"/>
      <c r="H10" s="1"/>
      <c r="I10" s="1"/>
      <c r="J10" s="1"/>
      <c r="K10" s="1"/>
      <c r="L10" s="1"/>
      <c r="M10" s="1"/>
    </row>
    <row r="11" spans="1:13">
      <c r="A11" s="1040" t="s">
        <v>1138</v>
      </c>
      <c r="B11" s="1"/>
      <c r="C11" s="1"/>
      <c r="D11" s="1"/>
      <c r="E11" s="1"/>
      <c r="F11" s="1"/>
      <c r="G11" s="1038" t="s">
        <v>2582</v>
      </c>
      <c r="H11" s="1"/>
      <c r="I11" s="1"/>
      <c r="J11" s="1"/>
      <c r="K11" s="1"/>
      <c r="L11" s="1"/>
      <c r="M11" s="937" t="s">
        <v>3081</v>
      </c>
    </row>
    <row r="12" spans="1:13">
      <c r="A12" s="1222" t="s">
        <v>2079</v>
      </c>
      <c r="B12" s="1"/>
      <c r="C12" s="1"/>
      <c r="D12" s="1"/>
      <c r="E12" s="1"/>
      <c r="F12" s="1"/>
      <c r="G12" s="1038" t="s">
        <v>3752</v>
      </c>
      <c r="H12" s="1"/>
      <c r="I12" s="1"/>
      <c r="J12" s="1"/>
      <c r="K12" s="1"/>
      <c r="L12" s="1"/>
      <c r="M12" s="1" t="s">
        <v>3081</v>
      </c>
    </row>
    <row r="13" spans="1:13">
      <c r="A13" s="1040" t="s">
        <v>348</v>
      </c>
      <c r="B13" s="1"/>
      <c r="C13" s="1"/>
      <c r="D13" s="1"/>
      <c r="E13" s="1"/>
      <c r="F13" s="1"/>
      <c r="G13" s="1"/>
      <c r="H13" s="1"/>
      <c r="I13" s="1038" t="s">
        <v>3751</v>
      </c>
      <c r="J13" s="1"/>
      <c r="K13" s="1"/>
      <c r="L13" s="1"/>
      <c r="M13" s="1" t="s">
        <v>3081</v>
      </c>
    </row>
    <row r="14" spans="1:13">
      <c r="A14" s="1040" t="s">
        <v>3080</v>
      </c>
      <c r="B14" s="1"/>
      <c r="C14" s="1"/>
      <c r="D14" s="1"/>
      <c r="E14" s="1"/>
      <c r="F14" s="1"/>
      <c r="G14" s="1"/>
      <c r="H14" s="1"/>
      <c r="I14" s="1038" t="s">
        <v>3751</v>
      </c>
      <c r="J14" s="1"/>
      <c r="K14" s="1"/>
      <c r="L14" s="1"/>
      <c r="M14" s="1" t="s">
        <v>3081</v>
      </c>
    </row>
    <row r="15" spans="1:13">
      <c r="A15" s="1038" t="s">
        <v>3753</v>
      </c>
      <c r="B15" s="1"/>
      <c r="C15" s="1"/>
      <c r="D15" s="1"/>
      <c r="E15" s="1"/>
      <c r="F15" s="1"/>
      <c r="G15" s="1038" t="s">
        <v>3754</v>
      </c>
      <c r="H15" s="1"/>
      <c r="I15" s="1038"/>
      <c r="J15" s="1"/>
      <c r="K15" s="1"/>
      <c r="L15" s="1"/>
      <c r="M15" s="1"/>
    </row>
    <row r="16" spans="1:13">
      <c r="A16" s="937"/>
      <c r="B16" s="1"/>
      <c r="C16" s="1"/>
      <c r="D16" s="1"/>
      <c r="E16" s="1"/>
      <c r="F16" s="1"/>
      <c r="G16" s="1"/>
      <c r="H16" s="1"/>
      <c r="I16" s="1"/>
      <c r="J16" s="1"/>
      <c r="K16" s="1"/>
      <c r="L16" s="1"/>
      <c r="M16" s="1"/>
    </row>
    <row r="17" spans="1:13">
      <c r="A17" s="1041" t="s">
        <v>3696</v>
      </c>
      <c r="B17" s="1"/>
      <c r="C17" s="1"/>
      <c r="D17" s="1"/>
      <c r="E17" s="1"/>
      <c r="F17" s="1"/>
      <c r="G17" s="1"/>
      <c r="H17" s="1"/>
      <c r="I17" s="1"/>
      <c r="J17" s="1"/>
      <c r="K17" s="1"/>
      <c r="L17" s="1"/>
      <c r="M17" s="1"/>
    </row>
    <row r="18" spans="1:13">
      <c r="A18" s="1038" t="s">
        <v>1206</v>
      </c>
      <c r="B18" s="1"/>
      <c r="C18" s="1"/>
      <c r="D18" s="1"/>
      <c r="E18" s="1"/>
      <c r="F18" s="1"/>
      <c r="G18" s="1038" t="s">
        <v>3707</v>
      </c>
      <c r="H18" s="1"/>
      <c r="I18" s="1"/>
      <c r="J18" s="1038" t="s">
        <v>2584</v>
      </c>
      <c r="K18" s="1"/>
      <c r="L18" s="1"/>
      <c r="M18" s="1"/>
    </row>
    <row r="19" spans="1:13">
      <c r="A19" s="937"/>
      <c r="B19" s="1"/>
      <c r="C19" s="1"/>
      <c r="D19" s="1"/>
      <c r="E19" s="1"/>
      <c r="F19" s="1"/>
      <c r="G19" s="1"/>
      <c r="H19" s="1"/>
      <c r="I19" s="1"/>
      <c r="J19" s="1"/>
      <c r="K19" s="1"/>
      <c r="L19" s="1"/>
      <c r="M19" s="1"/>
    </row>
    <row r="20" spans="1:13">
      <c r="A20" s="141" t="s">
        <v>3687</v>
      </c>
      <c r="B20" s="1"/>
      <c r="C20" s="1"/>
      <c r="D20" s="1"/>
      <c r="E20" s="1"/>
      <c r="F20" s="1"/>
      <c r="G20" s="1"/>
      <c r="H20" s="76"/>
      <c r="I20" s="1"/>
      <c r="J20" s="1"/>
      <c r="K20" s="1"/>
      <c r="L20" s="1"/>
      <c r="M20" s="1"/>
    </row>
    <row r="21" spans="1:13">
      <c r="A21" s="1038" t="s">
        <v>3054</v>
      </c>
      <c r="B21" s="1"/>
      <c r="C21" s="1"/>
      <c r="D21" s="1"/>
      <c r="E21" s="1038" t="s">
        <v>3688</v>
      </c>
      <c r="F21" s="1"/>
      <c r="G21" s="1"/>
      <c r="H21" s="1"/>
      <c r="I21" s="1"/>
      <c r="J21" s="1"/>
      <c r="K21" s="1"/>
      <c r="L21" s="1"/>
      <c r="M21" s="1"/>
    </row>
    <row r="22" spans="1:13">
      <c r="A22" s="1038" t="s">
        <v>3689</v>
      </c>
      <c r="B22" s="1"/>
      <c r="C22" s="1"/>
      <c r="D22" s="1"/>
      <c r="E22" s="168"/>
      <c r="F22" s="1"/>
      <c r="G22" s="1038" t="s">
        <v>3690</v>
      </c>
      <c r="H22" s="1"/>
      <c r="I22" s="1"/>
      <c r="J22" s="1038" t="s">
        <v>3691</v>
      </c>
      <c r="K22" s="1"/>
      <c r="L22" s="1"/>
      <c r="M22" s="1"/>
    </row>
    <row r="23" spans="1:13">
      <c r="A23" s="937"/>
      <c r="B23" s="1"/>
      <c r="C23" s="1"/>
      <c r="D23" s="1"/>
      <c r="E23" s="1"/>
      <c r="F23" s="1"/>
      <c r="G23" s="69"/>
      <c r="H23" s="1"/>
      <c r="I23" s="1"/>
      <c r="J23" s="1"/>
      <c r="K23" s="1"/>
      <c r="L23" s="1"/>
      <c r="M23" s="1"/>
    </row>
    <row r="24" spans="1:13">
      <c r="A24" s="1" t="s">
        <v>1546</v>
      </c>
      <c r="B24" s="1"/>
      <c r="C24" s="1">
        <v>364</v>
      </c>
      <c r="D24" s="1"/>
      <c r="E24" s="1"/>
      <c r="F24" s="1"/>
      <c r="G24" s="1" t="s">
        <v>2582</v>
      </c>
      <c r="H24" s="1"/>
      <c r="I24" s="1038" t="s">
        <v>2583</v>
      </c>
      <c r="J24" s="1"/>
      <c r="K24" s="1"/>
      <c r="L24" s="1"/>
      <c r="M24" s="1"/>
    </row>
    <row r="25" spans="1:13">
      <c r="A25" s="1" t="s">
        <v>1547</v>
      </c>
      <c r="B25" s="1"/>
      <c r="C25" s="1">
        <v>90</v>
      </c>
      <c r="D25" s="1"/>
      <c r="E25" s="1" t="s">
        <v>1548</v>
      </c>
      <c r="F25" s="1"/>
      <c r="G25" s="1"/>
      <c r="H25" s="1"/>
      <c r="I25" s="1"/>
      <c r="J25" s="1"/>
      <c r="K25" s="1"/>
      <c r="L25" s="1"/>
      <c r="M25" s="1"/>
    </row>
    <row r="26" spans="1:13">
      <c r="A26" s="1"/>
      <c r="B26" s="1"/>
      <c r="C26" s="1"/>
      <c r="D26" s="1"/>
      <c r="E26" s="1"/>
      <c r="F26" s="1"/>
      <c r="G26" s="1"/>
      <c r="H26" s="1"/>
      <c r="I26" s="1"/>
      <c r="J26" s="1"/>
      <c r="K26" s="1"/>
      <c r="L26" s="1"/>
      <c r="M26" s="1"/>
    </row>
    <row r="27" spans="1:13">
      <c r="A27" s="140" t="s">
        <v>1549</v>
      </c>
      <c r="B27" s="1"/>
      <c r="C27" s="1"/>
      <c r="D27" s="1"/>
      <c r="E27" s="1"/>
      <c r="F27" s="1"/>
      <c r="G27" s="1"/>
      <c r="H27" s="1"/>
      <c r="I27" s="1"/>
      <c r="J27" s="1"/>
      <c r="K27" s="1"/>
      <c r="L27" s="1"/>
      <c r="M27" s="1"/>
    </row>
    <row r="28" spans="1:13">
      <c r="A28" s="1" t="s">
        <v>1550</v>
      </c>
      <c r="B28" s="1"/>
      <c r="C28" s="1">
        <v>392</v>
      </c>
      <c r="D28" s="1" t="s">
        <v>1551</v>
      </c>
      <c r="E28" s="1"/>
      <c r="F28" s="1"/>
      <c r="G28" s="1"/>
      <c r="H28" s="1"/>
      <c r="I28" s="1"/>
      <c r="J28" s="1"/>
      <c r="K28" s="1"/>
      <c r="L28" s="1"/>
      <c r="M28" s="1"/>
    </row>
    <row r="29" spans="1:13">
      <c r="A29" s="1"/>
      <c r="B29" s="1"/>
      <c r="C29" s="1"/>
      <c r="D29" s="1"/>
      <c r="E29" s="1"/>
      <c r="F29" s="1"/>
      <c r="G29" s="1"/>
      <c r="H29" s="1"/>
      <c r="I29" s="1"/>
      <c r="J29" s="1"/>
      <c r="K29" s="1"/>
      <c r="L29" s="1"/>
      <c r="M29" s="1"/>
    </row>
    <row r="30" spans="1:13">
      <c r="A30" s="140" t="s">
        <v>1552</v>
      </c>
      <c r="B30" s="1" t="s">
        <v>4236</v>
      </c>
      <c r="C30" s="1"/>
      <c r="D30" s="1" t="s">
        <v>1553</v>
      </c>
      <c r="E30" s="1"/>
      <c r="F30" s="1"/>
      <c r="G30" s="1"/>
      <c r="H30" s="1"/>
      <c r="I30" s="1"/>
      <c r="J30" s="1"/>
      <c r="K30" s="1"/>
      <c r="L30" s="1"/>
      <c r="M30" s="1"/>
    </row>
    <row r="31" spans="1:13">
      <c r="A31" s="1" t="s">
        <v>1554</v>
      </c>
      <c r="B31" s="1"/>
      <c r="C31" s="1">
        <v>300</v>
      </c>
      <c r="D31" s="1" t="s">
        <v>1553</v>
      </c>
      <c r="E31" s="1"/>
      <c r="F31" s="1" t="s">
        <v>3947</v>
      </c>
      <c r="G31" s="1038" t="s">
        <v>3678</v>
      </c>
      <c r="H31" s="1"/>
      <c r="I31" s="1"/>
      <c r="J31" s="1"/>
      <c r="K31" s="1"/>
      <c r="L31" s="1"/>
      <c r="M31" s="1"/>
    </row>
    <row r="32" spans="1:13">
      <c r="A32" s="1" t="s">
        <v>1555</v>
      </c>
      <c r="B32" s="1"/>
      <c r="C32" s="1">
        <v>262</v>
      </c>
      <c r="D32" s="1" t="s">
        <v>1553</v>
      </c>
      <c r="E32" s="1"/>
      <c r="F32" s="1"/>
      <c r="G32" s="1"/>
      <c r="H32" s="1"/>
      <c r="I32" s="1"/>
      <c r="J32" s="1"/>
      <c r="K32" s="1"/>
      <c r="L32" s="1"/>
      <c r="M32" s="1"/>
    </row>
    <row r="33" spans="1:13">
      <c r="A33" s="1" t="s">
        <v>1556</v>
      </c>
      <c r="B33" s="1"/>
      <c r="C33" s="1">
        <v>264</v>
      </c>
      <c r="D33" s="1" t="s">
        <v>1553</v>
      </c>
      <c r="E33" s="1"/>
      <c r="F33" s="1"/>
      <c r="G33" s="1"/>
      <c r="J33" s="1"/>
      <c r="K33" s="1"/>
      <c r="L33" s="1"/>
      <c r="M33" s="1"/>
    </row>
    <row r="34" spans="1:13">
      <c r="A34" s="1" t="s">
        <v>3128</v>
      </c>
      <c r="B34" s="1"/>
      <c r="C34" s="1">
        <v>208</v>
      </c>
      <c r="D34" s="1" t="s">
        <v>1553</v>
      </c>
      <c r="E34" s="1"/>
      <c r="F34" s="1"/>
      <c r="G34" s="1"/>
      <c r="H34" s="1"/>
      <c r="I34" s="1"/>
      <c r="J34" s="1"/>
      <c r="K34" s="1"/>
      <c r="L34" s="1"/>
      <c r="M34" s="1"/>
    </row>
    <row r="35" spans="1:13">
      <c r="A35" s="1" t="s">
        <v>1557</v>
      </c>
      <c r="B35" s="1"/>
      <c r="C35" s="1"/>
      <c r="D35" s="1" t="s">
        <v>1553</v>
      </c>
      <c r="E35" s="1"/>
      <c r="F35" s="1"/>
      <c r="G35" s="1"/>
      <c r="H35" s="1"/>
      <c r="I35" s="1"/>
      <c r="J35" s="1"/>
      <c r="K35" s="1"/>
      <c r="L35" s="1"/>
      <c r="M35" s="1"/>
    </row>
    <row r="36" spans="1:13">
      <c r="A36" s="1" t="s">
        <v>1558</v>
      </c>
      <c r="B36" s="1"/>
      <c r="C36" s="1"/>
      <c r="D36" s="1" t="s">
        <v>1553</v>
      </c>
      <c r="E36" s="1"/>
      <c r="F36" s="1"/>
      <c r="G36" s="1"/>
      <c r="H36" s="1"/>
      <c r="I36" s="1"/>
      <c r="J36" s="1"/>
      <c r="K36" s="1"/>
      <c r="L36" s="1"/>
      <c r="M36" s="1"/>
    </row>
    <row r="37" spans="1:13">
      <c r="A37" s="1"/>
      <c r="B37" s="1"/>
      <c r="C37" s="1"/>
      <c r="D37" s="1"/>
      <c r="E37" s="1"/>
      <c r="F37" s="1"/>
      <c r="G37" s="1"/>
      <c r="H37" s="1"/>
      <c r="I37" s="1"/>
      <c r="J37" s="1"/>
      <c r="K37" s="1"/>
      <c r="L37" s="1"/>
      <c r="M37" s="1"/>
    </row>
    <row r="38" spans="1:13">
      <c r="A38" s="140" t="s">
        <v>1559</v>
      </c>
      <c r="B38" s="1"/>
      <c r="C38" s="1"/>
      <c r="D38" s="1"/>
      <c r="E38" s="1"/>
      <c r="F38" s="1"/>
      <c r="G38" s="1104" t="s">
        <v>1561</v>
      </c>
      <c r="H38" s="1"/>
      <c r="I38" s="1"/>
      <c r="J38" s="1"/>
      <c r="K38" s="1"/>
      <c r="L38" s="1"/>
      <c r="M38" s="1"/>
    </row>
    <row r="39" spans="1:13">
      <c r="A39" s="1" t="s">
        <v>1560</v>
      </c>
      <c r="B39" s="1"/>
      <c r="C39" s="1">
        <v>80</v>
      </c>
      <c r="D39" s="1"/>
      <c r="E39" s="1"/>
      <c r="F39" s="1"/>
      <c r="G39" s="1" t="s">
        <v>1561</v>
      </c>
      <c r="H39" s="1"/>
      <c r="I39" s="1" t="s">
        <v>1562</v>
      </c>
      <c r="J39" s="1" t="s">
        <v>1563</v>
      </c>
      <c r="K39" s="1"/>
      <c r="L39" s="1"/>
      <c r="M39" s="1"/>
    </row>
    <row r="40" spans="1:13">
      <c r="A40" s="1" t="s">
        <v>1564</v>
      </c>
      <c r="B40" s="1"/>
      <c r="C40" s="1">
        <v>84</v>
      </c>
      <c r="D40" s="1"/>
      <c r="E40" s="1"/>
      <c r="F40" s="1"/>
      <c r="G40" s="1" t="s">
        <v>3747</v>
      </c>
      <c r="H40" s="1"/>
      <c r="I40" s="1" t="s">
        <v>1562</v>
      </c>
      <c r="J40" s="1" t="s">
        <v>1563</v>
      </c>
      <c r="K40" s="1"/>
      <c r="L40" s="1"/>
      <c r="M40" s="1"/>
    </row>
    <row r="41" spans="1:13">
      <c r="A41" s="1" t="s">
        <v>1565</v>
      </c>
      <c r="B41" s="1"/>
      <c r="C41" s="1">
        <v>82</v>
      </c>
      <c r="D41" s="1"/>
      <c r="E41" s="1038" t="s">
        <v>3686</v>
      </c>
      <c r="F41" s="1038" t="s">
        <v>3747</v>
      </c>
      <c r="G41" s="1" t="s">
        <v>3747</v>
      </c>
      <c r="H41" s="1"/>
      <c r="I41" s="1" t="s">
        <v>1562</v>
      </c>
      <c r="J41" s="1" t="s">
        <v>1563</v>
      </c>
      <c r="K41" s="1"/>
      <c r="L41" s="1"/>
      <c r="M41" s="1"/>
    </row>
    <row r="42" spans="1:13">
      <c r="A42" s="1" t="s">
        <v>1566</v>
      </c>
      <c r="B42" s="1"/>
      <c r="C42" s="1">
        <v>74</v>
      </c>
      <c r="D42" s="1"/>
      <c r="E42" s="1"/>
      <c r="F42" s="1"/>
      <c r="G42" s="1" t="s">
        <v>3949</v>
      </c>
      <c r="H42" s="1"/>
      <c r="I42" s="1"/>
      <c r="J42" s="1" t="s">
        <v>1563</v>
      </c>
      <c r="K42" s="1"/>
      <c r="L42" s="1"/>
      <c r="M42" s="1"/>
    </row>
    <row r="43" spans="1:13">
      <c r="A43" s="1038" t="s">
        <v>3693</v>
      </c>
      <c r="B43" s="1"/>
      <c r="C43" s="1"/>
      <c r="D43" s="1"/>
      <c r="E43" s="1038" t="s">
        <v>3694</v>
      </c>
      <c r="F43" s="1"/>
      <c r="G43" s="1037" t="s">
        <v>3949</v>
      </c>
      <c r="H43" s="1"/>
      <c r="I43" s="1038" t="s">
        <v>3694</v>
      </c>
      <c r="J43" s="1"/>
      <c r="K43" s="1"/>
      <c r="L43" s="1"/>
      <c r="M43" s="1"/>
    </row>
    <row r="44" spans="1:13">
      <c r="A44" s="1" t="s">
        <v>1567</v>
      </c>
      <c r="B44" s="1"/>
      <c r="C44" s="1">
        <v>76</v>
      </c>
      <c r="D44" s="1"/>
      <c r="E44" s="1"/>
      <c r="F44" s="1" t="s">
        <v>3747</v>
      </c>
      <c r="G44" s="1" t="s">
        <v>3950</v>
      </c>
      <c r="H44" s="1"/>
      <c r="I44" s="1"/>
      <c r="J44" s="1"/>
      <c r="K44" s="1"/>
      <c r="L44" s="1"/>
      <c r="M44" s="1"/>
    </row>
    <row r="45" spans="1:13">
      <c r="A45" s="1" t="s">
        <v>1568</v>
      </c>
      <c r="B45" s="1"/>
      <c r="C45" s="1"/>
      <c r="D45" s="1"/>
      <c r="E45" s="1"/>
      <c r="F45" s="1"/>
      <c r="G45" s="1"/>
      <c r="H45" s="1"/>
      <c r="I45" s="1"/>
      <c r="J45" s="1" t="s">
        <v>1569</v>
      </c>
      <c r="K45" s="1"/>
      <c r="L45" s="1"/>
      <c r="M45" s="1"/>
    </row>
    <row r="46" spans="1:13">
      <c r="A46" s="1" t="s">
        <v>1570</v>
      </c>
      <c r="B46" s="1"/>
      <c r="C46" s="1"/>
      <c r="D46" s="1"/>
      <c r="E46" s="1"/>
      <c r="F46" s="1"/>
      <c r="G46" s="1038" t="s">
        <v>3700</v>
      </c>
      <c r="H46" s="1"/>
      <c r="I46" s="1"/>
      <c r="J46" s="1" t="s">
        <v>1569</v>
      </c>
      <c r="K46" s="1"/>
      <c r="L46" s="1"/>
      <c r="M46" s="1"/>
    </row>
    <row r="47" spans="1:13">
      <c r="A47" s="1"/>
      <c r="B47" s="1"/>
      <c r="C47" s="1"/>
      <c r="D47" s="1"/>
      <c r="E47" s="1"/>
      <c r="F47" s="1"/>
      <c r="G47" s="1"/>
      <c r="H47" s="1"/>
      <c r="I47" s="1"/>
      <c r="J47" s="1"/>
      <c r="K47" s="1"/>
      <c r="L47" s="1"/>
      <c r="M47" s="1"/>
    </row>
    <row r="48" spans="1:13">
      <c r="A48" s="140" t="s">
        <v>1571</v>
      </c>
      <c r="B48" s="1"/>
      <c r="C48" s="1"/>
      <c r="D48" s="1"/>
      <c r="E48" s="1"/>
      <c r="F48" s="1"/>
      <c r="G48" s="1"/>
      <c r="H48" s="1"/>
      <c r="I48" s="1"/>
      <c r="J48" s="1"/>
      <c r="K48" s="1"/>
      <c r="L48" s="1"/>
      <c r="M48" s="1"/>
    </row>
    <row r="49" spans="1:13">
      <c r="A49" s="1" t="s">
        <v>1572</v>
      </c>
      <c r="B49" s="1"/>
      <c r="C49" s="1">
        <v>216</v>
      </c>
      <c r="D49" s="1"/>
      <c r="E49" s="1"/>
      <c r="F49" s="1" t="s">
        <v>1573</v>
      </c>
      <c r="G49" s="1"/>
      <c r="H49" s="1"/>
      <c r="I49" s="1"/>
      <c r="J49" s="1"/>
      <c r="K49" s="1"/>
      <c r="L49" s="1"/>
      <c r="M49" s="1"/>
    </row>
    <row r="50" spans="1:13">
      <c r="A50" s="1" t="s">
        <v>1517</v>
      </c>
      <c r="B50" s="1" t="s">
        <v>3951</v>
      </c>
      <c r="C50" s="1"/>
      <c r="D50" s="1"/>
      <c r="E50" s="1"/>
      <c r="F50" s="1"/>
      <c r="G50" s="1"/>
      <c r="H50" s="1"/>
      <c r="I50" s="1"/>
      <c r="J50" s="1"/>
      <c r="K50" s="1"/>
      <c r="L50" s="1"/>
      <c r="M50" s="1"/>
    </row>
    <row r="51" spans="1:13">
      <c r="A51" s="1038" t="s">
        <v>3682</v>
      </c>
      <c r="B51" s="1"/>
      <c r="C51" s="1"/>
      <c r="D51" s="1"/>
      <c r="E51" s="1"/>
      <c r="F51" s="1"/>
      <c r="G51" s="1038" t="s">
        <v>3683</v>
      </c>
      <c r="H51" s="1"/>
      <c r="I51" s="1"/>
      <c r="J51" s="1"/>
      <c r="K51" s="1"/>
      <c r="L51" s="1"/>
      <c r="M51" s="1"/>
    </row>
    <row r="52" spans="1:13">
      <c r="A52" s="1038" t="s">
        <v>3695</v>
      </c>
      <c r="B52" s="1"/>
      <c r="C52" s="1"/>
      <c r="D52" s="1"/>
      <c r="E52" s="1038" t="s">
        <v>2584</v>
      </c>
      <c r="F52" s="1"/>
      <c r="G52" s="168"/>
      <c r="H52" s="1"/>
      <c r="I52" s="1"/>
      <c r="J52" s="1"/>
      <c r="K52" s="1"/>
      <c r="L52" s="1"/>
      <c r="M52" s="1"/>
    </row>
    <row r="53" spans="1:13">
      <c r="A53" s="1038" t="s">
        <v>3699</v>
      </c>
      <c r="B53" s="1"/>
      <c r="C53" s="1"/>
      <c r="D53" s="1"/>
      <c r="E53" s="1038" t="s">
        <v>2584</v>
      </c>
      <c r="F53" s="1"/>
      <c r="G53" s="168"/>
      <c r="H53" s="1"/>
      <c r="I53" s="1"/>
      <c r="J53" s="1"/>
      <c r="K53" s="1"/>
      <c r="L53" s="1"/>
      <c r="M53" s="1"/>
    </row>
    <row r="54" spans="1:13">
      <c r="A54" s="1"/>
      <c r="B54" s="1"/>
      <c r="C54" s="1"/>
      <c r="D54" s="1"/>
      <c r="E54" s="1"/>
      <c r="F54" s="1"/>
      <c r="G54" s="1"/>
      <c r="H54" s="1"/>
      <c r="I54" s="1"/>
      <c r="J54" s="1"/>
      <c r="K54" s="1"/>
      <c r="L54" s="1"/>
      <c r="M54" s="1"/>
    </row>
    <row r="55" spans="1:13">
      <c r="A55" s="140" t="s">
        <v>1518</v>
      </c>
      <c r="B55" s="1"/>
      <c r="C55" s="1"/>
      <c r="D55" s="1"/>
      <c r="E55" s="1"/>
      <c r="F55" s="1"/>
      <c r="G55" s="1"/>
      <c r="H55" s="1"/>
      <c r="I55" s="1"/>
      <c r="J55" s="1"/>
      <c r="K55" s="1"/>
      <c r="L55" s="1"/>
      <c r="M55" s="1"/>
    </row>
    <row r="56" spans="1:13">
      <c r="A56" s="1" t="s">
        <v>1519</v>
      </c>
      <c r="B56" s="1"/>
      <c r="C56" s="1">
        <v>184</v>
      </c>
      <c r="D56" s="1"/>
      <c r="E56" s="1"/>
      <c r="F56" s="1" t="s">
        <v>3747</v>
      </c>
      <c r="G56" s="1"/>
      <c r="H56" s="1039"/>
      <c r="I56" s="1"/>
      <c r="J56" s="1"/>
      <c r="K56" s="1"/>
      <c r="L56" s="1"/>
      <c r="M56" s="1"/>
    </row>
    <row r="57" spans="1:13">
      <c r="A57" s="1" t="s">
        <v>1520</v>
      </c>
      <c r="B57" s="1"/>
      <c r="C57" s="1">
        <v>176</v>
      </c>
      <c r="D57" s="1"/>
      <c r="E57" s="1"/>
      <c r="F57" s="1038" t="s">
        <v>3952</v>
      </c>
      <c r="G57" s="1"/>
      <c r="H57" s="1"/>
      <c r="I57" s="1"/>
      <c r="J57" s="1"/>
      <c r="K57" s="1"/>
      <c r="L57" s="1"/>
      <c r="M57" s="1"/>
    </row>
    <row r="58" spans="1:13">
      <c r="A58" s="1038" t="s">
        <v>3684</v>
      </c>
      <c r="B58" s="1"/>
      <c r="C58" s="1"/>
      <c r="D58" s="1"/>
      <c r="E58" s="1038" t="s">
        <v>2584</v>
      </c>
      <c r="F58" s="1"/>
      <c r="G58" s="1"/>
      <c r="H58" s="1"/>
      <c r="I58" s="1"/>
      <c r="J58" s="1"/>
      <c r="K58" s="1"/>
      <c r="L58" s="1"/>
      <c r="M58" s="1"/>
    </row>
    <row r="59" spans="1:13">
      <c r="A59" s="1038" t="s">
        <v>3692</v>
      </c>
      <c r="B59" s="1"/>
      <c r="C59" s="1"/>
      <c r="D59" s="1"/>
      <c r="E59" s="168"/>
      <c r="F59" s="1"/>
      <c r="G59" s="1"/>
      <c r="H59" s="1"/>
      <c r="I59" s="1"/>
      <c r="J59" s="1038" t="s">
        <v>2584</v>
      </c>
      <c r="K59" s="1"/>
      <c r="L59" s="1"/>
      <c r="M59" s="1"/>
    </row>
    <row r="60" spans="1:13">
      <c r="A60" s="1"/>
      <c r="B60" s="1"/>
      <c r="C60" s="1"/>
      <c r="D60" s="1"/>
      <c r="E60" s="1"/>
      <c r="F60" s="1"/>
      <c r="G60" s="1"/>
      <c r="H60" s="1"/>
      <c r="I60" s="1"/>
      <c r="J60" s="1"/>
      <c r="K60" s="1"/>
      <c r="L60" s="1"/>
      <c r="M60" s="1"/>
    </row>
    <row r="61" spans="1:13">
      <c r="A61" s="140" t="s">
        <v>1521</v>
      </c>
      <c r="B61" s="1"/>
      <c r="C61" s="1"/>
      <c r="D61" s="1"/>
      <c r="E61" s="1"/>
      <c r="F61" s="1"/>
      <c r="G61" s="1" t="s">
        <v>2582</v>
      </c>
      <c r="H61" s="1"/>
      <c r="I61" s="1"/>
      <c r="J61" s="1"/>
      <c r="K61" s="1"/>
      <c r="L61" s="1"/>
      <c r="M61" s="1"/>
    </row>
    <row r="62" spans="1:13">
      <c r="A62" s="1" t="s">
        <v>1522</v>
      </c>
      <c r="B62" s="1"/>
      <c r="C62" s="1">
        <v>360</v>
      </c>
      <c r="D62" s="1"/>
      <c r="E62" s="1"/>
      <c r="F62" s="1"/>
      <c r="G62" s="1" t="s">
        <v>2582</v>
      </c>
      <c r="H62" s="1"/>
      <c r="I62" s="1"/>
      <c r="J62" s="1"/>
      <c r="K62" s="1"/>
      <c r="L62" s="1"/>
      <c r="M62" s="1"/>
    </row>
    <row r="63" spans="1:13">
      <c r="A63" s="1" t="s">
        <v>1523</v>
      </c>
      <c r="B63" s="1"/>
      <c r="C63" s="1">
        <v>364</v>
      </c>
      <c r="D63" s="1"/>
      <c r="E63" s="1"/>
      <c r="F63" s="1"/>
      <c r="G63" s="1" t="s">
        <v>2582</v>
      </c>
      <c r="H63" s="1"/>
      <c r="I63" s="1"/>
      <c r="J63" s="1"/>
      <c r="K63" s="1"/>
      <c r="L63" s="1"/>
      <c r="M63" s="1"/>
    </row>
    <row r="64" spans="1:13">
      <c r="A64" s="1" t="s">
        <v>1524</v>
      </c>
      <c r="B64" s="1"/>
      <c r="C64" s="1">
        <v>376</v>
      </c>
      <c r="D64" s="1"/>
      <c r="E64" s="1"/>
      <c r="F64" s="1"/>
      <c r="G64" s="1" t="s">
        <v>2582</v>
      </c>
      <c r="H64" s="1"/>
      <c r="I64" s="1"/>
      <c r="J64" s="1"/>
      <c r="K64" s="1"/>
      <c r="L64" s="1"/>
      <c r="M64" s="1"/>
    </row>
    <row r="65" spans="1:13">
      <c r="A65" s="1" t="s">
        <v>1525</v>
      </c>
      <c r="B65" s="1"/>
      <c r="C65" s="1"/>
      <c r="D65" s="1"/>
      <c r="E65" s="1"/>
      <c r="F65" s="1"/>
      <c r="G65" s="1" t="s">
        <v>2582</v>
      </c>
      <c r="H65" s="1"/>
      <c r="I65" s="1"/>
      <c r="J65" s="1"/>
      <c r="K65" s="1"/>
      <c r="L65" s="1"/>
      <c r="M65" s="1"/>
    </row>
    <row r="66" spans="1:13">
      <c r="A66" s="1" t="s">
        <v>1526</v>
      </c>
      <c r="B66" s="1"/>
      <c r="C66" s="1">
        <v>377</v>
      </c>
      <c r="D66" s="1"/>
      <c r="E66" s="1"/>
      <c r="F66" s="1"/>
      <c r="G66" s="1" t="s">
        <v>2582</v>
      </c>
      <c r="H66" s="1"/>
      <c r="I66" s="1"/>
      <c r="J66" s="1"/>
      <c r="K66" s="1"/>
      <c r="L66" s="1"/>
      <c r="M66" s="1"/>
    </row>
    <row r="67" spans="1:13">
      <c r="A67" s="1" t="s">
        <v>1527</v>
      </c>
      <c r="B67" s="1"/>
      <c r="C67" s="1">
        <v>368</v>
      </c>
      <c r="D67" s="1"/>
      <c r="E67" s="1"/>
      <c r="F67" s="1"/>
      <c r="G67" s="1" t="s">
        <v>2582</v>
      </c>
      <c r="H67" s="1"/>
      <c r="I67" s="1" t="s">
        <v>2583</v>
      </c>
      <c r="J67" s="1" t="s">
        <v>2582</v>
      </c>
      <c r="K67" s="1"/>
      <c r="L67" s="1"/>
      <c r="M67" s="1"/>
    </row>
    <row r="68" spans="1:13">
      <c r="A68" s="1" t="s">
        <v>1528</v>
      </c>
      <c r="B68" s="1"/>
      <c r="C68" s="1">
        <v>370</v>
      </c>
      <c r="D68" s="1"/>
      <c r="E68" s="1"/>
      <c r="F68" s="1"/>
      <c r="G68" s="1" t="s">
        <v>2582</v>
      </c>
      <c r="H68" s="1"/>
      <c r="I68" s="1"/>
      <c r="J68" s="1" t="s">
        <v>2582</v>
      </c>
      <c r="K68" s="1"/>
      <c r="L68" s="1"/>
      <c r="M68" s="1"/>
    </row>
    <row r="69" spans="1:13">
      <c r="A69" s="1" t="s">
        <v>1529</v>
      </c>
      <c r="B69" s="1"/>
      <c r="C69" s="1">
        <v>366</v>
      </c>
      <c r="D69" s="1"/>
      <c r="E69" s="1"/>
      <c r="F69" s="1"/>
      <c r="G69" s="1" t="s">
        <v>2582</v>
      </c>
      <c r="H69" s="1"/>
      <c r="I69" s="1"/>
      <c r="J69" s="1"/>
      <c r="K69" s="1"/>
      <c r="L69" s="1"/>
      <c r="M69" s="1"/>
    </row>
    <row r="70" spans="1:13">
      <c r="A70" s="1" t="s">
        <v>1530</v>
      </c>
      <c r="B70" s="1"/>
      <c r="C70" s="1">
        <v>367</v>
      </c>
      <c r="D70" s="1"/>
      <c r="E70" s="1"/>
      <c r="F70" s="1"/>
      <c r="G70" s="1" t="s">
        <v>2582</v>
      </c>
      <c r="H70" s="1"/>
      <c r="I70" s="1"/>
      <c r="J70" s="1"/>
      <c r="K70" s="1"/>
      <c r="L70" s="1"/>
      <c r="M70" s="1"/>
    </row>
    <row r="71" spans="1:13">
      <c r="A71" s="1" t="s">
        <v>1531</v>
      </c>
      <c r="B71" s="1"/>
      <c r="C71" s="1"/>
      <c r="D71" s="1"/>
      <c r="E71" s="1"/>
      <c r="F71" s="1"/>
      <c r="G71" s="1" t="s">
        <v>2582</v>
      </c>
      <c r="H71" s="1"/>
      <c r="I71" s="1"/>
      <c r="J71" s="1"/>
      <c r="K71" s="1"/>
      <c r="L71" s="1"/>
      <c r="M71" s="1"/>
    </row>
    <row r="72" spans="1:13">
      <c r="A72" s="1" t="s">
        <v>1546</v>
      </c>
      <c r="B72" s="1"/>
      <c r="C72" s="1"/>
      <c r="D72" s="1"/>
      <c r="E72" s="1"/>
      <c r="F72" s="1"/>
      <c r="G72" s="1"/>
      <c r="H72" s="1"/>
      <c r="I72" s="1"/>
      <c r="J72" s="1" t="s">
        <v>2582</v>
      </c>
      <c r="K72" s="1"/>
      <c r="L72" s="1"/>
      <c r="M72" s="1"/>
    </row>
    <row r="73" spans="1:13">
      <c r="A73" s="1"/>
      <c r="B73" s="1"/>
      <c r="C73" s="1"/>
      <c r="D73" s="1"/>
      <c r="E73" s="1"/>
      <c r="F73" s="1"/>
      <c r="G73" s="1"/>
      <c r="H73" s="1"/>
      <c r="I73" s="1"/>
      <c r="J73" s="1"/>
      <c r="K73" s="1"/>
      <c r="L73" s="1"/>
      <c r="M73" s="1"/>
    </row>
    <row r="74" spans="1:13">
      <c r="A74" s="141" t="s">
        <v>1532</v>
      </c>
      <c r="B74" s="1"/>
      <c r="C74" s="1"/>
      <c r="D74" s="1"/>
      <c r="E74" s="1"/>
      <c r="F74" s="1"/>
      <c r="G74" s="1"/>
      <c r="H74" s="1"/>
      <c r="I74" s="1"/>
      <c r="J74" s="1"/>
      <c r="K74" s="1"/>
      <c r="L74" s="1"/>
      <c r="M74" s="1"/>
    </row>
    <row r="75" spans="1:13">
      <c r="A75" s="1" t="s">
        <v>1533</v>
      </c>
      <c r="B75" s="1"/>
      <c r="C75" s="1">
        <v>382</v>
      </c>
      <c r="D75" s="1"/>
      <c r="E75" s="1" t="s">
        <v>1534</v>
      </c>
      <c r="F75" s="1"/>
      <c r="G75" s="1"/>
      <c r="H75" s="1"/>
      <c r="I75" s="1"/>
      <c r="J75" s="1"/>
      <c r="K75" s="1"/>
      <c r="L75" s="1"/>
      <c r="M75" s="1"/>
    </row>
    <row r="76" spans="1:13">
      <c r="A76" s="1" t="s">
        <v>1574</v>
      </c>
      <c r="B76" s="1"/>
      <c r="C76" s="1">
        <v>384</v>
      </c>
      <c r="D76" s="1"/>
      <c r="E76" s="1" t="s">
        <v>1534</v>
      </c>
      <c r="F76" s="1"/>
      <c r="G76" s="1"/>
      <c r="H76" s="1"/>
      <c r="I76" s="1"/>
      <c r="J76" s="1"/>
      <c r="K76" s="1"/>
      <c r="L76" s="1"/>
      <c r="M76" s="1"/>
    </row>
    <row r="77" spans="1:13">
      <c r="A77" s="1" t="s">
        <v>1575</v>
      </c>
      <c r="B77" s="1"/>
      <c r="C77" s="1"/>
      <c r="D77" s="1"/>
      <c r="E77" s="1" t="s">
        <v>1534</v>
      </c>
      <c r="F77" s="1"/>
      <c r="G77" s="1"/>
      <c r="H77" s="1"/>
      <c r="I77" s="1"/>
      <c r="J77" s="1"/>
      <c r="K77" s="1"/>
      <c r="L77" s="1"/>
      <c r="M77" s="1"/>
    </row>
    <row r="78" spans="1:13">
      <c r="A78" s="1" t="s">
        <v>1578</v>
      </c>
      <c r="B78" s="1"/>
      <c r="C78" s="1">
        <v>380</v>
      </c>
      <c r="D78" s="1"/>
      <c r="E78" s="1038" t="s">
        <v>3680</v>
      </c>
      <c r="F78" s="1"/>
      <c r="G78" s="1"/>
      <c r="H78" s="1"/>
      <c r="I78" s="1"/>
      <c r="J78" s="1"/>
      <c r="K78" s="1"/>
      <c r="L78" s="1"/>
      <c r="M78" s="1"/>
    </row>
    <row r="79" spans="1:13">
      <c r="A79" s="1"/>
      <c r="B79" s="1"/>
      <c r="C79" s="1"/>
      <c r="D79" s="1"/>
      <c r="E79" s="1"/>
      <c r="F79" s="1"/>
      <c r="G79" s="1"/>
      <c r="H79" s="1"/>
      <c r="I79" s="1"/>
      <c r="J79" s="1"/>
      <c r="K79" s="1"/>
      <c r="L79" s="1"/>
      <c r="M79" s="1"/>
    </row>
    <row r="80" spans="1:13">
      <c r="A80" s="140" t="s">
        <v>1579</v>
      </c>
      <c r="B80" s="1"/>
      <c r="C80" s="1"/>
      <c r="D80" s="1"/>
      <c r="E80" s="1"/>
      <c r="F80" s="1" t="s">
        <v>3953</v>
      </c>
      <c r="G80" s="1" t="s">
        <v>2584</v>
      </c>
      <c r="H80" s="1"/>
      <c r="I80" s="1"/>
      <c r="J80" s="1"/>
      <c r="K80" s="1"/>
      <c r="L80" s="1"/>
      <c r="M80" s="1"/>
    </row>
    <row r="81" spans="1:13">
      <c r="A81" s="1"/>
      <c r="B81" s="1"/>
      <c r="C81" s="1"/>
      <c r="D81" s="1"/>
      <c r="E81" s="1"/>
      <c r="F81" s="1"/>
      <c r="G81" s="1"/>
      <c r="H81" s="1"/>
      <c r="I81" s="1"/>
      <c r="J81" s="1"/>
      <c r="K81" s="1"/>
      <c r="L81" s="1"/>
      <c r="M81" s="1"/>
    </row>
    <row r="82" spans="1:13">
      <c r="A82" s="140" t="s">
        <v>1580</v>
      </c>
      <c r="B82" s="1"/>
      <c r="C82" s="1"/>
      <c r="D82" s="1"/>
      <c r="E82" s="1"/>
      <c r="F82" s="1" t="s">
        <v>3947</v>
      </c>
      <c r="G82" s="1"/>
      <c r="H82" s="1"/>
      <c r="I82" s="1"/>
      <c r="J82" s="1"/>
      <c r="K82" s="1"/>
      <c r="L82" s="1"/>
      <c r="M82" s="1"/>
    </row>
    <row r="83" spans="1:13">
      <c r="A83" s="1"/>
      <c r="B83" s="1"/>
      <c r="C83" s="1"/>
      <c r="D83" s="1"/>
      <c r="E83" s="1"/>
      <c r="F83" s="1"/>
      <c r="G83" s="1"/>
      <c r="H83" s="1"/>
      <c r="I83" s="1"/>
      <c r="J83" s="1"/>
      <c r="K83" s="1"/>
      <c r="L83" s="1"/>
      <c r="M83" s="1"/>
    </row>
    <row r="84" spans="1:13">
      <c r="A84" s="140" t="s">
        <v>1581</v>
      </c>
      <c r="B84" s="1"/>
      <c r="C84" s="1"/>
      <c r="D84" s="1"/>
      <c r="E84" s="1" t="s">
        <v>3953</v>
      </c>
      <c r="F84" s="1"/>
      <c r="G84" s="1"/>
      <c r="H84" s="1"/>
      <c r="I84" s="1"/>
      <c r="J84" s="1"/>
      <c r="K84" s="1"/>
      <c r="L84" s="1"/>
      <c r="M84" s="1"/>
    </row>
    <row r="85" spans="1:13">
      <c r="A85" s="1"/>
      <c r="B85" s="1"/>
      <c r="C85" s="1"/>
      <c r="D85" s="1"/>
      <c r="E85" s="1"/>
      <c r="F85" s="1"/>
      <c r="G85" s="1"/>
      <c r="H85" s="1"/>
      <c r="I85" s="1"/>
      <c r="J85" s="1"/>
      <c r="K85" s="1"/>
      <c r="L85" s="1"/>
      <c r="M85" s="1"/>
    </row>
    <row r="86" spans="1:13">
      <c r="A86" s="140" t="s">
        <v>1582</v>
      </c>
      <c r="B86" s="1"/>
      <c r="C86" s="1"/>
      <c r="D86" s="1"/>
      <c r="E86" s="1" t="s">
        <v>3947</v>
      </c>
      <c r="F86" s="1"/>
      <c r="G86" s="1"/>
      <c r="H86" s="1"/>
      <c r="I86" s="1"/>
      <c r="J86" s="1"/>
      <c r="K86" s="1"/>
      <c r="L86" s="1"/>
      <c r="M86" s="1"/>
    </row>
    <row r="87" spans="1:13">
      <c r="A87" s="1"/>
      <c r="B87" s="1"/>
      <c r="C87" s="1"/>
      <c r="D87" s="1"/>
      <c r="E87" s="1"/>
      <c r="F87" s="1"/>
      <c r="G87" s="1"/>
      <c r="H87" s="1"/>
      <c r="I87" s="1"/>
      <c r="J87" s="1"/>
      <c r="K87" s="1"/>
      <c r="L87" s="1"/>
      <c r="M87" s="1"/>
    </row>
    <row r="88" spans="1:13">
      <c r="A88" s="1" t="s">
        <v>1583</v>
      </c>
      <c r="B88" s="1"/>
      <c r="C88" s="1">
        <v>90</v>
      </c>
      <c r="D88" s="1"/>
      <c r="E88" s="1" t="s">
        <v>1584</v>
      </c>
      <c r="F88" s="1"/>
      <c r="G88" s="1"/>
      <c r="H88" s="1"/>
      <c r="I88" s="1"/>
      <c r="J88" s="1" t="s">
        <v>4105</v>
      </c>
      <c r="K88" s="1" t="s">
        <v>1585</v>
      </c>
      <c r="L88" s="1"/>
      <c r="M88" s="1"/>
    </row>
    <row r="89" spans="1:13">
      <c r="A89" s="1"/>
      <c r="B89" s="1"/>
      <c r="C89" s="1"/>
      <c r="D89" s="1"/>
      <c r="E89" s="1"/>
      <c r="F89" s="1"/>
      <c r="G89" s="1"/>
      <c r="H89" s="1"/>
      <c r="I89" s="1"/>
      <c r="J89" s="1"/>
      <c r="K89" s="1"/>
      <c r="L89" s="1"/>
      <c r="M89" s="1"/>
    </row>
    <row r="90" spans="1:13">
      <c r="A90" s="140" t="s">
        <v>1586</v>
      </c>
      <c r="B90" s="1"/>
      <c r="C90" s="1"/>
      <c r="D90" s="1"/>
      <c r="E90" s="1"/>
      <c r="F90" s="1"/>
      <c r="G90" s="1"/>
      <c r="H90" s="1"/>
      <c r="I90" s="1"/>
      <c r="J90" s="1"/>
      <c r="K90" s="1"/>
      <c r="L90" s="1"/>
      <c r="M90" s="1"/>
    </row>
    <row r="91" spans="1:13">
      <c r="A91" s="1037" t="s">
        <v>1587</v>
      </c>
      <c r="B91" s="1"/>
      <c r="C91" s="1">
        <v>138</v>
      </c>
      <c r="D91" s="1"/>
      <c r="E91" s="1"/>
      <c r="F91" s="1"/>
      <c r="G91" s="1"/>
      <c r="H91" s="1"/>
      <c r="I91" s="1"/>
      <c r="J91" s="1"/>
      <c r="K91" s="1038" t="s">
        <v>3947</v>
      </c>
      <c r="L91" s="1"/>
      <c r="M91" s="1"/>
    </row>
    <row r="92" spans="1:13">
      <c r="A92" s="1" t="s">
        <v>1588</v>
      </c>
      <c r="B92" s="1"/>
      <c r="C92" s="1">
        <v>140</v>
      </c>
      <c r="D92" s="1"/>
      <c r="E92" s="1"/>
      <c r="F92" s="1"/>
      <c r="G92" s="1"/>
      <c r="H92" s="1"/>
      <c r="I92" s="1"/>
      <c r="J92" s="1"/>
      <c r="K92" s="1" t="s">
        <v>1589</v>
      </c>
      <c r="L92" s="1"/>
      <c r="M92" s="1"/>
    </row>
    <row r="93" spans="1:13">
      <c r="A93" s="1" t="s">
        <v>62</v>
      </c>
      <c r="B93" s="1"/>
      <c r="C93" s="1">
        <v>148</v>
      </c>
      <c r="D93" s="1"/>
      <c r="E93" s="1"/>
      <c r="F93" s="1"/>
      <c r="G93" s="1"/>
      <c r="H93" s="1"/>
      <c r="I93" s="1"/>
      <c r="J93" s="1" t="s">
        <v>1590</v>
      </c>
      <c r="K93" s="1" t="s">
        <v>1407</v>
      </c>
      <c r="L93" s="1"/>
      <c r="M93" s="1"/>
    </row>
    <row r="94" spans="1:13">
      <c r="A94" s="1038" t="s">
        <v>263</v>
      </c>
      <c r="B94" s="1"/>
      <c r="C94" s="1"/>
      <c r="D94" s="1038" t="s">
        <v>3718</v>
      </c>
      <c r="E94" s="1"/>
      <c r="F94" s="1"/>
      <c r="G94" s="1038" t="s">
        <v>3685</v>
      </c>
      <c r="H94" s="1"/>
      <c r="I94" s="1"/>
      <c r="J94" s="1"/>
      <c r="K94" s="1"/>
      <c r="L94" s="1"/>
      <c r="M94" s="1"/>
    </row>
    <row r="95" spans="1:13">
      <c r="A95" s="1"/>
      <c r="B95" s="1"/>
      <c r="C95" s="1"/>
      <c r="D95" s="1"/>
      <c r="E95" s="1"/>
      <c r="F95" s="1"/>
      <c r="G95" s="1"/>
      <c r="H95" s="1"/>
      <c r="I95" s="1"/>
      <c r="J95" s="1"/>
      <c r="K95" s="1"/>
      <c r="L95" s="1"/>
      <c r="M95" s="1"/>
    </row>
    <row r="96" spans="1:13">
      <c r="A96" s="937" t="s">
        <v>3078</v>
      </c>
      <c r="B96" s="1"/>
      <c r="C96" s="1"/>
      <c r="D96" s="1"/>
      <c r="E96" s="1"/>
      <c r="F96" s="1038" t="s">
        <v>3947</v>
      </c>
      <c r="G96" s="1038" t="s">
        <v>3679</v>
      </c>
      <c r="H96" s="1"/>
      <c r="I96" s="1"/>
      <c r="J96" s="937" t="s">
        <v>3079</v>
      </c>
      <c r="K96" s="937" t="s">
        <v>3079</v>
      </c>
      <c r="L96" s="1"/>
      <c r="M96" s="1"/>
    </row>
    <row r="97" spans="1:13">
      <c r="A97" s="1"/>
      <c r="B97" s="1"/>
      <c r="C97" s="1"/>
      <c r="D97" s="1"/>
      <c r="E97" s="1"/>
      <c r="F97" s="1"/>
      <c r="G97" s="1"/>
      <c r="H97" s="1"/>
      <c r="I97" s="1"/>
      <c r="J97" s="1"/>
      <c r="K97" s="1"/>
      <c r="L97" s="1"/>
      <c r="M97" s="1"/>
    </row>
    <row r="98" spans="1:13">
      <c r="A98" s="140" t="s">
        <v>1591</v>
      </c>
      <c r="B98" s="1"/>
      <c r="C98" s="1"/>
      <c r="D98" s="1"/>
      <c r="E98" s="1"/>
      <c r="F98" s="1"/>
      <c r="G98" s="1"/>
      <c r="H98" s="1"/>
      <c r="I98" s="1"/>
      <c r="J98" s="1"/>
      <c r="K98" s="1"/>
      <c r="L98" s="1"/>
      <c r="M98" s="1"/>
    </row>
    <row r="99" spans="1:13">
      <c r="A99" s="1" t="s">
        <v>1592</v>
      </c>
      <c r="B99" s="1"/>
      <c r="C99" s="1">
        <v>254</v>
      </c>
      <c r="D99" s="1"/>
      <c r="E99" s="1"/>
      <c r="F99" s="1"/>
      <c r="G99" s="1"/>
      <c r="H99" s="1"/>
      <c r="I99" s="1"/>
      <c r="J99" s="1" t="s">
        <v>1593</v>
      </c>
      <c r="K99" s="1"/>
      <c r="L99" s="1"/>
      <c r="M99" s="1"/>
    </row>
    <row r="100" spans="1:13">
      <c r="A100" s="1" t="s">
        <v>1594</v>
      </c>
      <c r="B100" s="1"/>
      <c r="C100" s="1">
        <v>248</v>
      </c>
      <c r="D100" s="1"/>
      <c r="E100" s="1"/>
      <c r="F100" s="1" t="s">
        <v>3947</v>
      </c>
      <c r="G100" s="1"/>
      <c r="H100" s="1"/>
      <c r="I100" s="1"/>
      <c r="J100" s="1" t="s">
        <v>1593</v>
      </c>
      <c r="K100" s="1"/>
      <c r="L100" s="1"/>
      <c r="M100" s="1"/>
    </row>
    <row r="101" spans="1:13">
      <c r="A101" s="1" t="s">
        <v>1595</v>
      </c>
      <c r="B101" s="1"/>
      <c r="C101" s="1">
        <v>240</v>
      </c>
      <c r="D101" s="1"/>
      <c r="E101" s="1"/>
      <c r="F101" s="1"/>
      <c r="G101" s="1"/>
      <c r="H101" s="1"/>
      <c r="I101" s="1"/>
      <c r="J101" s="1" t="s">
        <v>1596</v>
      </c>
      <c r="K101" s="1"/>
      <c r="L101" s="1"/>
      <c r="M101" s="1"/>
    </row>
    <row r="102" spans="1:13">
      <c r="A102" s="1037" t="s">
        <v>1597</v>
      </c>
      <c r="B102" s="1"/>
      <c r="C102" s="1">
        <v>242</v>
      </c>
      <c r="D102" s="1"/>
      <c r="E102" s="1"/>
      <c r="F102" s="1"/>
      <c r="G102" s="1"/>
      <c r="H102" s="1"/>
      <c r="I102" s="1"/>
      <c r="J102" s="1038" t="s">
        <v>3947</v>
      </c>
      <c r="K102" s="1"/>
      <c r="L102" s="1"/>
      <c r="M102" s="1"/>
    </row>
    <row r="103" spans="1:13">
      <c r="A103" s="1" t="s">
        <v>1598</v>
      </c>
      <c r="B103" s="1"/>
      <c r="C103" s="1">
        <v>250</v>
      </c>
      <c r="D103" s="1"/>
      <c r="E103" s="1"/>
      <c r="F103" s="1"/>
      <c r="G103" s="1"/>
      <c r="H103" s="1"/>
      <c r="I103" s="1"/>
      <c r="J103" s="1" t="s">
        <v>1596</v>
      </c>
      <c r="K103" s="1" t="s">
        <v>1599</v>
      </c>
      <c r="L103" s="1"/>
      <c r="M103" s="1"/>
    </row>
    <row r="104" spans="1:13">
      <c r="A104" s="1038" t="s">
        <v>2880</v>
      </c>
      <c r="B104" s="1"/>
      <c r="C104" s="1"/>
      <c r="D104" s="1"/>
      <c r="E104" s="1"/>
      <c r="F104" s="1"/>
      <c r="G104" s="1"/>
      <c r="H104" s="1"/>
      <c r="I104" s="1"/>
      <c r="J104" s="1038" t="s">
        <v>3947</v>
      </c>
      <c r="K104" s="1"/>
      <c r="L104" s="1"/>
      <c r="M104" s="1"/>
    </row>
    <row r="105" spans="1:13">
      <c r="A105" s="1"/>
      <c r="B105" s="1"/>
      <c r="C105" s="1"/>
      <c r="D105" s="1"/>
      <c r="E105" s="1"/>
      <c r="F105" s="1"/>
      <c r="G105" s="1"/>
      <c r="H105" s="1"/>
      <c r="I105" s="1"/>
      <c r="J105" s="1"/>
      <c r="K105" s="1"/>
      <c r="L105" s="1"/>
      <c r="M105" s="1"/>
    </row>
    <row r="106" spans="1:13">
      <c r="A106" s="140" t="s">
        <v>1600</v>
      </c>
      <c r="B106" s="1"/>
      <c r="C106" s="1"/>
      <c r="D106" s="1"/>
      <c r="E106" s="1"/>
      <c r="F106" s="1"/>
      <c r="G106" s="1"/>
      <c r="H106" s="1"/>
      <c r="I106" s="1"/>
      <c r="J106" s="1"/>
      <c r="K106" s="1"/>
      <c r="L106" s="1"/>
      <c r="M106" s="1"/>
    </row>
    <row r="107" spans="1:13">
      <c r="A107" s="1" t="s">
        <v>1601</v>
      </c>
      <c r="B107" s="1"/>
      <c r="C107" s="1">
        <v>288</v>
      </c>
      <c r="D107" s="1"/>
      <c r="E107" s="1"/>
      <c r="F107" s="1"/>
      <c r="G107" s="1"/>
      <c r="H107" s="1"/>
      <c r="I107" s="1"/>
      <c r="J107" s="1"/>
      <c r="K107" s="1"/>
      <c r="L107" s="1" t="s">
        <v>3947</v>
      </c>
      <c r="M107" s="1"/>
    </row>
    <row r="108" spans="1:13">
      <c r="A108" s="1" t="s">
        <v>168</v>
      </c>
      <c r="B108" s="1"/>
      <c r="C108" s="1">
        <v>286</v>
      </c>
      <c r="D108" s="1"/>
      <c r="E108" s="1"/>
      <c r="F108" s="76" t="s">
        <v>3947</v>
      </c>
      <c r="G108" s="1038" t="s">
        <v>3947</v>
      </c>
      <c r="H108" s="1"/>
      <c r="I108" s="1"/>
      <c r="J108" s="1"/>
      <c r="K108" s="1"/>
      <c r="L108" s="1" t="s">
        <v>169</v>
      </c>
      <c r="M108" s="1"/>
    </row>
    <row r="109" spans="1:13">
      <c r="A109" s="1"/>
      <c r="B109" s="1"/>
      <c r="C109" s="1"/>
      <c r="D109" s="1"/>
      <c r="E109" s="1"/>
      <c r="F109" s="1"/>
      <c r="G109" s="1"/>
      <c r="H109" s="1"/>
      <c r="I109" s="1"/>
      <c r="J109" s="1"/>
      <c r="K109" s="1"/>
      <c r="L109" s="1"/>
      <c r="M109" s="1"/>
    </row>
    <row r="110" spans="1:13">
      <c r="A110" s="140" t="s">
        <v>170</v>
      </c>
      <c r="B110" s="1"/>
      <c r="C110" s="1"/>
      <c r="D110" s="1"/>
      <c r="E110" s="1"/>
      <c r="F110" s="1"/>
      <c r="G110" s="1" t="s">
        <v>2584</v>
      </c>
      <c r="H110" s="1"/>
      <c r="I110" s="1"/>
      <c r="J110" s="1"/>
      <c r="K110" s="1"/>
      <c r="L110" s="1"/>
      <c r="M110" s="1"/>
    </row>
    <row r="111" spans="1:13">
      <c r="A111" s="1" t="s">
        <v>171</v>
      </c>
      <c r="B111" s="1"/>
      <c r="C111" s="1">
        <v>114</v>
      </c>
      <c r="D111" s="1"/>
      <c r="E111" s="1"/>
      <c r="F111" s="1"/>
      <c r="G111" s="1038" t="s">
        <v>3954</v>
      </c>
      <c r="H111" s="1"/>
      <c r="I111" s="1"/>
      <c r="J111" s="1"/>
      <c r="K111" s="1"/>
      <c r="L111" s="1"/>
      <c r="M111" s="1"/>
    </row>
    <row r="112" spans="1:13">
      <c r="A112" s="1" t="s">
        <v>172</v>
      </c>
      <c r="B112" s="1"/>
      <c r="C112" s="1"/>
      <c r="D112" s="1"/>
      <c r="E112" s="1"/>
      <c r="F112" s="1"/>
      <c r="G112" s="1"/>
      <c r="H112" s="1"/>
      <c r="I112" s="1"/>
      <c r="J112" s="1" t="s">
        <v>4105</v>
      </c>
      <c r="K112" s="1"/>
      <c r="L112" s="1"/>
      <c r="M112" s="1"/>
    </row>
    <row r="113" spans="1:13">
      <c r="A113" s="69" t="s">
        <v>173</v>
      </c>
      <c r="B113" s="1"/>
      <c r="C113" s="1"/>
      <c r="D113" s="1"/>
      <c r="E113" s="1"/>
      <c r="F113" s="1"/>
      <c r="G113" s="1"/>
      <c r="H113" s="1"/>
      <c r="I113" s="1"/>
      <c r="J113" s="1" t="s">
        <v>4105</v>
      </c>
      <c r="K113" s="1"/>
      <c r="L113" s="1"/>
      <c r="M113" s="1"/>
    </row>
    <row r="114" spans="1:13">
      <c r="A114" s="69" t="s">
        <v>174</v>
      </c>
      <c r="B114" s="1"/>
      <c r="C114" s="1"/>
      <c r="D114" s="1"/>
      <c r="E114" s="1"/>
      <c r="F114" s="1"/>
      <c r="G114" s="1"/>
      <c r="H114" s="1"/>
      <c r="I114" s="1"/>
      <c r="J114" s="1" t="s">
        <v>4105</v>
      </c>
      <c r="K114" s="1"/>
      <c r="L114" s="1"/>
      <c r="M114" s="1"/>
    </row>
    <row r="115" spans="1:13">
      <c r="A115" s="1"/>
      <c r="B115" s="1"/>
      <c r="C115" s="1"/>
      <c r="D115" s="1"/>
      <c r="E115" s="1"/>
      <c r="F115" s="1"/>
      <c r="G115" s="1"/>
      <c r="H115" s="1"/>
      <c r="I115" s="1"/>
      <c r="J115" s="1"/>
      <c r="K115" s="1"/>
      <c r="L115" s="1"/>
      <c r="M115" s="1"/>
    </row>
    <row r="116" spans="1:13">
      <c r="A116" s="140" t="s">
        <v>175</v>
      </c>
      <c r="B116" s="1"/>
      <c r="C116" s="1"/>
      <c r="D116" s="1"/>
      <c r="E116" s="1"/>
      <c r="F116" s="1"/>
      <c r="G116" s="1"/>
      <c r="H116" s="1"/>
      <c r="I116" s="1"/>
      <c r="J116" s="1"/>
      <c r="K116" s="1"/>
      <c r="L116" s="1"/>
      <c r="M116" s="1"/>
    </row>
    <row r="117" spans="1:13">
      <c r="A117" s="1" t="s">
        <v>176</v>
      </c>
      <c r="B117" s="1"/>
      <c r="C117" s="1">
        <v>170</v>
      </c>
      <c r="D117" s="1"/>
      <c r="E117" s="1"/>
      <c r="F117" s="1" t="s">
        <v>3953</v>
      </c>
      <c r="G117" s="1"/>
      <c r="H117" s="1"/>
      <c r="I117" s="1"/>
      <c r="J117" s="1"/>
      <c r="K117" s="1"/>
      <c r="L117" s="1"/>
      <c r="M117" s="1"/>
    </row>
    <row r="118" spans="1:13">
      <c r="A118" s="1" t="s">
        <v>177</v>
      </c>
      <c r="B118" s="1"/>
      <c r="C118" s="1">
        <v>172</v>
      </c>
      <c r="D118" s="1"/>
      <c r="E118" s="1"/>
      <c r="F118" s="1" t="s">
        <v>3953</v>
      </c>
      <c r="G118" s="1"/>
      <c r="H118" s="1"/>
      <c r="I118" s="1"/>
      <c r="J118" s="1"/>
      <c r="K118" s="1"/>
      <c r="L118" s="1"/>
      <c r="M118" s="1038" t="s">
        <v>999</v>
      </c>
    </row>
    <row r="119" spans="1:13">
      <c r="A119" s="1"/>
      <c r="B119" s="1"/>
      <c r="C119" s="1"/>
      <c r="D119" s="1"/>
      <c r="E119" s="1"/>
      <c r="F119" s="1" t="s">
        <v>178</v>
      </c>
      <c r="G119" s="1"/>
      <c r="H119" s="1"/>
      <c r="I119" s="1"/>
      <c r="J119" s="1"/>
      <c r="K119" s="1"/>
      <c r="L119" s="1"/>
      <c r="M119" s="1"/>
    </row>
    <row r="120" spans="1:13">
      <c r="A120" s="140" t="s">
        <v>2787</v>
      </c>
      <c r="B120" s="1"/>
      <c r="C120" s="1"/>
      <c r="D120" s="1"/>
      <c r="E120" s="1"/>
      <c r="F120" s="1"/>
      <c r="G120" s="1"/>
      <c r="H120" s="1"/>
      <c r="I120" s="1"/>
      <c r="J120" s="1"/>
      <c r="K120" s="1"/>
      <c r="L120" s="1"/>
      <c r="M120" s="1"/>
    </row>
    <row r="121" spans="1:13">
      <c r="A121" s="1" t="s">
        <v>63</v>
      </c>
      <c r="B121" s="1"/>
      <c r="C121" s="1"/>
      <c r="D121" s="1"/>
      <c r="E121" s="1038" t="s">
        <v>3677</v>
      </c>
      <c r="F121" s="1"/>
      <c r="G121" s="1"/>
      <c r="H121" s="1"/>
      <c r="I121" s="1"/>
      <c r="J121" s="1"/>
      <c r="K121" s="1"/>
      <c r="L121" s="1"/>
      <c r="M121" s="1" t="s">
        <v>999</v>
      </c>
    </row>
    <row r="122" spans="1:13">
      <c r="A122" s="1" t="s">
        <v>2785</v>
      </c>
      <c r="B122" s="1"/>
      <c r="C122" s="1"/>
      <c r="D122" s="1"/>
      <c r="E122" s="1"/>
      <c r="F122" s="1"/>
      <c r="G122" s="1"/>
      <c r="H122" s="1"/>
      <c r="I122" s="1"/>
      <c r="J122" s="1"/>
      <c r="K122" s="1"/>
      <c r="L122" s="1"/>
      <c r="M122" s="1" t="s">
        <v>999</v>
      </c>
    </row>
    <row r="123" spans="1:13">
      <c r="A123" s="1" t="s">
        <v>2786</v>
      </c>
      <c r="B123" s="1"/>
      <c r="C123" s="1"/>
      <c r="D123" s="1" t="s">
        <v>998</v>
      </c>
      <c r="E123" s="1"/>
      <c r="F123" s="1"/>
      <c r="G123" s="1038" t="s">
        <v>3681</v>
      </c>
      <c r="H123" s="1"/>
      <c r="I123" s="1"/>
      <c r="J123" s="1"/>
      <c r="K123" s="1"/>
      <c r="L123" s="1"/>
      <c r="M123" s="1" t="s">
        <v>999</v>
      </c>
    </row>
    <row r="124" spans="1:13">
      <c r="A124" s="1" t="s">
        <v>1180</v>
      </c>
      <c r="B124" s="1"/>
      <c r="C124" s="1"/>
      <c r="D124" s="1"/>
      <c r="E124" s="1"/>
      <c r="F124" s="1" t="s">
        <v>82</v>
      </c>
      <c r="G124" s="1"/>
      <c r="H124" s="1"/>
      <c r="I124" s="1"/>
      <c r="J124" s="1"/>
      <c r="K124" s="1"/>
      <c r="L124" s="1"/>
      <c r="M124" s="1" t="s">
        <v>999</v>
      </c>
    </row>
    <row r="126" spans="1:13">
      <c r="A126" s="1041" t="s">
        <v>3701</v>
      </c>
      <c r="B126" s="1"/>
      <c r="C126" s="1"/>
      <c r="D126" s="1"/>
      <c r="E126" s="1"/>
      <c r="F126" s="1"/>
      <c r="G126" s="1"/>
      <c r="H126" s="1"/>
      <c r="I126" s="1"/>
      <c r="J126" s="1"/>
      <c r="K126" s="1"/>
      <c r="L126" s="1"/>
      <c r="M126" s="1"/>
    </row>
    <row r="127" spans="1:13">
      <c r="A127" s="1038" t="s">
        <v>3702</v>
      </c>
      <c r="B127" s="1"/>
      <c r="C127" s="1"/>
      <c r="D127" s="1"/>
      <c r="E127" s="1"/>
      <c r="F127" s="1"/>
      <c r="G127" s="1"/>
      <c r="H127" s="1038" t="s">
        <v>3703</v>
      </c>
      <c r="I127" s="1"/>
      <c r="J127" s="1"/>
      <c r="K127" s="1"/>
      <c r="L127" s="1"/>
      <c r="M127" s="1"/>
    </row>
    <row r="128" spans="1:13">
      <c r="A128" s="1" t="s">
        <v>2862</v>
      </c>
      <c r="B128" s="1"/>
      <c r="C128" s="1"/>
      <c r="D128" s="1"/>
      <c r="E128" s="1"/>
      <c r="F128" s="1"/>
      <c r="G128" s="1"/>
      <c r="H128" s="1"/>
      <c r="I128" s="1"/>
      <c r="J128" s="1"/>
      <c r="K128" s="1"/>
      <c r="L128" s="1"/>
      <c r="M128" s="1" t="s">
        <v>1979</v>
      </c>
    </row>
    <row r="129" spans="1:13">
      <c r="A129" s="1"/>
      <c r="B129" s="1"/>
      <c r="C129" s="1"/>
      <c r="D129" s="1"/>
      <c r="E129" s="1"/>
      <c r="F129" s="1"/>
      <c r="G129" s="1"/>
      <c r="H129" s="1"/>
      <c r="I129" s="1"/>
      <c r="J129" s="1"/>
      <c r="K129" s="1"/>
      <c r="L129" s="1"/>
      <c r="M129" s="1"/>
    </row>
    <row r="130" spans="1:13">
      <c r="A130" s="1" t="s">
        <v>997</v>
      </c>
      <c r="B130" s="1"/>
      <c r="C130" s="1"/>
      <c r="D130" s="1"/>
      <c r="E130" s="1"/>
      <c r="F130" s="1"/>
      <c r="G130" s="1"/>
      <c r="H130" s="1"/>
      <c r="I130" s="1"/>
      <c r="J130" s="1" t="s">
        <v>2584</v>
      </c>
      <c r="K130" s="1"/>
      <c r="L130" s="1"/>
      <c r="M130" s="1"/>
    </row>
    <row r="131" spans="1:13">
      <c r="A131" s="1"/>
      <c r="B131" s="1"/>
      <c r="C131" s="1"/>
      <c r="D131" s="1"/>
      <c r="E131" s="1"/>
      <c r="F131" s="1"/>
      <c r="G131" s="1"/>
      <c r="H131" s="1"/>
      <c r="I131" s="1"/>
      <c r="J131" s="1"/>
      <c r="K131" s="1"/>
      <c r="L131" s="1"/>
      <c r="M131" s="1"/>
    </row>
    <row r="132" spans="1:13">
      <c r="A132" s="141" t="s">
        <v>3665</v>
      </c>
      <c r="B132" s="1"/>
      <c r="C132" s="1"/>
      <c r="D132" s="1"/>
      <c r="E132" s="1"/>
      <c r="F132" s="1"/>
      <c r="G132" s="1"/>
      <c r="H132" s="1"/>
      <c r="I132" s="1"/>
      <c r="J132" s="1"/>
      <c r="K132" s="1"/>
      <c r="L132" s="1"/>
      <c r="M132" s="1"/>
    </row>
    <row r="133" spans="1:13">
      <c r="A133" s="937" t="s">
        <v>2096</v>
      </c>
      <c r="B133" s="1"/>
      <c r="C133" s="1"/>
      <c r="D133" s="937" t="s">
        <v>3666</v>
      </c>
      <c r="E133" s="1"/>
      <c r="F133" s="1"/>
      <c r="G133" s="1"/>
      <c r="H133" s="1"/>
      <c r="I133" s="1"/>
      <c r="J133" s="1"/>
      <c r="K133" s="1"/>
      <c r="L133" s="1"/>
      <c r="M133" s="1"/>
    </row>
    <row r="134" spans="1:13">
      <c r="A134" s="1"/>
      <c r="B134" s="1"/>
      <c r="C134" s="1"/>
      <c r="D134" s="1"/>
      <c r="E134" s="1"/>
      <c r="F134" s="1"/>
      <c r="G134" s="1"/>
      <c r="H134" s="1"/>
      <c r="I134" s="1"/>
      <c r="J134" s="1"/>
      <c r="K134" s="1"/>
      <c r="L134" s="1"/>
      <c r="M134" s="1"/>
    </row>
    <row r="135" spans="1:13">
      <c r="A135" s="1041" t="s">
        <v>3697</v>
      </c>
      <c r="B135" s="1"/>
      <c r="C135" s="1"/>
      <c r="D135" s="1"/>
      <c r="E135" s="1"/>
      <c r="F135" s="1"/>
      <c r="G135" s="1"/>
      <c r="H135" s="1"/>
      <c r="I135" s="1"/>
      <c r="J135" s="1"/>
      <c r="K135" s="1"/>
      <c r="L135" s="1"/>
      <c r="M135" s="1"/>
    </row>
    <row r="136" spans="1:13">
      <c r="A136" s="1038" t="s">
        <v>1665</v>
      </c>
      <c r="B136" s="1"/>
      <c r="C136" s="1"/>
      <c r="D136" s="1"/>
      <c r="E136" s="1038" t="s">
        <v>3698</v>
      </c>
      <c r="F136" s="1"/>
      <c r="G136" s="1"/>
      <c r="H136" s="1"/>
      <c r="I136" s="1"/>
      <c r="J136" s="1"/>
      <c r="K136" s="1"/>
      <c r="L136" s="1"/>
      <c r="M136" s="1"/>
    </row>
    <row r="137" spans="1:13">
      <c r="A137" s="1"/>
      <c r="B137" s="1"/>
      <c r="C137" s="1"/>
      <c r="D137" s="1"/>
      <c r="E137" s="1"/>
      <c r="F137" s="1"/>
      <c r="G137" s="1"/>
      <c r="H137" s="1"/>
      <c r="I137" s="1"/>
      <c r="J137" s="1"/>
      <c r="K137" s="1"/>
      <c r="L137" s="1"/>
      <c r="M137" s="1"/>
    </row>
    <row r="138" spans="1:13">
      <c r="A138" s="1041" t="s">
        <v>3704</v>
      </c>
      <c r="B138" s="1"/>
      <c r="C138" s="1"/>
      <c r="D138" s="1"/>
      <c r="E138" s="1"/>
      <c r="F138" s="1"/>
      <c r="G138" s="1"/>
      <c r="H138" s="1"/>
      <c r="I138" s="1"/>
      <c r="J138" s="1"/>
      <c r="K138" s="1"/>
      <c r="L138" s="1"/>
      <c r="M138" s="1"/>
    </row>
    <row r="139" spans="1:13">
      <c r="A139" s="1038" t="s">
        <v>3705</v>
      </c>
      <c r="B139" s="1"/>
      <c r="C139" s="1"/>
      <c r="D139" s="1"/>
      <c r="E139" s="1"/>
      <c r="F139" s="1"/>
      <c r="G139" s="1"/>
      <c r="H139" s="1"/>
      <c r="I139" s="1"/>
      <c r="J139" s="1038" t="s">
        <v>3706</v>
      </c>
      <c r="K139" s="1"/>
      <c r="L139" s="1"/>
      <c r="M139" s="1"/>
    </row>
    <row r="140" spans="1:13">
      <c r="A140" s="1"/>
      <c r="B140" s="1"/>
      <c r="C140" s="1"/>
      <c r="D140" s="1"/>
      <c r="E140" s="1"/>
      <c r="F140" s="1"/>
      <c r="G140" s="1"/>
      <c r="H140" s="1"/>
      <c r="I140" s="1"/>
      <c r="J140" s="1"/>
      <c r="K140" s="1"/>
      <c r="L140" s="1"/>
      <c r="M140" s="1"/>
    </row>
    <row r="141" spans="1:13">
      <c r="A141" s="1" t="s">
        <v>1000</v>
      </c>
      <c r="B141" s="1"/>
      <c r="C141" s="1" t="s">
        <v>1001</v>
      </c>
      <c r="D141" s="1"/>
      <c r="E141" s="1" t="s">
        <v>1002</v>
      </c>
      <c r="F141" s="1"/>
      <c r="G141" s="1" t="s">
        <v>3667</v>
      </c>
      <c r="H141" s="1"/>
      <c r="I141" s="1" t="s">
        <v>3755</v>
      </c>
      <c r="J141" s="1"/>
      <c r="K141" s="1"/>
      <c r="L141" s="1"/>
      <c r="M141" s="1"/>
    </row>
    <row r="142" spans="1:13">
      <c r="A142" s="1"/>
      <c r="B142" s="1"/>
      <c r="C142" s="1"/>
      <c r="D142" s="1"/>
      <c r="E142" s="1"/>
      <c r="F142" s="1"/>
      <c r="G142" s="1"/>
      <c r="H142" s="1"/>
      <c r="I142" s="1"/>
      <c r="J142" s="1"/>
      <c r="K142" s="1"/>
      <c r="L142" s="1"/>
      <c r="M142" s="1"/>
    </row>
    <row r="144" spans="1:13" ht="21">
      <c r="A144" s="1030" t="s">
        <v>3670</v>
      </c>
      <c r="B144" s="1030"/>
    </row>
    <row r="145" spans="1:1">
      <c r="A145" t="s">
        <v>3668</v>
      </c>
    </row>
    <row r="146" spans="1:1">
      <c r="A146" t="s">
        <v>4101</v>
      </c>
    </row>
    <row r="147" spans="1:1">
      <c r="A147" s="33" t="s">
        <v>3919</v>
      </c>
    </row>
    <row r="148" spans="1:1">
      <c r="A148" t="s">
        <v>3669</v>
      </c>
    </row>
    <row r="149" spans="1:1">
      <c r="A149" t="s">
        <v>3715</v>
      </c>
    </row>
  </sheetData>
  <mergeCells count="2">
    <mergeCell ref="A2:M2"/>
    <mergeCell ref="B4:C4"/>
  </mergeCells>
  <phoneticPr fontId="0" type="noConversion"/>
  <hyperlinks>
    <hyperlink ref="B3" r:id="rId1"/>
  </hyperlinks>
  <pageMargins left="0.78740157499999996" right="0.78740157499999996" top="0.984251969" bottom="0.984251969" header="0.4921259845" footer="0.492125984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dimension ref="A1:G248"/>
  <sheetViews>
    <sheetView workbookViewId="0">
      <pane ySplit="2" topLeftCell="A9" activePane="bottomLeft" state="frozen"/>
      <selection pane="bottomLeft" activeCell="J6" sqref="J6"/>
    </sheetView>
  </sheetViews>
  <sheetFormatPr baseColWidth="10" defaultRowHeight="13.2"/>
  <sheetData>
    <row r="1" spans="1:7" ht="17.399999999999999">
      <c r="A1" s="1480" t="s">
        <v>4275</v>
      </c>
      <c r="B1" s="1480"/>
      <c r="C1" s="1480"/>
      <c r="D1" s="1480"/>
      <c r="E1" s="1480"/>
      <c r="F1" s="1480"/>
      <c r="G1" s="1480"/>
    </row>
    <row r="2" spans="1:7" ht="22.8">
      <c r="A2" s="1233" t="s">
        <v>4276</v>
      </c>
      <c r="B2" s="1481" t="s">
        <v>4277</v>
      </c>
      <c r="C2" s="1482"/>
      <c r="D2" s="1234" t="s">
        <v>4278</v>
      </c>
      <c r="E2" s="1234" t="s">
        <v>4279</v>
      </c>
      <c r="F2" s="1234" t="s">
        <v>4280</v>
      </c>
      <c r="G2" s="1235" t="s">
        <v>4281</v>
      </c>
    </row>
    <row r="3" spans="1:7">
      <c r="A3" s="1236" t="s">
        <v>4282</v>
      </c>
      <c r="B3" s="1483" t="s">
        <v>4283</v>
      </c>
      <c r="C3" s="1484"/>
      <c r="D3" s="1237">
        <v>4</v>
      </c>
      <c r="E3" s="1485" t="s">
        <v>4284</v>
      </c>
      <c r="F3" s="1486"/>
      <c r="G3" s="1236" t="s">
        <v>4285</v>
      </c>
    </row>
    <row r="4" spans="1:7">
      <c r="A4" s="1236" t="s">
        <v>4286</v>
      </c>
      <c r="B4" s="1483" t="s">
        <v>4287</v>
      </c>
      <c r="C4" s="1484"/>
      <c r="D4" s="1237">
        <v>5</v>
      </c>
      <c r="E4" s="1485" t="s">
        <v>4288</v>
      </c>
      <c r="F4" s="1486"/>
      <c r="G4" s="1238"/>
    </row>
    <row r="5" spans="1:7">
      <c r="A5" s="1236" t="s">
        <v>4289</v>
      </c>
      <c r="B5" s="1483" t="s">
        <v>4290</v>
      </c>
      <c r="C5" s="1484"/>
      <c r="D5" s="1237">
        <v>2</v>
      </c>
      <c r="E5" s="1485" t="s">
        <v>4288</v>
      </c>
      <c r="F5" s="1486"/>
      <c r="G5" s="1238"/>
    </row>
    <row r="6" spans="1:7">
      <c r="A6" s="1236" t="s">
        <v>4291</v>
      </c>
      <c r="B6" s="1483" t="s">
        <v>4292</v>
      </c>
      <c r="C6" s="1484"/>
      <c r="D6" s="1237">
        <v>2</v>
      </c>
      <c r="E6" s="1485" t="s">
        <v>4284</v>
      </c>
      <c r="F6" s="1486"/>
      <c r="G6" s="1238"/>
    </row>
    <row r="7" spans="1:7" ht="22.8">
      <c r="A7" s="1236" t="s">
        <v>4293</v>
      </c>
      <c r="B7" s="1487"/>
      <c r="C7" s="1488"/>
      <c r="D7" s="1237">
        <v>2</v>
      </c>
      <c r="E7" s="1485" t="s">
        <v>4288</v>
      </c>
      <c r="F7" s="1486"/>
      <c r="G7" s="1238"/>
    </row>
    <row r="8" spans="1:7">
      <c r="A8" s="1236" t="s">
        <v>4294</v>
      </c>
      <c r="B8" s="1483" t="s">
        <v>4295</v>
      </c>
      <c r="C8" s="1484"/>
      <c r="D8" s="1237">
        <v>13</v>
      </c>
      <c r="E8" s="1485" t="s">
        <v>4288</v>
      </c>
      <c r="F8" s="1486"/>
      <c r="G8" s="1236" t="s">
        <v>4296</v>
      </c>
    </row>
    <row r="9" spans="1:7">
      <c r="A9" s="1236" t="s">
        <v>4297</v>
      </c>
      <c r="B9" s="1483" t="s">
        <v>4298</v>
      </c>
      <c r="C9" s="1484"/>
      <c r="D9" s="1237">
        <v>6</v>
      </c>
      <c r="E9" s="1485" t="s">
        <v>4288</v>
      </c>
      <c r="F9" s="1486"/>
      <c r="G9" s="1236" t="s">
        <v>4296</v>
      </c>
    </row>
    <row r="10" spans="1:7">
      <c r="A10" s="1236" t="s">
        <v>4299</v>
      </c>
      <c r="B10" s="1487"/>
      <c r="C10" s="1488"/>
      <c r="D10" s="1237">
        <v>1</v>
      </c>
      <c r="E10" s="1485" t="s">
        <v>4288</v>
      </c>
      <c r="F10" s="1486"/>
      <c r="G10" s="1238"/>
    </row>
    <row r="11" spans="1:7">
      <c r="A11" s="1236" t="s">
        <v>4300</v>
      </c>
      <c r="B11" s="1483" t="s">
        <v>4301</v>
      </c>
      <c r="C11" s="1484"/>
      <c r="D11" s="1237">
        <v>1</v>
      </c>
      <c r="E11" s="1239" t="s">
        <v>4284</v>
      </c>
      <c r="F11" s="1239" t="s">
        <v>4302</v>
      </c>
      <c r="G11" s="1238"/>
    </row>
    <row r="12" spans="1:7">
      <c r="A12" s="1236" t="s">
        <v>4303</v>
      </c>
      <c r="B12" s="1483" t="s">
        <v>4304</v>
      </c>
      <c r="C12" s="1484"/>
      <c r="D12" s="1237">
        <v>6</v>
      </c>
      <c r="E12" s="1239" t="s">
        <v>4288</v>
      </c>
      <c r="F12" s="1239" t="s">
        <v>4284</v>
      </c>
      <c r="G12" s="1238"/>
    </row>
    <row r="13" spans="1:7">
      <c r="A13" s="1236" t="s">
        <v>4305</v>
      </c>
      <c r="B13" s="1487"/>
      <c r="C13" s="1488"/>
      <c r="D13" s="1237">
        <v>2</v>
      </c>
      <c r="E13" s="1485" t="s">
        <v>4288</v>
      </c>
      <c r="F13" s="1486"/>
      <c r="G13" s="1238"/>
    </row>
    <row r="14" spans="1:7">
      <c r="A14" s="1236" t="s">
        <v>4306</v>
      </c>
      <c r="B14" s="1483" t="s">
        <v>4307</v>
      </c>
      <c r="C14" s="1484"/>
      <c r="D14" s="1237">
        <v>17</v>
      </c>
      <c r="E14" s="1239" t="s">
        <v>4284</v>
      </c>
      <c r="F14" s="1237">
        <v>0</v>
      </c>
      <c r="G14" s="1236" t="s">
        <v>4308</v>
      </c>
    </row>
    <row r="15" spans="1:7">
      <c r="A15" s="1236" t="s">
        <v>4309</v>
      </c>
      <c r="B15" s="1483" t="s">
        <v>4310</v>
      </c>
      <c r="C15" s="1484"/>
      <c r="D15" s="1237">
        <v>8</v>
      </c>
      <c r="E15" s="1489">
        <v>0</v>
      </c>
      <c r="F15" s="1490"/>
      <c r="G15" s="1236" t="s">
        <v>4311</v>
      </c>
    </row>
    <row r="16" spans="1:7">
      <c r="A16" s="1236" t="s">
        <v>4312</v>
      </c>
      <c r="B16" s="1487"/>
      <c r="C16" s="1488"/>
      <c r="D16" s="1237">
        <v>1</v>
      </c>
      <c r="E16" s="1489">
        <v>0</v>
      </c>
      <c r="F16" s="1490"/>
      <c r="G16" s="1238"/>
    </row>
    <row r="17" spans="1:7">
      <c r="A17" s="1236" t="s">
        <v>4313</v>
      </c>
      <c r="B17" s="1483" t="s">
        <v>4314</v>
      </c>
      <c r="C17" s="1484"/>
      <c r="D17" s="1237">
        <v>12</v>
      </c>
      <c r="E17" s="1237">
        <v>0</v>
      </c>
      <c r="F17" s="1239" t="s">
        <v>4302</v>
      </c>
      <c r="G17" s="1238"/>
    </row>
    <row r="18" spans="1:7" ht="34.200000000000003">
      <c r="A18" s="1236" t="s">
        <v>4315</v>
      </c>
      <c r="B18" s="1487"/>
      <c r="C18" s="1488"/>
      <c r="D18" s="1237">
        <v>1</v>
      </c>
      <c r="E18" s="1485" t="s">
        <v>4288</v>
      </c>
      <c r="F18" s="1486"/>
      <c r="G18" s="1238"/>
    </row>
    <row r="19" spans="1:7">
      <c r="A19" s="1236" t="s">
        <v>4316</v>
      </c>
      <c r="B19" s="1483" t="s">
        <v>4317</v>
      </c>
      <c r="C19" s="1484"/>
      <c r="D19" s="1237">
        <v>10</v>
      </c>
      <c r="E19" s="1485" t="s">
        <v>4288</v>
      </c>
      <c r="F19" s="1486"/>
      <c r="G19" s="1236" t="s">
        <v>4296</v>
      </c>
    </row>
    <row r="20" spans="1:7">
      <c r="A20" s="1236" t="s">
        <v>4318</v>
      </c>
      <c r="B20" s="1487"/>
      <c r="C20" s="1488"/>
      <c r="D20" s="1237">
        <v>1</v>
      </c>
      <c r="E20" s="1485" t="s">
        <v>4288</v>
      </c>
      <c r="F20" s="1486"/>
      <c r="G20" s="1238"/>
    </row>
    <row r="21" spans="1:7" ht="34.200000000000003">
      <c r="A21" s="1236" t="s">
        <v>4319</v>
      </c>
      <c r="B21" s="1487"/>
      <c r="C21" s="1488"/>
      <c r="D21" s="1237">
        <v>2</v>
      </c>
      <c r="E21" s="1485" t="s">
        <v>4288</v>
      </c>
      <c r="F21" s="1486"/>
      <c r="G21" s="1238"/>
    </row>
    <row r="22" spans="1:7">
      <c r="A22" s="1236" t="s">
        <v>4320</v>
      </c>
      <c r="B22" s="1483" t="s">
        <v>4321</v>
      </c>
      <c r="C22" s="1484"/>
      <c r="D22" s="1237">
        <v>10</v>
      </c>
      <c r="E22" s="1239" t="s">
        <v>4322</v>
      </c>
      <c r="F22" s="1239" t="s">
        <v>4323</v>
      </c>
      <c r="G22" s="1238"/>
    </row>
    <row r="23" spans="1:7">
      <c r="A23" s="1236" t="s">
        <v>4324</v>
      </c>
      <c r="B23" s="1483" t="s">
        <v>4325</v>
      </c>
      <c r="C23" s="1484"/>
      <c r="D23" s="1237">
        <v>4</v>
      </c>
      <c r="E23" s="1485" t="s">
        <v>4288</v>
      </c>
      <c r="F23" s="1486"/>
      <c r="G23" s="1238"/>
    </row>
    <row r="24" spans="1:7">
      <c r="A24" s="1236" t="s">
        <v>4326</v>
      </c>
      <c r="B24" s="1487"/>
      <c r="C24" s="1488"/>
      <c r="D24" s="1237">
        <v>1</v>
      </c>
      <c r="E24" s="1485" t="s">
        <v>4288</v>
      </c>
      <c r="F24" s="1486"/>
      <c r="G24" s="1238"/>
    </row>
    <row r="25" spans="1:7">
      <c r="A25" s="1236" t="s">
        <v>4327</v>
      </c>
      <c r="B25" s="1483" t="s">
        <v>4328</v>
      </c>
      <c r="C25" s="1484"/>
      <c r="D25" s="1237">
        <v>9</v>
      </c>
      <c r="E25" s="1489">
        <v>0</v>
      </c>
      <c r="F25" s="1490"/>
      <c r="G25" s="1236" t="s">
        <v>4329</v>
      </c>
    </row>
    <row r="26" spans="1:7" ht="22.8">
      <c r="A26" s="1236" t="s">
        <v>4330</v>
      </c>
      <c r="B26" s="1487"/>
      <c r="C26" s="1488"/>
      <c r="D26" s="1237">
        <v>2</v>
      </c>
      <c r="E26" s="1485" t="s">
        <v>4288</v>
      </c>
      <c r="F26" s="1486"/>
      <c r="G26" s="1238"/>
    </row>
    <row r="27" spans="1:7">
      <c r="A27" s="1236" t="s">
        <v>4331</v>
      </c>
      <c r="B27" s="1491" t="s">
        <v>4332</v>
      </c>
      <c r="C27" s="1492"/>
      <c r="D27" s="1237">
        <v>3</v>
      </c>
      <c r="E27" s="1485" t="s">
        <v>4288</v>
      </c>
      <c r="F27" s="1486"/>
      <c r="G27" s="1240"/>
    </row>
    <row r="28" spans="1:7">
      <c r="A28" s="1236" t="s">
        <v>4333</v>
      </c>
      <c r="B28" s="1487"/>
      <c r="C28" s="1488"/>
      <c r="D28" s="1237">
        <v>1</v>
      </c>
      <c r="E28" s="1485" t="s">
        <v>4288</v>
      </c>
      <c r="F28" s="1486"/>
      <c r="G28" s="1238"/>
    </row>
    <row r="29" spans="1:7">
      <c r="A29" s="1236" t="s">
        <v>4334</v>
      </c>
      <c r="B29" s="1483" t="s">
        <v>4335</v>
      </c>
      <c r="C29" s="1484"/>
      <c r="D29" s="1237">
        <v>1</v>
      </c>
      <c r="E29" s="1489">
        <v>0</v>
      </c>
      <c r="F29" s="1490"/>
      <c r="G29" s="1236" t="s">
        <v>4336</v>
      </c>
    </row>
    <row r="30" spans="1:7" ht="22.8">
      <c r="A30" s="1236" t="s">
        <v>4337</v>
      </c>
      <c r="B30" s="1483" t="s">
        <v>4338</v>
      </c>
      <c r="C30" s="1484"/>
      <c r="D30" s="1237">
        <v>10</v>
      </c>
      <c r="E30" s="1485" t="s">
        <v>4284</v>
      </c>
      <c r="F30" s="1486"/>
      <c r="G30" s="1238"/>
    </row>
    <row r="31" spans="1:7">
      <c r="A31" s="1236" t="s">
        <v>4339</v>
      </c>
      <c r="B31" s="1487"/>
      <c r="C31" s="1488"/>
      <c r="D31" s="1237">
        <v>1</v>
      </c>
      <c r="E31" s="1485" t="s">
        <v>4284</v>
      </c>
      <c r="F31" s="1486"/>
      <c r="G31" s="1238"/>
    </row>
    <row r="32" spans="1:7">
      <c r="A32" s="1236" t="s">
        <v>4340</v>
      </c>
      <c r="B32" s="1483" t="s">
        <v>4341</v>
      </c>
      <c r="C32" s="1484"/>
      <c r="D32" s="1237">
        <v>3</v>
      </c>
      <c r="E32" s="1239" t="s">
        <v>4302</v>
      </c>
      <c r="F32" s="1237">
        <v>0</v>
      </c>
      <c r="G32" s="1238"/>
    </row>
    <row r="33" spans="1:7">
      <c r="A33" s="1236" t="s">
        <v>4342</v>
      </c>
      <c r="B33" s="1483" t="s">
        <v>4343</v>
      </c>
      <c r="C33" s="1484"/>
      <c r="D33" s="1237">
        <v>6</v>
      </c>
      <c r="E33" s="1485" t="s">
        <v>4288</v>
      </c>
      <c r="F33" s="1486"/>
      <c r="G33" s="1238"/>
    </row>
    <row r="34" spans="1:7">
      <c r="A34" s="1236" t="s">
        <v>4344</v>
      </c>
      <c r="B34" s="1487"/>
      <c r="C34" s="1488"/>
      <c r="D34" s="1237">
        <v>3</v>
      </c>
      <c r="E34" s="1485" t="s">
        <v>4288</v>
      </c>
      <c r="F34" s="1486"/>
      <c r="G34" s="1238"/>
    </row>
    <row r="35" spans="1:7">
      <c r="A35" s="1236" t="s">
        <v>4345</v>
      </c>
      <c r="B35" s="1491" t="s">
        <v>4346</v>
      </c>
      <c r="C35" s="1492"/>
      <c r="D35" s="1237">
        <v>10</v>
      </c>
      <c r="E35" s="1239" t="s">
        <v>4288</v>
      </c>
      <c r="F35" s="1237">
        <v>0</v>
      </c>
      <c r="G35" s="1240"/>
    </row>
    <row r="36" spans="1:7">
      <c r="A36" s="1236" t="s">
        <v>4347</v>
      </c>
      <c r="B36" s="1483" t="s">
        <v>4348</v>
      </c>
      <c r="C36" s="1484"/>
      <c r="D36" s="1237">
        <v>2</v>
      </c>
      <c r="E36" s="1239" t="s">
        <v>4288</v>
      </c>
      <c r="F36" s="1239" t="s">
        <v>4323</v>
      </c>
      <c r="G36" s="1238"/>
    </row>
    <row r="37" spans="1:7">
      <c r="A37" s="1236" t="s">
        <v>4349</v>
      </c>
      <c r="B37" s="1483" t="s">
        <v>4350</v>
      </c>
      <c r="C37" s="1484"/>
      <c r="D37" s="1237">
        <v>8</v>
      </c>
      <c r="E37" s="1239" t="s">
        <v>4351</v>
      </c>
      <c r="F37" s="1237">
        <v>0</v>
      </c>
      <c r="G37" s="1238"/>
    </row>
    <row r="38" spans="1:7">
      <c r="A38" s="1236" t="s">
        <v>4352</v>
      </c>
      <c r="B38" s="1483" t="s">
        <v>4353</v>
      </c>
      <c r="C38" s="1484"/>
      <c r="D38" s="1237">
        <v>10</v>
      </c>
      <c r="E38" s="1485" t="s">
        <v>4322</v>
      </c>
      <c r="F38" s="1486"/>
      <c r="G38" s="1238"/>
    </row>
    <row r="39" spans="1:7">
      <c r="A39" s="1236" t="s">
        <v>4354</v>
      </c>
      <c r="B39" s="1487"/>
      <c r="C39" s="1488"/>
      <c r="D39" s="1237">
        <v>10</v>
      </c>
      <c r="E39" s="1239" t="s">
        <v>4302</v>
      </c>
      <c r="F39" s="1239" t="s">
        <v>4322</v>
      </c>
      <c r="G39" s="1238"/>
    </row>
    <row r="40" spans="1:7">
      <c r="A40" s="1236" t="s">
        <v>4355</v>
      </c>
      <c r="B40" s="1487"/>
      <c r="C40" s="1488"/>
      <c r="D40" s="1237">
        <v>3</v>
      </c>
      <c r="E40" s="1485" t="s">
        <v>4288</v>
      </c>
      <c r="F40" s="1486"/>
      <c r="G40" s="1238"/>
    </row>
    <row r="41" spans="1:7">
      <c r="A41" s="1236" t="s">
        <v>4356</v>
      </c>
      <c r="B41" s="1483" t="s">
        <v>4357</v>
      </c>
      <c r="C41" s="1484"/>
      <c r="D41" s="1237">
        <v>1</v>
      </c>
      <c r="E41" s="1489">
        <v>0</v>
      </c>
      <c r="F41" s="1490"/>
      <c r="G41" s="1238"/>
    </row>
    <row r="42" spans="1:7" ht="22.8">
      <c r="A42" s="1236" t="s">
        <v>4358</v>
      </c>
      <c r="B42" s="1483" t="s">
        <v>4359</v>
      </c>
      <c r="C42" s="1484"/>
      <c r="D42" s="1237">
        <v>1</v>
      </c>
      <c r="E42" s="1485" t="s">
        <v>4288</v>
      </c>
      <c r="F42" s="1486"/>
      <c r="G42" s="1238"/>
    </row>
    <row r="43" spans="1:7">
      <c r="A43" s="1236" t="s">
        <v>4360</v>
      </c>
      <c r="B43" s="1483" t="s">
        <v>4361</v>
      </c>
      <c r="C43" s="1484"/>
      <c r="D43" s="1237">
        <v>11</v>
      </c>
      <c r="E43" s="1239" t="s">
        <v>4302</v>
      </c>
      <c r="F43" s="1239" t="s">
        <v>4284</v>
      </c>
      <c r="G43" s="1236" t="s">
        <v>4362</v>
      </c>
    </row>
    <row r="44" spans="1:7" ht="22.8">
      <c r="A44" s="1236" t="s">
        <v>4363</v>
      </c>
      <c r="B44" s="1483" t="s">
        <v>4364</v>
      </c>
      <c r="C44" s="1484"/>
      <c r="D44" s="1237">
        <v>11</v>
      </c>
      <c r="E44" s="1485" t="s">
        <v>4288</v>
      </c>
      <c r="F44" s="1486"/>
      <c r="G44" s="1238"/>
    </row>
    <row r="45" spans="1:7">
      <c r="A45" s="1236" t="s">
        <v>4365</v>
      </c>
      <c r="B45" s="1483" t="s">
        <v>4366</v>
      </c>
      <c r="C45" s="1484"/>
      <c r="D45" s="1237">
        <v>1</v>
      </c>
      <c r="E45" s="1485" t="s">
        <v>4288</v>
      </c>
      <c r="F45" s="1486"/>
      <c r="G45" s="1238"/>
    </row>
    <row r="46" spans="1:7">
      <c r="A46" s="1236" t="s">
        <v>4367</v>
      </c>
      <c r="B46" s="1483" t="s">
        <v>4368</v>
      </c>
      <c r="C46" s="1484"/>
      <c r="D46" s="1237">
        <v>1</v>
      </c>
      <c r="E46" s="1485" t="s">
        <v>4288</v>
      </c>
      <c r="F46" s="1486"/>
      <c r="G46" s="1238"/>
    </row>
    <row r="47" spans="1:7">
      <c r="A47" s="1236" t="s">
        <v>4369</v>
      </c>
      <c r="B47" s="1483" t="s">
        <v>4370</v>
      </c>
      <c r="C47" s="1484"/>
      <c r="D47" s="1237">
        <v>9</v>
      </c>
      <c r="E47" s="1485" t="s">
        <v>4288</v>
      </c>
      <c r="F47" s="1486"/>
      <c r="G47" s="1238"/>
    </row>
    <row r="48" spans="1:7">
      <c r="A48" s="1236" t="s">
        <v>4371</v>
      </c>
      <c r="B48" s="1483" t="s">
        <v>4372</v>
      </c>
      <c r="C48" s="1484"/>
      <c r="D48" s="1237">
        <v>8</v>
      </c>
      <c r="E48" s="1489">
        <v>0</v>
      </c>
      <c r="F48" s="1490"/>
      <c r="G48" s="1238"/>
    </row>
    <row r="49" spans="1:7">
      <c r="A49" s="1236" t="s">
        <v>4373</v>
      </c>
      <c r="B49" s="1483" t="s">
        <v>4374</v>
      </c>
      <c r="C49" s="1484"/>
      <c r="D49" s="1237">
        <v>10</v>
      </c>
      <c r="E49" s="1485" t="s">
        <v>4288</v>
      </c>
      <c r="F49" s="1486"/>
      <c r="G49" s="1238"/>
    </row>
    <row r="50" spans="1:7">
      <c r="A50" s="1236" t="s">
        <v>4375</v>
      </c>
      <c r="B50" s="1483" t="s">
        <v>4376</v>
      </c>
      <c r="C50" s="1484"/>
      <c r="D50" s="1237">
        <v>8</v>
      </c>
      <c r="E50" s="1485" t="s">
        <v>4288</v>
      </c>
      <c r="F50" s="1486"/>
      <c r="G50" s="1238"/>
    </row>
    <row r="51" spans="1:7" ht="22.8">
      <c r="A51" s="1236" t="s">
        <v>4377</v>
      </c>
      <c r="B51" s="1487"/>
      <c r="C51" s="1488"/>
      <c r="D51" s="1237">
        <v>5</v>
      </c>
      <c r="E51" s="1485" t="s">
        <v>4288</v>
      </c>
      <c r="F51" s="1486"/>
      <c r="G51" s="1238"/>
    </row>
    <row r="52" spans="1:7" ht="22.8">
      <c r="A52" s="1236" t="s">
        <v>4378</v>
      </c>
      <c r="B52" s="1483" t="s">
        <v>4379</v>
      </c>
      <c r="C52" s="1484"/>
      <c r="D52" s="1237">
        <v>1</v>
      </c>
      <c r="E52" s="1485" t="s">
        <v>4288</v>
      </c>
      <c r="F52" s="1486"/>
      <c r="G52" s="1240"/>
    </row>
    <row r="53" spans="1:7" ht="22.8">
      <c r="A53" s="1236" t="s">
        <v>4380</v>
      </c>
      <c r="B53" s="1483" t="s">
        <v>4381</v>
      </c>
      <c r="C53" s="1484"/>
      <c r="D53" s="1237">
        <v>3</v>
      </c>
      <c r="E53" s="1237">
        <v>0</v>
      </c>
      <c r="F53" s="1241" t="s">
        <v>4382</v>
      </c>
      <c r="G53" s="1240"/>
    </row>
    <row r="54" spans="1:7" ht="22.8">
      <c r="A54" s="1236" t="s">
        <v>4383</v>
      </c>
      <c r="B54" s="1483" t="s">
        <v>4384</v>
      </c>
      <c r="C54" s="1484"/>
      <c r="D54" s="1237">
        <v>11</v>
      </c>
      <c r="E54" s="1485" t="s">
        <v>4288</v>
      </c>
      <c r="F54" s="1486"/>
      <c r="G54" s="1242" t="s">
        <v>4385</v>
      </c>
    </row>
    <row r="55" spans="1:7">
      <c r="A55" s="1236" t="s">
        <v>4386</v>
      </c>
      <c r="B55" s="1483" t="s">
        <v>4387</v>
      </c>
      <c r="C55" s="1484"/>
      <c r="D55" s="1240"/>
      <c r="E55" s="1491"/>
      <c r="F55" s="1492"/>
      <c r="G55" s="1240"/>
    </row>
    <row r="56" spans="1:7">
      <c r="A56" s="1236" t="s">
        <v>4388</v>
      </c>
      <c r="B56" s="1487"/>
      <c r="C56" s="1488"/>
      <c r="D56" s="1237">
        <v>5</v>
      </c>
      <c r="E56" s="1485" t="s">
        <v>4288</v>
      </c>
      <c r="F56" s="1486"/>
      <c r="G56" s="1238"/>
    </row>
    <row r="57" spans="1:7" ht="22.8">
      <c r="A57" s="1236" t="s">
        <v>4389</v>
      </c>
      <c r="B57" s="1483" t="s">
        <v>4390</v>
      </c>
      <c r="C57" s="1484"/>
      <c r="D57" s="1237">
        <v>3</v>
      </c>
      <c r="E57" s="1485" t="s">
        <v>4288</v>
      </c>
      <c r="F57" s="1486"/>
      <c r="G57" s="1238"/>
    </row>
    <row r="58" spans="1:7">
      <c r="A58" s="1236" t="s">
        <v>4391</v>
      </c>
      <c r="B58" s="1483" t="s">
        <v>4392</v>
      </c>
      <c r="C58" s="1484"/>
      <c r="D58" s="1237">
        <v>22</v>
      </c>
      <c r="E58" s="1485" t="s">
        <v>4288</v>
      </c>
      <c r="F58" s="1486"/>
      <c r="G58" s="1236" t="s">
        <v>4393</v>
      </c>
    </row>
    <row r="59" spans="1:7">
      <c r="A59" s="1236" t="s">
        <v>4394</v>
      </c>
      <c r="B59" s="1483" t="s">
        <v>4395</v>
      </c>
      <c r="C59" s="1484"/>
      <c r="D59" s="1237">
        <v>9</v>
      </c>
      <c r="E59" s="1485" t="s">
        <v>4288</v>
      </c>
      <c r="F59" s="1486"/>
      <c r="G59" s="1238"/>
    </row>
    <row r="60" spans="1:7">
      <c r="A60" s="1236" t="s">
        <v>4396</v>
      </c>
      <c r="B60" s="1483" t="s">
        <v>4397</v>
      </c>
      <c r="C60" s="1484"/>
      <c r="D60" s="1237">
        <v>9</v>
      </c>
      <c r="E60" s="1485" t="s">
        <v>4288</v>
      </c>
      <c r="F60" s="1486"/>
      <c r="G60" s="1238"/>
    </row>
    <row r="61" spans="1:7">
      <c r="A61" s="1236" t="s">
        <v>4398</v>
      </c>
      <c r="B61" s="1487"/>
      <c r="C61" s="1488"/>
      <c r="D61" s="1237">
        <v>3</v>
      </c>
      <c r="E61" s="1485" t="s">
        <v>4288</v>
      </c>
      <c r="F61" s="1486"/>
      <c r="G61" s="1238"/>
    </row>
    <row r="62" spans="1:7">
      <c r="A62" s="1236" t="s">
        <v>4399</v>
      </c>
      <c r="B62" s="1483" t="s">
        <v>4400</v>
      </c>
      <c r="C62" s="1484"/>
      <c r="D62" s="1237">
        <v>7</v>
      </c>
      <c r="E62" s="1485" t="s">
        <v>4288</v>
      </c>
      <c r="F62" s="1486"/>
      <c r="G62" s="1238"/>
    </row>
    <row r="63" spans="1:7">
      <c r="A63" s="1236" t="s">
        <v>4401</v>
      </c>
      <c r="B63" s="1483" t="s">
        <v>4402</v>
      </c>
      <c r="C63" s="1484"/>
      <c r="D63" s="1237">
        <v>4</v>
      </c>
      <c r="E63" s="1485" t="s">
        <v>4288</v>
      </c>
      <c r="F63" s="1486"/>
      <c r="G63" s="1238"/>
    </row>
    <row r="64" spans="1:7">
      <c r="A64" s="1236" t="s">
        <v>4403</v>
      </c>
      <c r="B64" s="1483" t="s">
        <v>4404</v>
      </c>
      <c r="C64" s="1484"/>
      <c r="D64" s="1237">
        <v>5</v>
      </c>
      <c r="E64" s="1485" t="s">
        <v>4288</v>
      </c>
      <c r="F64" s="1486"/>
      <c r="G64" s="1238"/>
    </row>
    <row r="65" spans="1:7">
      <c r="A65" s="1236" t="s">
        <v>4405</v>
      </c>
      <c r="B65" s="1483" t="s">
        <v>4406</v>
      </c>
      <c r="C65" s="1484"/>
      <c r="D65" s="1237">
        <v>6</v>
      </c>
      <c r="E65" s="1485" t="s">
        <v>4288</v>
      </c>
      <c r="F65" s="1486"/>
      <c r="G65" s="1238"/>
    </row>
    <row r="66" spans="1:7">
      <c r="A66" s="1236" t="s">
        <v>4407</v>
      </c>
      <c r="B66" s="1487"/>
      <c r="C66" s="1488"/>
      <c r="D66" s="1237">
        <v>1</v>
      </c>
      <c r="E66" s="1485" t="s">
        <v>4288</v>
      </c>
      <c r="F66" s="1486"/>
      <c r="G66" s="1238"/>
    </row>
    <row r="67" spans="1:7">
      <c r="A67" s="1236" t="s">
        <v>4408</v>
      </c>
      <c r="B67" s="1483" t="s">
        <v>4409</v>
      </c>
      <c r="C67" s="1484"/>
      <c r="D67" s="1238"/>
      <c r="E67" s="1487"/>
      <c r="F67" s="1488"/>
      <c r="G67" s="1238"/>
    </row>
    <row r="68" spans="1:7">
      <c r="A68" s="1236" t="s">
        <v>4410</v>
      </c>
      <c r="B68" s="1487"/>
      <c r="C68" s="1488"/>
      <c r="D68" s="1237">
        <v>1</v>
      </c>
      <c r="E68" s="1485" t="s">
        <v>4288</v>
      </c>
      <c r="F68" s="1486"/>
      <c r="G68" s="1238"/>
    </row>
    <row r="69" spans="1:7">
      <c r="A69" s="1236" t="s">
        <v>4411</v>
      </c>
      <c r="B69" s="1483" t="s">
        <v>4412</v>
      </c>
      <c r="C69" s="1484"/>
      <c r="D69" s="1237">
        <v>4</v>
      </c>
      <c r="E69" s="1489">
        <v>0</v>
      </c>
      <c r="F69" s="1490"/>
      <c r="G69" s="1238"/>
    </row>
    <row r="70" spans="1:7" ht="34.200000000000003">
      <c r="A70" s="1236" t="s">
        <v>4413</v>
      </c>
      <c r="B70" s="1491"/>
      <c r="C70" s="1492"/>
      <c r="D70" s="1237">
        <v>2</v>
      </c>
      <c r="E70" s="1485" t="s">
        <v>4322</v>
      </c>
      <c r="F70" s="1486"/>
      <c r="G70" s="1236" t="s">
        <v>4414</v>
      </c>
    </row>
    <row r="71" spans="1:7">
      <c r="A71" s="1236" t="s">
        <v>4415</v>
      </c>
      <c r="B71" s="1483" t="s">
        <v>4416</v>
      </c>
      <c r="C71" s="1484"/>
      <c r="D71" s="1237">
        <v>5</v>
      </c>
      <c r="E71" s="1239" t="s">
        <v>4288</v>
      </c>
      <c r="F71" s="1237">
        <v>0</v>
      </c>
      <c r="G71" s="1238"/>
    </row>
    <row r="72" spans="1:7">
      <c r="A72" s="1236" t="s">
        <v>4417</v>
      </c>
      <c r="B72" s="1483" t="s">
        <v>4418</v>
      </c>
      <c r="C72" s="1484"/>
      <c r="D72" s="1237">
        <v>10</v>
      </c>
      <c r="E72" s="1239" t="s">
        <v>4322</v>
      </c>
      <c r="F72" s="1239" t="s">
        <v>4323</v>
      </c>
      <c r="G72" s="1236" t="s">
        <v>4419</v>
      </c>
    </row>
    <row r="73" spans="1:7">
      <c r="A73" s="1236" t="s">
        <v>4420</v>
      </c>
      <c r="B73" s="1491" t="s">
        <v>4421</v>
      </c>
      <c r="C73" s="1492"/>
      <c r="D73" s="1237">
        <v>4</v>
      </c>
      <c r="E73" s="1493" t="s">
        <v>4422</v>
      </c>
      <c r="F73" s="1494"/>
      <c r="G73" s="1240"/>
    </row>
    <row r="74" spans="1:7">
      <c r="A74" s="1236" t="s">
        <v>4423</v>
      </c>
      <c r="B74" s="1483" t="s">
        <v>4424</v>
      </c>
      <c r="C74" s="1484"/>
      <c r="D74" s="1237">
        <v>3</v>
      </c>
      <c r="E74" s="1485" t="s">
        <v>4288</v>
      </c>
      <c r="F74" s="1486"/>
      <c r="G74" s="1238"/>
    </row>
    <row r="75" spans="1:7">
      <c r="A75" s="1236" t="s">
        <v>4425</v>
      </c>
      <c r="B75" s="1483" t="s">
        <v>4426</v>
      </c>
      <c r="C75" s="1484"/>
      <c r="D75" s="1237">
        <v>11</v>
      </c>
      <c r="E75" s="1489">
        <v>0</v>
      </c>
      <c r="F75" s="1490"/>
      <c r="G75" s="1238"/>
    </row>
    <row r="76" spans="1:7">
      <c r="A76" s="1236" t="s">
        <v>4427</v>
      </c>
      <c r="B76" s="1483" t="s">
        <v>4428</v>
      </c>
      <c r="C76" s="1484"/>
      <c r="D76" s="1237">
        <v>1</v>
      </c>
      <c r="E76" s="1485" t="s">
        <v>4288</v>
      </c>
      <c r="F76" s="1486"/>
      <c r="G76" s="1238"/>
    </row>
    <row r="77" spans="1:7" ht="22.8">
      <c r="A77" s="1236" t="s">
        <v>4429</v>
      </c>
      <c r="B77" s="1483" t="s">
        <v>4430</v>
      </c>
      <c r="C77" s="1484"/>
      <c r="D77" s="1237">
        <v>2</v>
      </c>
      <c r="E77" s="1239" t="s">
        <v>4302</v>
      </c>
      <c r="F77" s="1239" t="s">
        <v>4284</v>
      </c>
      <c r="G77" s="1240" t="s">
        <v>4431</v>
      </c>
    </row>
    <row r="78" spans="1:7">
      <c r="A78" s="1236" t="s">
        <v>4432</v>
      </c>
      <c r="B78" s="1483" t="s">
        <v>4433</v>
      </c>
      <c r="C78" s="1484"/>
      <c r="D78" s="1237">
        <v>9</v>
      </c>
      <c r="E78" s="1489">
        <v>0</v>
      </c>
      <c r="F78" s="1490"/>
      <c r="G78" s="1238"/>
    </row>
    <row r="79" spans="1:7" ht="22.8">
      <c r="A79" s="1236" t="s">
        <v>4434</v>
      </c>
      <c r="B79" s="1483" t="s">
        <v>4435</v>
      </c>
      <c r="C79" s="1484"/>
      <c r="D79" s="1237">
        <v>9</v>
      </c>
      <c r="E79" s="1239" t="s">
        <v>4302</v>
      </c>
      <c r="F79" s="1239" t="s">
        <v>4284</v>
      </c>
      <c r="G79" s="1240" t="s">
        <v>4431</v>
      </c>
    </row>
    <row r="80" spans="1:7">
      <c r="A80" s="1236" t="s">
        <v>4436</v>
      </c>
      <c r="B80" s="1483" t="s">
        <v>4437</v>
      </c>
      <c r="C80" s="1484"/>
      <c r="D80" s="1237">
        <v>1</v>
      </c>
      <c r="E80" s="1485" t="s">
        <v>4288</v>
      </c>
      <c r="F80" s="1486"/>
      <c r="G80" s="1238"/>
    </row>
    <row r="81" spans="1:7">
      <c r="A81" s="1236" t="s">
        <v>4438</v>
      </c>
      <c r="B81" s="1483" t="s">
        <v>4439</v>
      </c>
      <c r="C81" s="1484"/>
      <c r="D81" s="1237">
        <v>4</v>
      </c>
      <c r="E81" s="1485" t="s">
        <v>4288</v>
      </c>
      <c r="F81" s="1486"/>
      <c r="G81" s="1238"/>
    </row>
    <row r="82" spans="1:7">
      <c r="A82" s="1236" t="s">
        <v>4440</v>
      </c>
      <c r="B82" s="1483" t="s">
        <v>4441</v>
      </c>
      <c r="C82" s="1484"/>
      <c r="D82" s="1237">
        <v>4</v>
      </c>
      <c r="E82" s="1485" t="s">
        <v>4288</v>
      </c>
      <c r="F82" s="1486"/>
      <c r="G82" s="1238"/>
    </row>
    <row r="83" spans="1:7">
      <c r="A83" s="1236" t="s">
        <v>4442</v>
      </c>
      <c r="B83" s="1483" t="s">
        <v>4443</v>
      </c>
      <c r="C83" s="1484"/>
      <c r="D83" s="1237">
        <v>7</v>
      </c>
      <c r="E83" s="1489">
        <v>0</v>
      </c>
      <c r="F83" s="1490"/>
      <c r="G83" s="1238"/>
    </row>
    <row r="84" spans="1:7">
      <c r="A84" s="1236" t="s">
        <v>4444</v>
      </c>
      <c r="B84" s="1487"/>
      <c r="C84" s="1488"/>
      <c r="D84" s="1237">
        <v>1</v>
      </c>
      <c r="E84" s="1489">
        <v>0</v>
      </c>
      <c r="F84" s="1490"/>
      <c r="G84" s="1238"/>
    </row>
    <row r="85" spans="1:7">
      <c r="A85" s="1236" t="s">
        <v>4445</v>
      </c>
      <c r="B85" s="1487"/>
      <c r="C85" s="1488"/>
      <c r="D85" s="1237">
        <v>6</v>
      </c>
      <c r="E85" s="1485" t="s">
        <v>4288</v>
      </c>
      <c r="F85" s="1486"/>
      <c r="G85" s="1238"/>
    </row>
    <row r="86" spans="1:7" ht="22.8">
      <c r="A86" s="1236" t="s">
        <v>4446</v>
      </c>
      <c r="B86" s="1483" t="s">
        <v>4447</v>
      </c>
      <c r="C86" s="1484"/>
      <c r="D86" s="1237">
        <v>1</v>
      </c>
      <c r="E86" s="1239" t="s">
        <v>4284</v>
      </c>
      <c r="F86" s="1239" t="s">
        <v>4288</v>
      </c>
      <c r="G86" s="1238"/>
    </row>
    <row r="87" spans="1:7">
      <c r="A87" s="1236" t="s">
        <v>4448</v>
      </c>
      <c r="B87" s="1483" t="s">
        <v>4449</v>
      </c>
      <c r="C87" s="1484"/>
      <c r="D87" s="1237">
        <v>3</v>
      </c>
      <c r="E87" s="1237">
        <v>0</v>
      </c>
      <c r="F87" s="1239" t="s">
        <v>4323</v>
      </c>
      <c r="G87" s="1238"/>
    </row>
    <row r="88" spans="1:7">
      <c r="A88" s="1236" t="s">
        <v>4450</v>
      </c>
      <c r="B88" s="1483" t="s">
        <v>4451</v>
      </c>
      <c r="C88" s="1484"/>
      <c r="D88" s="1237">
        <v>3</v>
      </c>
      <c r="E88" s="1485" t="s">
        <v>4323</v>
      </c>
      <c r="F88" s="1486"/>
      <c r="G88" s="1238"/>
    </row>
    <row r="89" spans="1:7">
      <c r="A89" s="1236" t="s">
        <v>4452</v>
      </c>
      <c r="B89" s="1483" t="s">
        <v>4453</v>
      </c>
      <c r="C89" s="1484"/>
      <c r="D89" s="1237">
        <v>10</v>
      </c>
      <c r="E89" s="1485" t="s">
        <v>4288</v>
      </c>
      <c r="F89" s="1486"/>
      <c r="G89" s="1238"/>
    </row>
    <row r="90" spans="1:7">
      <c r="A90" s="1236" t="s">
        <v>4454</v>
      </c>
      <c r="B90" s="1483" t="s">
        <v>4455</v>
      </c>
      <c r="C90" s="1484"/>
      <c r="D90" s="1237">
        <v>2</v>
      </c>
      <c r="E90" s="1485" t="s">
        <v>4322</v>
      </c>
      <c r="F90" s="1486"/>
      <c r="G90" s="1236" t="s">
        <v>4414</v>
      </c>
    </row>
    <row r="91" spans="1:7">
      <c r="A91" s="1236" t="s">
        <v>4456</v>
      </c>
      <c r="B91" s="1483" t="s">
        <v>4457</v>
      </c>
      <c r="C91" s="1484"/>
      <c r="D91" s="1237">
        <v>3</v>
      </c>
      <c r="E91" s="1485" t="s">
        <v>4288</v>
      </c>
      <c r="F91" s="1486"/>
      <c r="G91" s="1238"/>
    </row>
    <row r="92" spans="1:7">
      <c r="A92" s="1236" t="s">
        <v>4458</v>
      </c>
      <c r="B92" s="1483" t="s">
        <v>4459</v>
      </c>
      <c r="C92" s="1484"/>
      <c r="D92" s="1237">
        <v>4</v>
      </c>
      <c r="E92" s="1485" t="s">
        <v>4288</v>
      </c>
      <c r="F92" s="1486"/>
      <c r="G92" s="1238"/>
    </row>
    <row r="93" spans="1:7" ht="22.8">
      <c r="A93" s="1236" t="s">
        <v>4460</v>
      </c>
      <c r="B93" s="1483" t="s">
        <v>4461</v>
      </c>
      <c r="C93" s="1484"/>
      <c r="D93" s="1237">
        <v>19</v>
      </c>
      <c r="E93" s="1485" t="s">
        <v>4323</v>
      </c>
      <c r="F93" s="1486"/>
      <c r="G93" s="1240" t="s">
        <v>4431</v>
      </c>
    </row>
    <row r="94" spans="1:7">
      <c r="A94" s="1236" t="s">
        <v>4462</v>
      </c>
      <c r="B94" s="1487"/>
      <c r="C94" s="1488"/>
      <c r="D94" s="1237">
        <v>3</v>
      </c>
      <c r="E94" s="1485" t="s">
        <v>4323</v>
      </c>
      <c r="F94" s="1486"/>
      <c r="G94" s="1238"/>
    </row>
    <row r="95" spans="1:7">
      <c r="A95" s="1236" t="s">
        <v>4463</v>
      </c>
      <c r="B95" s="1487"/>
      <c r="C95" s="1488"/>
      <c r="D95" s="1237">
        <v>3</v>
      </c>
      <c r="E95" s="1485" t="s">
        <v>4284</v>
      </c>
      <c r="F95" s="1486"/>
      <c r="G95" s="1236" t="s">
        <v>4362</v>
      </c>
    </row>
    <row r="96" spans="1:7">
      <c r="A96" s="1236" t="s">
        <v>4464</v>
      </c>
      <c r="B96" s="1483" t="s">
        <v>4465</v>
      </c>
      <c r="C96" s="1484"/>
      <c r="D96" s="1237">
        <v>3</v>
      </c>
      <c r="E96" s="1485" t="s">
        <v>4284</v>
      </c>
      <c r="F96" s="1486"/>
      <c r="G96" s="1238"/>
    </row>
    <row r="97" spans="1:7">
      <c r="A97" s="1236" t="s">
        <v>4466</v>
      </c>
      <c r="B97" s="1483" t="s">
        <v>4467</v>
      </c>
      <c r="C97" s="1484"/>
      <c r="D97" s="1237">
        <v>3</v>
      </c>
      <c r="E97" s="1485" t="s">
        <v>4288</v>
      </c>
      <c r="F97" s="1486"/>
      <c r="G97" s="1238"/>
    </row>
    <row r="98" spans="1:7" ht="22.8">
      <c r="A98" s="1236" t="s">
        <v>4468</v>
      </c>
      <c r="B98" s="1487"/>
      <c r="C98" s="1488"/>
      <c r="D98" s="1237">
        <v>1</v>
      </c>
      <c r="E98" s="1485" t="s">
        <v>4288</v>
      </c>
      <c r="F98" s="1486"/>
      <c r="G98" s="1238"/>
    </row>
    <row r="99" spans="1:7">
      <c r="A99" s="1236" t="s">
        <v>4469</v>
      </c>
      <c r="B99" s="1483" t="s">
        <v>4470</v>
      </c>
      <c r="C99" s="1484"/>
      <c r="D99" s="1237">
        <v>1</v>
      </c>
      <c r="E99" s="1489">
        <v>0</v>
      </c>
      <c r="F99" s="1490"/>
      <c r="G99" s="1238"/>
    </row>
    <row r="100" spans="1:7">
      <c r="A100" s="1236" t="s">
        <v>4471</v>
      </c>
      <c r="B100" s="1487"/>
      <c r="C100" s="1488"/>
      <c r="D100" s="1237">
        <v>1</v>
      </c>
      <c r="E100" s="1485" t="s">
        <v>4288</v>
      </c>
      <c r="F100" s="1486"/>
      <c r="G100" s="1238"/>
    </row>
    <row r="101" spans="1:7">
      <c r="A101" s="1236" t="s">
        <v>4472</v>
      </c>
      <c r="B101" s="1483" t="s">
        <v>4473</v>
      </c>
      <c r="C101" s="1484"/>
      <c r="D101" s="1237">
        <v>1</v>
      </c>
      <c r="E101" s="1485" t="s">
        <v>4288</v>
      </c>
      <c r="F101" s="1486"/>
      <c r="G101" s="1238"/>
    </row>
    <row r="102" spans="1:7">
      <c r="A102" s="1236" t="s">
        <v>4474</v>
      </c>
      <c r="B102" s="1487"/>
      <c r="C102" s="1488"/>
      <c r="D102" s="1237">
        <v>2</v>
      </c>
      <c r="E102" s="1239" t="s">
        <v>4288</v>
      </c>
      <c r="F102" s="1239" t="s">
        <v>4284</v>
      </c>
      <c r="G102" s="1238"/>
    </row>
    <row r="103" spans="1:7">
      <c r="A103" s="1236" t="s">
        <v>4475</v>
      </c>
      <c r="B103" s="1487"/>
      <c r="C103" s="1488"/>
      <c r="D103" s="1237">
        <v>1</v>
      </c>
      <c r="E103" s="1239" t="s">
        <v>4288</v>
      </c>
      <c r="F103" s="1239" t="s">
        <v>4284</v>
      </c>
      <c r="G103" s="1238"/>
    </row>
    <row r="104" spans="1:7">
      <c r="A104" s="1236" t="s">
        <v>4476</v>
      </c>
      <c r="B104" s="1483" t="s">
        <v>4477</v>
      </c>
      <c r="C104" s="1484"/>
      <c r="D104" s="1237">
        <v>1</v>
      </c>
      <c r="E104" s="1239" t="s">
        <v>4302</v>
      </c>
      <c r="F104" s="1239" t="s">
        <v>4288</v>
      </c>
      <c r="G104" s="1238"/>
    </row>
    <row r="105" spans="1:7">
      <c r="A105" s="1236" t="s">
        <v>4478</v>
      </c>
      <c r="B105" s="1483" t="s">
        <v>4479</v>
      </c>
      <c r="C105" s="1484"/>
      <c r="D105" s="1237">
        <v>8</v>
      </c>
      <c r="E105" s="1485" t="s">
        <v>4288</v>
      </c>
      <c r="F105" s="1486"/>
      <c r="G105" s="1238"/>
    </row>
    <row r="106" spans="1:7">
      <c r="A106" s="1236" t="s">
        <v>4480</v>
      </c>
      <c r="B106" s="1483" t="s">
        <v>4481</v>
      </c>
      <c r="C106" s="1484"/>
      <c r="D106" s="1237">
        <v>20</v>
      </c>
      <c r="E106" s="1493" t="s">
        <v>4422</v>
      </c>
      <c r="F106" s="1494"/>
      <c r="G106" s="1238"/>
    </row>
    <row r="107" spans="1:7">
      <c r="A107" s="1236" t="s">
        <v>4482</v>
      </c>
      <c r="B107" s="1483" t="s">
        <v>4483</v>
      </c>
      <c r="C107" s="1484"/>
      <c r="D107" s="1237">
        <v>3</v>
      </c>
      <c r="E107" s="1485" t="s">
        <v>4322</v>
      </c>
      <c r="F107" s="1486"/>
      <c r="G107" s="1238"/>
    </row>
    <row r="108" spans="1:7">
      <c r="A108" s="1236" t="s">
        <v>4484</v>
      </c>
      <c r="B108" s="1487"/>
      <c r="C108" s="1488"/>
      <c r="D108" s="1237">
        <v>1</v>
      </c>
      <c r="E108" s="1485" t="s">
        <v>4288</v>
      </c>
      <c r="F108" s="1486"/>
      <c r="G108" s="1238"/>
    </row>
    <row r="109" spans="1:7" ht="22.8">
      <c r="A109" s="1236" t="s">
        <v>4485</v>
      </c>
      <c r="B109" s="1487"/>
      <c r="C109" s="1488"/>
      <c r="D109" s="1237">
        <v>1</v>
      </c>
      <c r="E109" s="1485" t="s">
        <v>4288</v>
      </c>
      <c r="F109" s="1486"/>
      <c r="G109" s="1238"/>
    </row>
    <row r="110" spans="1:7">
      <c r="A110" s="1236" t="s">
        <v>4486</v>
      </c>
      <c r="B110" s="1487"/>
      <c r="C110" s="1488"/>
      <c r="D110" s="1237">
        <v>1</v>
      </c>
      <c r="E110" s="1485" t="s">
        <v>4288</v>
      </c>
      <c r="F110" s="1486"/>
      <c r="G110" s="1238"/>
    </row>
    <row r="111" spans="1:7" ht="34.200000000000003">
      <c r="A111" s="1240" t="s">
        <v>4487</v>
      </c>
      <c r="B111" s="1491"/>
      <c r="C111" s="1492"/>
      <c r="D111" s="1237">
        <v>1</v>
      </c>
      <c r="E111" s="1485" t="s">
        <v>4288</v>
      </c>
      <c r="F111" s="1486"/>
      <c r="G111" s="1240"/>
    </row>
    <row r="112" spans="1:7" ht="22.8">
      <c r="A112" s="1236" t="s">
        <v>4488</v>
      </c>
      <c r="B112" s="1487"/>
      <c r="C112" s="1488"/>
      <c r="D112" s="1237">
        <v>1</v>
      </c>
      <c r="E112" s="1485" t="s">
        <v>4288</v>
      </c>
      <c r="F112" s="1486"/>
      <c r="G112" s="1238"/>
    </row>
    <row r="113" spans="1:7">
      <c r="A113" s="1236" t="s">
        <v>4489</v>
      </c>
      <c r="B113" s="1483" t="s">
        <v>4490</v>
      </c>
      <c r="C113" s="1484"/>
      <c r="D113" s="1237">
        <v>3</v>
      </c>
      <c r="E113" s="1485" t="s">
        <v>4284</v>
      </c>
      <c r="F113" s="1486"/>
      <c r="G113" s="1238"/>
    </row>
    <row r="114" spans="1:7">
      <c r="A114" s="1236" t="s">
        <v>4491</v>
      </c>
      <c r="B114" s="1487"/>
      <c r="C114" s="1488"/>
      <c r="D114" s="1237">
        <v>2</v>
      </c>
      <c r="E114" s="1239" t="s">
        <v>4284</v>
      </c>
      <c r="F114" s="1239" t="s">
        <v>4288</v>
      </c>
      <c r="G114" s="1238"/>
    </row>
    <row r="115" spans="1:7">
      <c r="A115" s="1236" t="s">
        <v>4492</v>
      </c>
      <c r="B115" s="1483" t="s">
        <v>4493</v>
      </c>
      <c r="C115" s="1484"/>
      <c r="D115" s="1238"/>
      <c r="E115" s="1238"/>
      <c r="F115" s="1238"/>
      <c r="G115" s="1238"/>
    </row>
    <row r="116" spans="1:7">
      <c r="A116" s="1236" t="s">
        <v>4494</v>
      </c>
      <c r="B116" s="1483" t="s">
        <v>4495</v>
      </c>
      <c r="C116" s="1484"/>
      <c r="D116" s="1238"/>
      <c r="E116" s="1238"/>
      <c r="F116" s="1238"/>
      <c r="G116" s="1238"/>
    </row>
    <row r="117" spans="1:7">
      <c r="A117" s="1236" t="s">
        <v>4496</v>
      </c>
      <c r="B117" s="1483" t="s">
        <v>4497</v>
      </c>
      <c r="C117" s="1484"/>
      <c r="D117" s="1237">
        <v>7</v>
      </c>
      <c r="E117" s="1485" t="s">
        <v>4288</v>
      </c>
      <c r="F117" s="1486"/>
      <c r="G117" s="1238"/>
    </row>
    <row r="118" spans="1:7">
      <c r="A118" s="1236" t="s">
        <v>4498</v>
      </c>
      <c r="B118" s="1483" t="s">
        <v>4499</v>
      </c>
      <c r="C118" s="1484"/>
      <c r="D118" s="1237">
        <v>2</v>
      </c>
      <c r="E118" s="1485" t="s">
        <v>4288</v>
      </c>
      <c r="F118" s="1486"/>
      <c r="G118" s="1238"/>
    </row>
    <row r="119" spans="1:7">
      <c r="A119" s="1236" t="s">
        <v>4500</v>
      </c>
      <c r="B119" s="1483" t="s">
        <v>4501</v>
      </c>
      <c r="C119" s="1484"/>
      <c r="D119" s="1237">
        <v>2</v>
      </c>
      <c r="E119" s="1485" t="s">
        <v>4288</v>
      </c>
      <c r="F119" s="1486"/>
      <c r="G119" s="1238"/>
    </row>
    <row r="120" spans="1:7">
      <c r="A120" s="1236" t="s">
        <v>4502</v>
      </c>
      <c r="B120" s="1487"/>
      <c r="C120" s="1488"/>
      <c r="D120" s="1237">
        <v>1</v>
      </c>
      <c r="E120" s="1239" t="s">
        <v>4284</v>
      </c>
      <c r="F120" s="1239" t="s">
        <v>4288</v>
      </c>
      <c r="G120" s="1238"/>
    </row>
    <row r="121" spans="1:7">
      <c r="A121" s="1236" t="s">
        <v>4503</v>
      </c>
      <c r="B121" s="1487"/>
      <c r="C121" s="1488"/>
      <c r="D121" s="1237">
        <v>3</v>
      </c>
      <c r="E121" s="1485" t="s">
        <v>4323</v>
      </c>
      <c r="F121" s="1486"/>
      <c r="G121" s="1238"/>
    </row>
    <row r="122" spans="1:7" ht="22.8">
      <c r="A122" s="1236" t="s">
        <v>4504</v>
      </c>
      <c r="B122" s="1487"/>
      <c r="C122" s="1488"/>
      <c r="D122" s="1237">
        <v>3</v>
      </c>
      <c r="E122" s="1485" t="s">
        <v>4323</v>
      </c>
      <c r="F122" s="1486"/>
      <c r="G122" s="1238"/>
    </row>
    <row r="123" spans="1:7">
      <c r="A123" s="1236" t="s">
        <v>4505</v>
      </c>
      <c r="B123" s="1483" t="s">
        <v>4506</v>
      </c>
      <c r="C123" s="1484"/>
      <c r="D123" s="1238"/>
      <c r="E123" s="1487"/>
      <c r="F123" s="1488"/>
      <c r="G123" s="1238"/>
    </row>
    <row r="124" spans="1:7">
      <c r="A124" s="1236" t="s">
        <v>4507</v>
      </c>
      <c r="B124" s="1483" t="s">
        <v>4508</v>
      </c>
      <c r="C124" s="1484"/>
      <c r="D124" s="1238"/>
      <c r="E124" s="1487"/>
      <c r="F124" s="1488"/>
      <c r="G124" s="1238"/>
    </row>
    <row r="125" spans="1:7">
      <c r="A125" s="1236" t="s">
        <v>4509</v>
      </c>
      <c r="B125" s="1483" t="s">
        <v>4510</v>
      </c>
      <c r="C125" s="1484"/>
      <c r="D125" s="1237">
        <v>7</v>
      </c>
      <c r="E125" s="1239" t="s">
        <v>4422</v>
      </c>
      <c r="F125" s="1237">
        <v>0</v>
      </c>
      <c r="G125" s="1238"/>
    </row>
    <row r="126" spans="1:7" ht="22.8">
      <c r="A126" s="1236" t="s">
        <v>4511</v>
      </c>
      <c r="B126" s="1487"/>
      <c r="C126" s="1488"/>
      <c r="D126" s="1237">
        <v>1</v>
      </c>
      <c r="E126" s="1239" t="s">
        <v>4288</v>
      </c>
      <c r="F126" s="1239" t="s">
        <v>4302</v>
      </c>
      <c r="G126" s="1238"/>
    </row>
    <row r="127" spans="1:7" ht="22.8">
      <c r="A127" s="1236" t="s">
        <v>4512</v>
      </c>
      <c r="B127" s="1487"/>
      <c r="C127" s="1488"/>
      <c r="D127" s="1237">
        <v>2</v>
      </c>
      <c r="E127" s="1493" t="s">
        <v>4422</v>
      </c>
      <c r="F127" s="1494"/>
      <c r="G127" s="1238"/>
    </row>
    <row r="128" spans="1:7">
      <c r="A128" s="1236" t="s">
        <v>4513</v>
      </c>
      <c r="B128" s="1487"/>
      <c r="C128" s="1488"/>
      <c r="D128" s="1237">
        <v>1</v>
      </c>
      <c r="E128" s="1239" t="s">
        <v>4284</v>
      </c>
      <c r="F128" s="1237">
        <v>0</v>
      </c>
      <c r="G128" s="1238"/>
    </row>
    <row r="129" spans="1:7">
      <c r="A129" s="1236" t="s">
        <v>4514</v>
      </c>
      <c r="B129" s="1487"/>
      <c r="C129" s="1488"/>
      <c r="D129" s="1237">
        <v>3</v>
      </c>
      <c r="E129" s="1485" t="s">
        <v>4288</v>
      </c>
      <c r="F129" s="1486"/>
      <c r="G129" s="1238"/>
    </row>
    <row r="130" spans="1:7">
      <c r="A130" s="1236" t="s">
        <v>4515</v>
      </c>
      <c r="B130" s="1487"/>
      <c r="C130" s="1488"/>
      <c r="D130" s="1237">
        <v>1</v>
      </c>
      <c r="E130" s="1485" t="s">
        <v>4323</v>
      </c>
      <c r="F130" s="1486"/>
      <c r="G130" s="1236" t="s">
        <v>4362</v>
      </c>
    </row>
    <row r="131" spans="1:7">
      <c r="A131" s="1236" t="s">
        <v>4516</v>
      </c>
      <c r="B131" s="1483" t="s">
        <v>4517</v>
      </c>
      <c r="C131" s="1484"/>
      <c r="D131" s="1237">
        <v>11</v>
      </c>
      <c r="E131" s="1493" t="s">
        <v>4422</v>
      </c>
      <c r="F131" s="1494"/>
      <c r="G131" s="1238"/>
    </row>
    <row r="132" spans="1:7" ht="22.8">
      <c r="A132" s="1236" t="s">
        <v>4518</v>
      </c>
      <c r="B132" s="1487"/>
      <c r="C132" s="1488"/>
      <c r="D132" s="1237">
        <v>1</v>
      </c>
      <c r="E132" s="1239" t="s">
        <v>4288</v>
      </c>
      <c r="F132" s="1239" t="s">
        <v>4284</v>
      </c>
      <c r="G132" s="1238"/>
    </row>
    <row r="133" spans="1:7">
      <c r="A133" s="1236" t="s">
        <v>4519</v>
      </c>
      <c r="B133" s="1487"/>
      <c r="C133" s="1488"/>
      <c r="D133" s="1237">
        <v>1</v>
      </c>
      <c r="E133" s="1493" t="s">
        <v>4422</v>
      </c>
      <c r="F133" s="1494"/>
      <c r="G133" s="1238"/>
    </row>
    <row r="134" spans="1:7">
      <c r="A134" s="1236" t="s">
        <v>4357</v>
      </c>
      <c r="B134" s="1483" t="s">
        <v>4520</v>
      </c>
      <c r="C134" s="1484"/>
      <c r="D134" s="1237">
        <v>18</v>
      </c>
      <c r="E134" s="1489">
        <v>0</v>
      </c>
      <c r="F134" s="1490"/>
      <c r="G134" s="1236" t="s">
        <v>4362</v>
      </c>
    </row>
    <row r="135" spans="1:7">
      <c r="A135" s="1236" t="s">
        <v>4521</v>
      </c>
      <c r="B135" s="1483" t="s">
        <v>4522</v>
      </c>
      <c r="C135" s="1484"/>
      <c r="D135" s="1237">
        <v>6</v>
      </c>
      <c r="E135" s="1485" t="s">
        <v>4284</v>
      </c>
      <c r="F135" s="1486"/>
      <c r="G135" s="1238"/>
    </row>
    <row r="136" spans="1:7">
      <c r="A136" s="1236" t="s">
        <v>4523</v>
      </c>
      <c r="B136" s="1491" t="s">
        <v>4524</v>
      </c>
      <c r="C136" s="1492"/>
      <c r="D136" s="1237">
        <v>12</v>
      </c>
      <c r="E136" s="1485" t="s">
        <v>4288</v>
      </c>
      <c r="F136" s="1486"/>
      <c r="G136" s="1240"/>
    </row>
    <row r="137" spans="1:7">
      <c r="A137" s="1236" t="s">
        <v>4525</v>
      </c>
      <c r="B137" s="1483" t="s">
        <v>4526</v>
      </c>
      <c r="C137" s="1484"/>
      <c r="D137" s="1237">
        <v>11</v>
      </c>
      <c r="E137" s="1485" t="s">
        <v>4288</v>
      </c>
      <c r="F137" s="1486"/>
      <c r="G137" s="1238"/>
    </row>
    <row r="138" spans="1:7">
      <c r="A138" s="1236" t="s">
        <v>4527</v>
      </c>
      <c r="B138" s="1491" t="s">
        <v>4528</v>
      </c>
      <c r="C138" s="1492"/>
      <c r="D138" s="1237">
        <v>3</v>
      </c>
      <c r="E138" s="1485" t="s">
        <v>4288</v>
      </c>
      <c r="F138" s="1486"/>
      <c r="G138" s="1240"/>
    </row>
    <row r="139" spans="1:7">
      <c r="A139" s="1236" t="s">
        <v>4529</v>
      </c>
      <c r="B139" s="1487"/>
      <c r="C139" s="1488"/>
      <c r="D139" s="1237">
        <v>4</v>
      </c>
      <c r="E139" s="1489">
        <v>0</v>
      </c>
      <c r="F139" s="1490"/>
      <c r="G139" s="1238"/>
    </row>
    <row r="140" spans="1:7">
      <c r="A140" s="1236" t="s">
        <v>4530</v>
      </c>
      <c r="B140" s="1483" t="s">
        <v>4531</v>
      </c>
      <c r="C140" s="1484"/>
      <c r="D140" s="1237">
        <v>7</v>
      </c>
      <c r="E140" s="1489">
        <v>0</v>
      </c>
      <c r="F140" s="1490"/>
      <c r="G140" s="1238"/>
    </row>
    <row r="141" spans="1:7">
      <c r="A141" s="1236" t="s">
        <v>4532</v>
      </c>
      <c r="B141" s="1483" t="s">
        <v>4533</v>
      </c>
      <c r="C141" s="1484"/>
      <c r="D141" s="1238"/>
      <c r="E141" s="1487"/>
      <c r="F141" s="1488"/>
      <c r="G141" s="1238"/>
    </row>
    <row r="142" spans="1:7">
      <c r="A142" s="1236" t="s">
        <v>4534</v>
      </c>
      <c r="B142" s="1483" t="s">
        <v>4535</v>
      </c>
      <c r="C142" s="1484"/>
      <c r="D142" s="1237">
        <v>10</v>
      </c>
      <c r="E142" s="1485" t="s">
        <v>4288</v>
      </c>
      <c r="F142" s="1486"/>
      <c r="G142" s="1238"/>
    </row>
    <row r="143" spans="1:7">
      <c r="A143" s="1236" t="s">
        <v>4536</v>
      </c>
      <c r="B143" s="1483" t="s">
        <v>4537</v>
      </c>
      <c r="C143" s="1484"/>
      <c r="D143" s="1237">
        <v>1</v>
      </c>
      <c r="E143" s="1489">
        <v>0</v>
      </c>
      <c r="F143" s="1490"/>
      <c r="G143" s="1238"/>
    </row>
    <row r="144" spans="1:7">
      <c r="A144" s="1236" t="s">
        <v>4538</v>
      </c>
      <c r="B144" s="1483" t="s">
        <v>4539</v>
      </c>
      <c r="C144" s="1484"/>
      <c r="D144" s="1237">
        <v>4</v>
      </c>
      <c r="E144" s="1485" t="s">
        <v>4288</v>
      </c>
      <c r="F144" s="1486"/>
      <c r="G144" s="1238"/>
    </row>
    <row r="145" spans="1:7">
      <c r="A145" s="1236" t="s">
        <v>4540</v>
      </c>
      <c r="B145" s="1483" t="s">
        <v>4541</v>
      </c>
      <c r="C145" s="1484"/>
      <c r="D145" s="1237">
        <v>5</v>
      </c>
      <c r="E145" s="1485" t="s">
        <v>4288</v>
      </c>
      <c r="F145" s="1486"/>
      <c r="G145" s="1238"/>
    </row>
    <row r="146" spans="1:7">
      <c r="A146" s="1236" t="s">
        <v>4542</v>
      </c>
      <c r="B146" s="1483" t="s">
        <v>4543</v>
      </c>
      <c r="C146" s="1484"/>
      <c r="D146" s="1237">
        <v>5</v>
      </c>
      <c r="E146" s="1485" t="s">
        <v>4288</v>
      </c>
      <c r="F146" s="1486"/>
      <c r="G146" s="1238"/>
    </row>
    <row r="147" spans="1:7">
      <c r="A147" s="1236" t="s">
        <v>4544</v>
      </c>
      <c r="B147" s="1483" t="s">
        <v>4545</v>
      </c>
      <c r="C147" s="1484"/>
      <c r="D147" s="1238"/>
      <c r="E147" s="1487"/>
      <c r="F147" s="1488"/>
      <c r="G147" s="1238"/>
    </row>
    <row r="148" spans="1:7" ht="34.200000000000003">
      <c r="A148" s="1236" t="s">
        <v>4546</v>
      </c>
      <c r="B148" s="1487"/>
      <c r="C148" s="1488"/>
      <c r="D148" s="1237">
        <v>1</v>
      </c>
      <c r="E148" s="1485" t="s">
        <v>4288</v>
      </c>
      <c r="F148" s="1486"/>
      <c r="G148" s="1238"/>
    </row>
    <row r="149" spans="1:7" ht="34.200000000000003">
      <c r="A149" s="1236" t="s">
        <v>4547</v>
      </c>
      <c r="B149" s="1483" t="s">
        <v>4548</v>
      </c>
      <c r="C149" s="1484"/>
      <c r="D149" s="1237">
        <v>1</v>
      </c>
      <c r="E149" s="1485" t="s">
        <v>4284</v>
      </c>
      <c r="F149" s="1486"/>
      <c r="G149" s="1238"/>
    </row>
    <row r="150" spans="1:7">
      <c r="A150" s="1236" t="s">
        <v>4549</v>
      </c>
      <c r="B150" s="1487"/>
      <c r="C150" s="1488"/>
      <c r="D150" s="1237">
        <v>1</v>
      </c>
      <c r="E150" s="1485" t="s">
        <v>4288</v>
      </c>
      <c r="F150" s="1486"/>
      <c r="G150" s="1238"/>
    </row>
    <row r="151" spans="1:7" ht="22.8">
      <c r="A151" s="1236" t="s">
        <v>4550</v>
      </c>
      <c r="B151" s="1487"/>
      <c r="C151" s="1488"/>
      <c r="D151" s="1237">
        <v>2</v>
      </c>
      <c r="E151" s="1485" t="s">
        <v>4288</v>
      </c>
      <c r="F151" s="1486"/>
      <c r="G151" s="1238"/>
    </row>
    <row r="152" spans="1:7">
      <c r="A152" s="1236" t="s">
        <v>4551</v>
      </c>
      <c r="B152" s="1483" t="s">
        <v>4552</v>
      </c>
      <c r="C152" s="1484"/>
      <c r="D152" s="1237">
        <v>10</v>
      </c>
      <c r="E152" s="1485" t="s">
        <v>4288</v>
      </c>
      <c r="F152" s="1486"/>
      <c r="G152" s="1238"/>
    </row>
    <row r="153" spans="1:7">
      <c r="A153" s="1236" t="s">
        <v>4553</v>
      </c>
      <c r="B153" s="1487"/>
      <c r="C153" s="1488"/>
      <c r="D153" s="1237">
        <v>1</v>
      </c>
      <c r="E153" s="1485" t="s">
        <v>4288</v>
      </c>
      <c r="F153" s="1486"/>
      <c r="G153" s="1238"/>
    </row>
    <row r="154" spans="1:7">
      <c r="A154" s="1236" t="s">
        <v>4554</v>
      </c>
      <c r="B154" s="1483" t="s">
        <v>4555</v>
      </c>
      <c r="C154" s="1484"/>
      <c r="D154" s="1237">
        <v>11</v>
      </c>
      <c r="E154" s="1485" t="s">
        <v>4288</v>
      </c>
      <c r="F154" s="1486"/>
      <c r="G154" s="1238"/>
    </row>
    <row r="155" spans="1:7">
      <c r="A155" s="1236" t="s">
        <v>4556</v>
      </c>
      <c r="B155" s="1483" t="s">
        <v>4557</v>
      </c>
      <c r="C155" s="1484"/>
      <c r="D155" s="1237">
        <v>25</v>
      </c>
      <c r="E155" s="1239" t="s">
        <v>4284</v>
      </c>
      <c r="F155" s="1239" t="s">
        <v>4288</v>
      </c>
      <c r="G155" s="1238"/>
    </row>
    <row r="156" spans="1:7">
      <c r="A156" s="1236" t="s">
        <v>4558</v>
      </c>
      <c r="B156" s="1483" t="s">
        <v>4559</v>
      </c>
      <c r="C156" s="1484"/>
      <c r="D156" s="1237">
        <v>5</v>
      </c>
      <c r="E156" s="1239" t="s">
        <v>4288</v>
      </c>
      <c r="F156" s="1239" t="s">
        <v>4323</v>
      </c>
      <c r="G156" s="1238"/>
    </row>
    <row r="157" spans="1:7" ht="22.8">
      <c r="A157" s="1236" t="s">
        <v>4560</v>
      </c>
      <c r="B157" s="1483" t="s">
        <v>4561</v>
      </c>
      <c r="C157" s="1484"/>
      <c r="D157" s="1237">
        <v>3</v>
      </c>
      <c r="E157" s="1239" t="s">
        <v>4302</v>
      </c>
      <c r="F157" s="1241" t="s">
        <v>4382</v>
      </c>
      <c r="G157" s="1240"/>
    </row>
    <row r="158" spans="1:7">
      <c r="A158" s="1236" t="s">
        <v>4562</v>
      </c>
      <c r="B158" s="1483" t="s">
        <v>4563</v>
      </c>
      <c r="C158" s="1484"/>
      <c r="D158" s="1237">
        <v>2</v>
      </c>
      <c r="E158" s="1485" t="s">
        <v>4302</v>
      </c>
      <c r="F158" s="1486"/>
      <c r="G158" s="1236" t="s">
        <v>4362</v>
      </c>
    </row>
    <row r="159" spans="1:7">
      <c r="A159" s="1236" t="s">
        <v>4564</v>
      </c>
      <c r="B159" s="1487"/>
      <c r="C159" s="1488"/>
      <c r="D159" s="1237">
        <v>1</v>
      </c>
      <c r="E159" s="1485" t="s">
        <v>4288</v>
      </c>
      <c r="F159" s="1486"/>
      <c r="G159" s="1238"/>
    </row>
    <row r="160" spans="1:7">
      <c r="A160" s="1236" t="s">
        <v>4565</v>
      </c>
      <c r="B160" s="1487"/>
      <c r="C160" s="1488"/>
      <c r="D160" s="1237">
        <v>1</v>
      </c>
      <c r="E160" s="1485" t="s">
        <v>4288</v>
      </c>
      <c r="F160" s="1486"/>
      <c r="G160" s="1238"/>
    </row>
    <row r="161" spans="1:7">
      <c r="A161" s="1236" t="s">
        <v>4566</v>
      </c>
      <c r="B161" s="1483" t="s">
        <v>4567</v>
      </c>
      <c r="C161" s="1484"/>
      <c r="D161" s="1237">
        <v>14</v>
      </c>
      <c r="E161" s="1485" t="s">
        <v>4322</v>
      </c>
      <c r="F161" s="1486"/>
      <c r="G161" s="1238"/>
    </row>
    <row r="162" spans="1:7">
      <c r="A162" s="1236" t="s">
        <v>4568</v>
      </c>
      <c r="B162" s="1487"/>
      <c r="C162" s="1488"/>
      <c r="D162" s="1237">
        <v>1</v>
      </c>
      <c r="E162" s="1239" t="s">
        <v>4288</v>
      </c>
      <c r="F162" s="1239" t="s">
        <v>4284</v>
      </c>
      <c r="G162" s="1238"/>
    </row>
    <row r="163" spans="1:7">
      <c r="A163" s="1236" t="s">
        <v>4569</v>
      </c>
      <c r="B163" s="1483" t="s">
        <v>4570</v>
      </c>
      <c r="C163" s="1484"/>
      <c r="D163" s="1238"/>
      <c r="E163" s="1238"/>
      <c r="F163" s="1238"/>
      <c r="G163" s="1238"/>
    </row>
    <row r="164" spans="1:7" ht="22.8">
      <c r="A164" s="1236" t="s">
        <v>4571</v>
      </c>
      <c r="B164" s="1483" t="s">
        <v>4572</v>
      </c>
      <c r="C164" s="1484"/>
      <c r="D164" s="1238"/>
      <c r="E164" s="1238"/>
      <c r="F164" s="1238"/>
      <c r="G164" s="1238"/>
    </row>
    <row r="165" spans="1:7" ht="22.8">
      <c r="A165" s="1236" t="s">
        <v>4573</v>
      </c>
      <c r="B165" s="1483" t="s">
        <v>4574</v>
      </c>
      <c r="C165" s="1484"/>
      <c r="D165" s="1237">
        <v>11</v>
      </c>
      <c r="E165" s="1239" t="s">
        <v>4322</v>
      </c>
      <c r="F165" s="1241" t="s">
        <v>4382</v>
      </c>
      <c r="G165" s="1240"/>
    </row>
    <row r="166" spans="1:7">
      <c r="A166" s="1236" t="s">
        <v>4575</v>
      </c>
      <c r="B166" s="1487"/>
      <c r="C166" s="1488"/>
      <c r="D166" s="1237">
        <v>16</v>
      </c>
      <c r="E166" s="1239" t="s">
        <v>4284</v>
      </c>
      <c r="F166" s="1239" t="s">
        <v>4288</v>
      </c>
      <c r="G166" s="1238"/>
    </row>
    <row r="167" spans="1:7">
      <c r="A167" s="1236" t="s">
        <v>4318</v>
      </c>
      <c r="B167" s="1487"/>
      <c r="C167" s="1488"/>
      <c r="D167" s="1237">
        <v>2</v>
      </c>
      <c r="E167" s="1239" t="s">
        <v>4284</v>
      </c>
      <c r="F167" s="1239" t="s">
        <v>4288</v>
      </c>
      <c r="G167" s="1238"/>
    </row>
    <row r="168" spans="1:7">
      <c r="A168" s="1236" t="s">
        <v>4576</v>
      </c>
      <c r="B168" s="1487"/>
      <c r="C168" s="1488"/>
      <c r="D168" s="1237">
        <v>7</v>
      </c>
      <c r="E168" s="1239" t="s">
        <v>4422</v>
      </c>
      <c r="F168" s="1239" t="s">
        <v>4322</v>
      </c>
      <c r="G168" s="1238"/>
    </row>
    <row r="169" spans="1:7" ht="22.8">
      <c r="A169" s="1236" t="s">
        <v>4577</v>
      </c>
      <c r="B169" s="1487"/>
      <c r="C169" s="1488"/>
      <c r="D169" s="1237">
        <v>3</v>
      </c>
      <c r="E169" s="1239" t="s">
        <v>4422</v>
      </c>
      <c r="F169" s="1239" t="s">
        <v>4322</v>
      </c>
      <c r="G169" s="1238"/>
    </row>
    <row r="170" spans="1:7">
      <c r="A170" s="1236" t="s">
        <v>4578</v>
      </c>
      <c r="B170" s="1487"/>
      <c r="C170" s="1488"/>
      <c r="D170" s="1237">
        <v>2</v>
      </c>
      <c r="E170" s="1239" t="s">
        <v>4288</v>
      </c>
      <c r="F170" s="1239" t="s">
        <v>4284</v>
      </c>
      <c r="G170" s="1238"/>
    </row>
    <row r="171" spans="1:7">
      <c r="A171" s="1236" t="s">
        <v>4579</v>
      </c>
      <c r="B171" s="1487"/>
      <c r="C171" s="1488"/>
      <c r="D171" s="1237">
        <v>6</v>
      </c>
      <c r="E171" s="1485" t="s">
        <v>4288</v>
      </c>
      <c r="F171" s="1486"/>
      <c r="G171" s="1238"/>
    </row>
    <row r="172" spans="1:7" ht="22.8">
      <c r="A172" s="1236" t="s">
        <v>4580</v>
      </c>
      <c r="B172" s="1483" t="s">
        <v>4581</v>
      </c>
      <c r="C172" s="1484"/>
      <c r="D172" s="1237">
        <v>6</v>
      </c>
      <c r="E172" s="1237">
        <v>0</v>
      </c>
      <c r="F172" s="1239" t="s">
        <v>4302</v>
      </c>
      <c r="G172" s="1238"/>
    </row>
    <row r="173" spans="1:7">
      <c r="A173" s="1236" t="s">
        <v>4582</v>
      </c>
      <c r="B173" s="1487"/>
      <c r="C173" s="1488"/>
      <c r="D173" s="1237">
        <v>4</v>
      </c>
      <c r="E173" s="1237">
        <v>0</v>
      </c>
      <c r="F173" s="1239" t="s">
        <v>4323</v>
      </c>
      <c r="G173" s="1238"/>
    </row>
    <row r="174" spans="1:7" ht="22.8">
      <c r="A174" s="1236" t="s">
        <v>4583</v>
      </c>
      <c r="B174" s="1491" t="s">
        <v>4584</v>
      </c>
      <c r="C174" s="1492"/>
      <c r="D174" s="1237">
        <v>9</v>
      </c>
      <c r="E174" s="1239" t="s">
        <v>4351</v>
      </c>
      <c r="F174" s="1237">
        <v>0</v>
      </c>
      <c r="G174" s="1240"/>
    </row>
    <row r="175" spans="1:7">
      <c r="A175" s="1236" t="s">
        <v>4585</v>
      </c>
      <c r="B175" s="1487"/>
      <c r="C175" s="1488"/>
      <c r="D175" s="1237">
        <v>9</v>
      </c>
      <c r="E175" s="1489">
        <v>0</v>
      </c>
      <c r="F175" s="1490"/>
      <c r="G175" s="1238"/>
    </row>
    <row r="176" spans="1:7" ht="22.8">
      <c r="A176" s="1236" t="s">
        <v>4586</v>
      </c>
      <c r="B176" s="1487"/>
      <c r="C176" s="1488"/>
      <c r="D176" s="1237">
        <v>3</v>
      </c>
      <c r="E176" s="1485" t="s">
        <v>4288</v>
      </c>
      <c r="F176" s="1486"/>
      <c r="G176" s="1238"/>
    </row>
    <row r="177" spans="1:7" ht="22.8">
      <c r="A177" s="1236" t="s">
        <v>4587</v>
      </c>
      <c r="B177" s="1491"/>
      <c r="C177" s="1492"/>
      <c r="D177" s="1237">
        <v>5</v>
      </c>
      <c r="E177" s="1239" t="s">
        <v>4288</v>
      </c>
      <c r="F177" s="1241" t="s">
        <v>4382</v>
      </c>
      <c r="G177" s="1240"/>
    </row>
    <row r="178" spans="1:7">
      <c r="A178" s="1236" t="s">
        <v>4588</v>
      </c>
      <c r="B178" s="1483" t="s">
        <v>4589</v>
      </c>
      <c r="C178" s="1484"/>
      <c r="D178" s="1237">
        <v>6</v>
      </c>
      <c r="E178" s="1485" t="s">
        <v>4288</v>
      </c>
      <c r="F178" s="1486"/>
      <c r="G178" s="1238"/>
    </row>
    <row r="179" spans="1:7">
      <c r="A179" s="1236" t="s">
        <v>4590</v>
      </c>
      <c r="B179" s="1487"/>
      <c r="C179" s="1488"/>
      <c r="D179" s="1237">
        <v>3</v>
      </c>
      <c r="E179" s="1485" t="s">
        <v>4288</v>
      </c>
      <c r="F179" s="1486"/>
      <c r="G179" s="1238"/>
    </row>
    <row r="180" spans="1:7" ht="22.8">
      <c r="A180" s="1236" t="s">
        <v>4591</v>
      </c>
      <c r="B180" s="1487"/>
      <c r="C180" s="1488"/>
      <c r="D180" s="1237">
        <v>3</v>
      </c>
      <c r="E180" s="1485" t="s">
        <v>4288</v>
      </c>
      <c r="F180" s="1486"/>
      <c r="G180" s="1238"/>
    </row>
    <row r="181" spans="1:7">
      <c r="A181" s="1236" t="s">
        <v>4592</v>
      </c>
      <c r="B181" s="1483" t="s">
        <v>4593</v>
      </c>
      <c r="C181" s="1484"/>
      <c r="D181" s="1237">
        <v>5</v>
      </c>
      <c r="E181" s="1485" t="s">
        <v>4288</v>
      </c>
      <c r="F181" s="1486"/>
      <c r="G181" s="1238"/>
    </row>
    <row r="182" spans="1:7">
      <c r="A182" s="1236" t="s">
        <v>4594</v>
      </c>
      <c r="B182" s="1483" t="s">
        <v>4595</v>
      </c>
      <c r="C182" s="1484"/>
      <c r="D182" s="1237">
        <v>12</v>
      </c>
      <c r="E182" s="1485" t="s">
        <v>4322</v>
      </c>
      <c r="F182" s="1486"/>
      <c r="G182" s="1238"/>
    </row>
    <row r="183" spans="1:7">
      <c r="A183" s="1236" t="s">
        <v>4596</v>
      </c>
      <c r="B183" s="1483" t="s">
        <v>4597</v>
      </c>
      <c r="C183" s="1484"/>
      <c r="D183" s="1237">
        <v>9</v>
      </c>
      <c r="E183" s="1493" t="s">
        <v>4422</v>
      </c>
      <c r="F183" s="1494"/>
      <c r="G183" s="1238"/>
    </row>
    <row r="184" spans="1:7">
      <c r="A184" s="1236" t="s">
        <v>4598</v>
      </c>
      <c r="B184" s="1483" t="s">
        <v>4599</v>
      </c>
      <c r="C184" s="1484"/>
      <c r="D184" s="1238"/>
      <c r="E184" s="1487"/>
      <c r="F184" s="1488"/>
      <c r="G184" s="1238"/>
    </row>
    <row r="185" spans="1:7" ht="22.8">
      <c r="A185" s="1236" t="s">
        <v>4600</v>
      </c>
      <c r="B185" s="1487"/>
      <c r="C185" s="1488"/>
      <c r="D185" s="1237">
        <v>5</v>
      </c>
      <c r="E185" s="1489">
        <v>0</v>
      </c>
      <c r="F185" s="1490"/>
      <c r="G185" s="1238"/>
    </row>
    <row r="186" spans="1:7">
      <c r="A186" s="1236" t="s">
        <v>4601</v>
      </c>
      <c r="B186" s="1487"/>
      <c r="C186" s="1488"/>
      <c r="D186" s="1237">
        <v>1</v>
      </c>
      <c r="E186" s="1485" t="s">
        <v>4288</v>
      </c>
      <c r="F186" s="1486"/>
      <c r="G186" s="1238"/>
    </row>
    <row r="187" spans="1:7">
      <c r="A187" s="1236" t="s">
        <v>4602</v>
      </c>
      <c r="B187" s="1483" t="s">
        <v>4603</v>
      </c>
      <c r="C187" s="1484"/>
      <c r="D187" s="1237">
        <v>8</v>
      </c>
      <c r="E187" s="1485" t="s">
        <v>4288</v>
      </c>
      <c r="F187" s="1486"/>
      <c r="G187" s="1238"/>
    </row>
    <row r="188" spans="1:7">
      <c r="A188" s="1236" t="s">
        <v>4604</v>
      </c>
      <c r="B188" s="1487"/>
      <c r="C188" s="1488"/>
      <c r="D188" s="1237">
        <v>11</v>
      </c>
      <c r="E188" s="1485" t="s">
        <v>4288</v>
      </c>
      <c r="F188" s="1486"/>
      <c r="G188" s="1238"/>
    </row>
    <row r="189" spans="1:7" ht="22.8">
      <c r="A189" s="1236" t="s">
        <v>4605</v>
      </c>
      <c r="B189" s="1483" t="s">
        <v>4606</v>
      </c>
      <c r="C189" s="1484"/>
      <c r="D189" s="1237">
        <v>18</v>
      </c>
      <c r="E189" s="1485" t="s">
        <v>4607</v>
      </c>
      <c r="F189" s="1486"/>
      <c r="G189" s="1243" t="s">
        <v>4608</v>
      </c>
    </row>
    <row r="190" spans="1:7">
      <c r="A190" s="1236" t="s">
        <v>4609</v>
      </c>
      <c r="B190" s="1487"/>
      <c r="C190" s="1488"/>
      <c r="D190" s="1237">
        <v>6</v>
      </c>
      <c r="E190" s="1485" t="s">
        <v>4288</v>
      </c>
      <c r="F190" s="1486"/>
      <c r="G190" s="1238"/>
    </row>
    <row r="191" spans="1:7">
      <c r="A191" s="1236" t="s">
        <v>4610</v>
      </c>
      <c r="B191" s="1487"/>
      <c r="C191" s="1488"/>
      <c r="D191" s="1237">
        <v>1</v>
      </c>
      <c r="E191" s="1489">
        <v>0</v>
      </c>
      <c r="F191" s="1490"/>
      <c r="G191" s="1238"/>
    </row>
    <row r="192" spans="1:7" ht="22.8">
      <c r="A192" s="1236" t="s">
        <v>4611</v>
      </c>
      <c r="B192" s="1487"/>
      <c r="C192" s="1488"/>
      <c r="D192" s="1237">
        <v>2</v>
      </c>
      <c r="E192" s="1485" t="s">
        <v>4288</v>
      </c>
      <c r="F192" s="1486"/>
      <c r="G192" s="1238"/>
    </row>
    <row r="193" spans="1:7" ht="22.8">
      <c r="A193" s="1236" t="s">
        <v>4612</v>
      </c>
      <c r="B193" s="1487"/>
      <c r="C193" s="1488"/>
      <c r="D193" s="1237">
        <v>1</v>
      </c>
      <c r="E193" s="1485" t="s">
        <v>4288</v>
      </c>
      <c r="F193" s="1486"/>
      <c r="G193" s="1238"/>
    </row>
    <row r="194" spans="1:7">
      <c r="A194" s="1236" t="s">
        <v>4613</v>
      </c>
      <c r="B194" s="1491" t="s">
        <v>4614</v>
      </c>
      <c r="C194" s="1492"/>
      <c r="D194" s="1237">
        <v>6</v>
      </c>
      <c r="E194" s="1485" t="s">
        <v>4288</v>
      </c>
      <c r="F194" s="1486"/>
      <c r="G194" s="1240"/>
    </row>
    <row r="195" spans="1:7">
      <c r="A195" s="1236" t="s">
        <v>4615</v>
      </c>
      <c r="B195" s="1487"/>
      <c r="C195" s="1488"/>
      <c r="D195" s="1237">
        <v>1</v>
      </c>
      <c r="E195" s="1485" t="s">
        <v>4302</v>
      </c>
      <c r="F195" s="1486"/>
      <c r="G195" s="1238"/>
    </row>
    <row r="196" spans="1:7" ht="22.8">
      <c r="A196" s="1236" t="s">
        <v>4616</v>
      </c>
      <c r="B196" s="1487"/>
      <c r="C196" s="1488"/>
      <c r="D196" s="1237">
        <v>2</v>
      </c>
      <c r="E196" s="1239" t="s">
        <v>4422</v>
      </c>
      <c r="F196" s="1239" t="s">
        <v>4302</v>
      </c>
      <c r="G196" s="1238"/>
    </row>
    <row r="197" spans="1:7">
      <c r="A197" s="1236" t="s">
        <v>4617</v>
      </c>
      <c r="B197" s="1483" t="s">
        <v>4618</v>
      </c>
      <c r="C197" s="1484"/>
      <c r="D197" s="1237">
        <v>9</v>
      </c>
      <c r="E197" s="1489">
        <v>0</v>
      </c>
      <c r="F197" s="1490"/>
      <c r="G197" s="1238"/>
    </row>
    <row r="198" spans="1:7">
      <c r="A198" s="1236" t="s">
        <v>4619</v>
      </c>
      <c r="B198" s="1487"/>
      <c r="C198" s="1488"/>
      <c r="D198" s="1237">
        <v>1</v>
      </c>
      <c r="E198" s="1485" t="s">
        <v>4302</v>
      </c>
      <c r="F198" s="1486"/>
      <c r="G198" s="1238"/>
    </row>
    <row r="199" spans="1:7">
      <c r="A199" s="1236" t="s">
        <v>4620</v>
      </c>
      <c r="B199" s="1483" t="s">
        <v>4621</v>
      </c>
      <c r="C199" s="1484"/>
      <c r="D199" s="1237">
        <v>8</v>
      </c>
      <c r="E199" s="1485" t="s">
        <v>4288</v>
      </c>
      <c r="F199" s="1486"/>
      <c r="G199" s="1238"/>
    </row>
    <row r="200" spans="1:7">
      <c r="A200" s="1236" t="s">
        <v>4622</v>
      </c>
      <c r="B200" s="1487"/>
      <c r="C200" s="1488"/>
      <c r="D200" s="1237">
        <v>1</v>
      </c>
      <c r="E200" s="1485" t="s">
        <v>4288</v>
      </c>
      <c r="F200" s="1486"/>
      <c r="G200" s="1238"/>
    </row>
    <row r="201" spans="1:7">
      <c r="A201" s="1236" t="s">
        <v>4623</v>
      </c>
      <c r="B201" s="1487"/>
      <c r="C201" s="1488"/>
      <c r="D201" s="1237">
        <v>1</v>
      </c>
      <c r="E201" s="1485" t="s">
        <v>4288</v>
      </c>
      <c r="F201" s="1486"/>
      <c r="G201" s="1238"/>
    </row>
    <row r="202" spans="1:7" ht="22.8">
      <c r="A202" s="1236" t="s">
        <v>4624</v>
      </c>
      <c r="B202" s="1483" t="s">
        <v>4625</v>
      </c>
      <c r="C202" s="1484"/>
      <c r="D202" s="1237">
        <v>8</v>
      </c>
      <c r="E202" s="1237">
        <v>0</v>
      </c>
      <c r="F202" s="1239" t="s">
        <v>4322</v>
      </c>
      <c r="G202" s="1240" t="s">
        <v>4626</v>
      </c>
    </row>
    <row r="203" spans="1:7">
      <c r="A203" s="1236" t="s">
        <v>4627</v>
      </c>
      <c r="B203" s="1487"/>
      <c r="C203" s="1488"/>
      <c r="D203" s="1237">
        <v>1</v>
      </c>
      <c r="E203" s="1485" t="s">
        <v>4288</v>
      </c>
      <c r="F203" s="1486"/>
      <c r="G203" s="1238"/>
    </row>
    <row r="204" spans="1:7">
      <c r="A204" s="1236" t="s">
        <v>4628</v>
      </c>
      <c r="B204" s="1483" t="s">
        <v>4629</v>
      </c>
      <c r="C204" s="1484"/>
      <c r="D204" s="1237">
        <v>3</v>
      </c>
      <c r="E204" s="1485" t="s">
        <v>4288</v>
      </c>
      <c r="F204" s="1486"/>
      <c r="G204" s="1238"/>
    </row>
    <row r="205" spans="1:7">
      <c r="A205" s="1236" t="s">
        <v>4630</v>
      </c>
      <c r="B205" s="1483" t="s">
        <v>4631</v>
      </c>
      <c r="C205" s="1484"/>
      <c r="D205" s="1237">
        <v>5</v>
      </c>
      <c r="E205" s="1489">
        <v>0</v>
      </c>
      <c r="F205" s="1490"/>
      <c r="G205" s="1238"/>
    </row>
    <row r="206" spans="1:7">
      <c r="A206" s="1236" t="s">
        <v>4632</v>
      </c>
      <c r="B206" s="1487"/>
      <c r="C206" s="1488"/>
      <c r="D206" s="1237">
        <v>1</v>
      </c>
      <c r="E206" s="1489">
        <v>0</v>
      </c>
      <c r="F206" s="1490"/>
      <c r="G206" s="1238"/>
    </row>
    <row r="207" spans="1:7">
      <c r="A207" s="1236" t="s">
        <v>4633</v>
      </c>
      <c r="B207" s="1483" t="s">
        <v>4634</v>
      </c>
      <c r="C207" s="1484"/>
      <c r="D207" s="1237">
        <v>13</v>
      </c>
      <c r="E207" s="1239" t="s">
        <v>4288</v>
      </c>
      <c r="F207" s="1239" t="s">
        <v>4351</v>
      </c>
      <c r="G207" s="1238"/>
    </row>
    <row r="208" spans="1:7">
      <c r="A208" s="1236" t="s">
        <v>4635</v>
      </c>
      <c r="B208" s="1483" t="s">
        <v>4636</v>
      </c>
      <c r="C208" s="1484"/>
      <c r="D208" s="1237">
        <v>10</v>
      </c>
      <c r="E208" s="1489">
        <v>0</v>
      </c>
      <c r="F208" s="1490"/>
      <c r="G208" s="1238"/>
    </row>
    <row r="209" spans="1:7" ht="34.200000000000003">
      <c r="A209" s="1236" t="s">
        <v>4637</v>
      </c>
      <c r="B209" s="1487"/>
      <c r="C209" s="1488"/>
      <c r="D209" s="1237">
        <v>1</v>
      </c>
      <c r="E209" s="1489">
        <v>0</v>
      </c>
      <c r="F209" s="1490"/>
      <c r="G209" s="1238"/>
    </row>
    <row r="210" spans="1:7">
      <c r="A210" s="1236" t="s">
        <v>4638</v>
      </c>
      <c r="B210" s="1483" t="s">
        <v>4639</v>
      </c>
      <c r="C210" s="1484"/>
      <c r="D210" s="1237">
        <v>4</v>
      </c>
      <c r="E210" s="1489">
        <v>0</v>
      </c>
      <c r="F210" s="1490"/>
      <c r="G210" s="1236" t="s">
        <v>4640</v>
      </c>
    </row>
    <row r="211" spans="1:7">
      <c r="A211" s="1236" t="s">
        <v>4641</v>
      </c>
      <c r="B211" s="1487"/>
      <c r="C211" s="1488"/>
      <c r="D211" s="1237">
        <v>3</v>
      </c>
      <c r="E211" s="1239" t="s">
        <v>4422</v>
      </c>
      <c r="F211" s="1239" t="s">
        <v>4323</v>
      </c>
      <c r="G211" s="1238"/>
    </row>
    <row r="212" spans="1:7">
      <c r="A212" s="1236" t="s">
        <v>4642</v>
      </c>
      <c r="B212" s="1487"/>
      <c r="C212" s="1488"/>
      <c r="D212" s="1237">
        <v>2</v>
      </c>
      <c r="E212" s="1239" t="s">
        <v>4284</v>
      </c>
      <c r="F212" s="1239" t="s">
        <v>4302</v>
      </c>
      <c r="G212" s="1238"/>
    </row>
    <row r="213" spans="1:7">
      <c r="A213" s="1236" t="s">
        <v>4643</v>
      </c>
      <c r="B213" s="1487"/>
      <c r="C213" s="1488"/>
      <c r="D213" s="1237">
        <v>2</v>
      </c>
      <c r="E213" s="1239" t="s">
        <v>4302</v>
      </c>
      <c r="F213" s="1239" t="s">
        <v>4323</v>
      </c>
      <c r="G213" s="1238"/>
    </row>
    <row r="214" spans="1:7" ht="22.8">
      <c r="A214" s="1236" t="s">
        <v>4644</v>
      </c>
      <c r="B214" s="1487"/>
      <c r="C214" s="1488"/>
      <c r="D214" s="1237">
        <v>3</v>
      </c>
      <c r="E214" s="1485" t="s">
        <v>4288</v>
      </c>
      <c r="F214" s="1486"/>
      <c r="G214" s="1238"/>
    </row>
    <row r="215" spans="1:7">
      <c r="A215" s="1236" t="s">
        <v>4645</v>
      </c>
      <c r="B215" s="1483" t="s">
        <v>4646</v>
      </c>
      <c r="C215" s="1484"/>
      <c r="D215" s="1237">
        <v>8</v>
      </c>
      <c r="E215" s="1485" t="s">
        <v>4288</v>
      </c>
      <c r="F215" s="1486"/>
      <c r="G215" s="1238"/>
    </row>
    <row r="216" spans="1:7">
      <c r="A216" s="1236" t="s">
        <v>4647</v>
      </c>
      <c r="B216" s="1487"/>
      <c r="C216" s="1488"/>
      <c r="D216" s="1237">
        <v>3</v>
      </c>
      <c r="E216" s="1239" t="s">
        <v>4322</v>
      </c>
      <c r="F216" s="1239" t="s">
        <v>4323</v>
      </c>
      <c r="G216" s="1238"/>
    </row>
    <row r="217" spans="1:7">
      <c r="A217" s="1236" t="s">
        <v>4648</v>
      </c>
      <c r="B217" s="1487"/>
      <c r="C217" s="1488"/>
      <c r="D217" s="1237">
        <v>1</v>
      </c>
      <c r="E217" s="1485" t="s">
        <v>4288</v>
      </c>
      <c r="F217" s="1486"/>
      <c r="G217" s="1238"/>
    </row>
    <row r="218" spans="1:7">
      <c r="A218" s="1236" t="s">
        <v>4649</v>
      </c>
      <c r="B218" s="1483" t="s">
        <v>4650</v>
      </c>
      <c r="C218" s="1484"/>
      <c r="D218" s="1237">
        <v>3</v>
      </c>
      <c r="E218" s="1489">
        <v>0</v>
      </c>
      <c r="F218" s="1490"/>
      <c r="G218" s="1236" t="s">
        <v>4336</v>
      </c>
    </row>
    <row r="219" spans="1:7">
      <c r="A219" s="1236" t="s">
        <v>4651</v>
      </c>
      <c r="B219" s="1483" t="s">
        <v>4652</v>
      </c>
      <c r="C219" s="1484"/>
      <c r="D219" s="1240"/>
      <c r="E219" s="1491"/>
      <c r="F219" s="1492"/>
      <c r="G219" s="1240"/>
    </row>
    <row r="220" spans="1:7">
      <c r="A220" s="1236" t="s">
        <v>4653</v>
      </c>
      <c r="B220" s="1483" t="s">
        <v>4654</v>
      </c>
      <c r="C220" s="1484"/>
      <c r="D220" s="1237">
        <v>4</v>
      </c>
      <c r="E220" s="1485" t="s">
        <v>4288</v>
      </c>
      <c r="F220" s="1486"/>
      <c r="G220" s="1238"/>
    </row>
    <row r="221" spans="1:7">
      <c r="A221" s="1236" t="s">
        <v>4655</v>
      </c>
      <c r="B221" s="1487"/>
      <c r="C221" s="1488"/>
      <c r="D221" s="1237">
        <v>4</v>
      </c>
      <c r="E221" s="1485" t="s">
        <v>4288</v>
      </c>
      <c r="F221" s="1486"/>
      <c r="G221" s="1238"/>
    </row>
    <row r="222" spans="1:7">
      <c r="A222" s="1236" t="s">
        <v>4656</v>
      </c>
      <c r="B222" s="1487"/>
      <c r="C222" s="1488"/>
      <c r="D222" s="1237">
        <v>4</v>
      </c>
      <c r="E222" s="1489">
        <v>0</v>
      </c>
      <c r="F222" s="1490"/>
      <c r="G222" s="1236" t="s">
        <v>4657</v>
      </c>
    </row>
    <row r="223" spans="1:7" ht="22.8">
      <c r="A223" s="1236" t="s">
        <v>4658</v>
      </c>
      <c r="B223" s="1487"/>
      <c r="C223" s="1488"/>
      <c r="D223" s="1237">
        <v>3</v>
      </c>
      <c r="E223" s="1485" t="s">
        <v>4322</v>
      </c>
      <c r="F223" s="1486"/>
      <c r="G223" s="1238"/>
    </row>
    <row r="224" spans="1:7">
      <c r="A224" s="1236" t="s">
        <v>4659</v>
      </c>
      <c r="B224" s="1483" t="s">
        <v>4660</v>
      </c>
      <c r="C224" s="1484"/>
      <c r="D224" s="1237">
        <v>12</v>
      </c>
      <c r="E224" s="1485" t="s">
        <v>4322</v>
      </c>
      <c r="F224" s="1486"/>
      <c r="G224" s="1236" t="s">
        <v>4414</v>
      </c>
    </row>
    <row r="225" spans="1:7">
      <c r="A225" s="1236" t="s">
        <v>4661</v>
      </c>
      <c r="B225" s="1487"/>
      <c r="C225" s="1488"/>
      <c r="D225" s="1237">
        <v>2</v>
      </c>
      <c r="E225" s="1239" t="s">
        <v>4284</v>
      </c>
      <c r="F225" s="1239" t="s">
        <v>4288</v>
      </c>
      <c r="G225" s="1236" t="s">
        <v>4662</v>
      </c>
    </row>
    <row r="226" spans="1:7">
      <c r="A226" s="1236" t="s">
        <v>4663</v>
      </c>
      <c r="B226" s="1483" t="s">
        <v>4664</v>
      </c>
      <c r="C226" s="1484"/>
      <c r="D226" s="1238"/>
      <c r="E226" s="1238"/>
      <c r="F226" s="1238"/>
      <c r="G226" s="1238"/>
    </row>
    <row r="227" spans="1:7">
      <c r="A227" s="1236" t="s">
        <v>4665</v>
      </c>
      <c r="B227" s="1483" t="s">
        <v>4666</v>
      </c>
      <c r="C227" s="1484"/>
      <c r="D227" s="1238"/>
      <c r="E227" s="1238"/>
      <c r="F227" s="1238"/>
      <c r="G227" s="1238"/>
    </row>
    <row r="228" spans="1:7">
      <c r="A228" s="1236" t="s">
        <v>4667</v>
      </c>
      <c r="B228" s="1483" t="s">
        <v>4668</v>
      </c>
      <c r="C228" s="1484"/>
      <c r="D228" s="1237">
        <v>10</v>
      </c>
      <c r="E228" s="1485" t="s">
        <v>4288</v>
      </c>
      <c r="F228" s="1486"/>
      <c r="G228" s="1238"/>
    </row>
    <row r="229" spans="1:7">
      <c r="A229" s="1236" t="s">
        <v>4669</v>
      </c>
      <c r="B229" s="1483" t="s">
        <v>4670</v>
      </c>
      <c r="C229" s="1484"/>
      <c r="D229" s="1237">
        <v>5</v>
      </c>
      <c r="E229" s="1485" t="s">
        <v>4288</v>
      </c>
      <c r="F229" s="1486"/>
      <c r="G229" s="1238"/>
    </row>
    <row r="230" spans="1:7">
      <c r="A230" s="1236" t="s">
        <v>4671</v>
      </c>
      <c r="B230" s="1483" t="s">
        <v>4672</v>
      </c>
      <c r="C230" s="1484"/>
      <c r="D230" s="1237">
        <v>7</v>
      </c>
      <c r="E230" s="1485" t="s">
        <v>4288</v>
      </c>
      <c r="F230" s="1486"/>
      <c r="G230" s="1238"/>
    </row>
    <row r="231" spans="1:7">
      <c r="A231" s="1236" t="s">
        <v>4673</v>
      </c>
      <c r="B231" s="1483" t="s">
        <v>4674</v>
      </c>
      <c r="C231" s="1484"/>
      <c r="D231" s="1237">
        <v>7</v>
      </c>
      <c r="E231" s="1485" t="s">
        <v>4288</v>
      </c>
      <c r="F231" s="1486"/>
      <c r="G231" s="1238"/>
    </row>
    <row r="232" spans="1:7">
      <c r="A232" s="1236" t="s">
        <v>4675</v>
      </c>
      <c r="B232" s="1487"/>
      <c r="C232" s="1488"/>
      <c r="D232" s="1237">
        <v>2</v>
      </c>
      <c r="E232" s="1485" t="s">
        <v>4288</v>
      </c>
      <c r="F232" s="1486"/>
      <c r="G232" s="1238"/>
    </row>
    <row r="233" spans="1:7">
      <c r="A233" s="1236" t="s">
        <v>4318</v>
      </c>
      <c r="B233" s="1487"/>
      <c r="C233" s="1488"/>
      <c r="D233" s="1237">
        <v>1</v>
      </c>
      <c r="E233" s="1485" t="s">
        <v>4288</v>
      </c>
      <c r="F233" s="1486"/>
      <c r="G233" s="1238"/>
    </row>
    <row r="234" spans="1:7">
      <c r="A234" s="1236" t="s">
        <v>4676</v>
      </c>
      <c r="B234" s="1487"/>
      <c r="C234" s="1488"/>
      <c r="D234" s="1237">
        <v>7</v>
      </c>
      <c r="E234" s="1493" t="s">
        <v>4422</v>
      </c>
      <c r="F234" s="1494"/>
      <c r="G234" s="1238"/>
    </row>
    <row r="235" spans="1:7">
      <c r="A235" s="1236" t="s">
        <v>4677</v>
      </c>
      <c r="B235" s="1483" t="s">
        <v>4678</v>
      </c>
      <c r="C235" s="1484"/>
      <c r="D235" s="1237">
        <v>2</v>
      </c>
      <c r="E235" s="1485" t="s">
        <v>4284</v>
      </c>
      <c r="F235" s="1486"/>
      <c r="G235" s="1238"/>
    </row>
    <row r="236" spans="1:7" ht="22.8">
      <c r="A236" s="1236" t="s">
        <v>4679</v>
      </c>
      <c r="B236" s="1487"/>
      <c r="C236" s="1488"/>
      <c r="D236" s="1237">
        <v>9</v>
      </c>
      <c r="E236" s="1485" t="s">
        <v>4323</v>
      </c>
      <c r="F236" s="1486"/>
      <c r="G236" s="1238"/>
    </row>
    <row r="237" spans="1:7" ht="22.8">
      <c r="A237" s="1236" t="s">
        <v>4680</v>
      </c>
      <c r="B237" s="1487"/>
      <c r="C237" s="1488"/>
      <c r="D237" s="1237">
        <v>2</v>
      </c>
      <c r="E237" s="1239" t="s">
        <v>4284</v>
      </c>
      <c r="F237" s="1243" t="s">
        <v>4322</v>
      </c>
      <c r="G237" s="1238"/>
    </row>
    <row r="238" spans="1:7" ht="34.200000000000003">
      <c r="A238" s="1236" t="s">
        <v>4681</v>
      </c>
      <c r="B238" s="1483" t="s">
        <v>4682</v>
      </c>
      <c r="C238" s="1484"/>
      <c r="D238" s="1237">
        <v>7</v>
      </c>
      <c r="E238" s="1485" t="s">
        <v>4288</v>
      </c>
      <c r="F238" s="1486"/>
      <c r="G238" s="1240" t="s">
        <v>4683</v>
      </c>
    </row>
    <row r="239" spans="1:7">
      <c r="A239" s="1236" t="s">
        <v>4684</v>
      </c>
      <c r="B239" s="1483" t="s">
        <v>4685</v>
      </c>
      <c r="C239" s="1484"/>
      <c r="D239" s="1237">
        <v>7</v>
      </c>
      <c r="E239" s="1493" t="s">
        <v>4422</v>
      </c>
      <c r="F239" s="1494"/>
      <c r="G239" s="1238"/>
    </row>
    <row r="240" spans="1:7">
      <c r="A240" s="1236" t="s">
        <v>4686</v>
      </c>
      <c r="B240" s="1483" t="s">
        <v>4687</v>
      </c>
      <c r="C240" s="1484"/>
      <c r="D240" s="1237">
        <v>11</v>
      </c>
      <c r="E240" s="1237">
        <v>0</v>
      </c>
      <c r="F240" s="1243" t="s">
        <v>4322</v>
      </c>
      <c r="G240" s="1238"/>
    </row>
    <row r="241" spans="1:7">
      <c r="A241" s="1236" t="s">
        <v>4688</v>
      </c>
      <c r="B241" s="1487"/>
      <c r="C241" s="1488"/>
      <c r="D241" s="1237">
        <v>7</v>
      </c>
      <c r="E241" s="1237">
        <v>0</v>
      </c>
      <c r="F241" s="1243" t="s">
        <v>4322</v>
      </c>
      <c r="G241" s="1238"/>
    </row>
    <row r="242" spans="1:7">
      <c r="A242" s="1236" t="s">
        <v>4689</v>
      </c>
      <c r="B242" s="1483" t="s">
        <v>4690</v>
      </c>
      <c r="C242" s="1484"/>
      <c r="D242" s="1237">
        <v>6</v>
      </c>
      <c r="E242" s="1485" t="s">
        <v>4288</v>
      </c>
      <c r="F242" s="1486"/>
      <c r="G242" s="1238"/>
    </row>
    <row r="243" spans="1:7">
      <c r="A243" s="1236" t="s">
        <v>4691</v>
      </c>
      <c r="B243" s="1487"/>
      <c r="C243" s="1488"/>
      <c r="D243" s="1237">
        <v>3</v>
      </c>
      <c r="E243" s="1485" t="s">
        <v>4288</v>
      </c>
      <c r="F243" s="1486"/>
      <c r="G243" s="1238"/>
    </row>
    <row r="244" spans="1:7">
      <c r="A244" s="1236" t="s">
        <v>4692</v>
      </c>
      <c r="B244" s="1487"/>
      <c r="C244" s="1488"/>
      <c r="D244" s="1237">
        <v>1</v>
      </c>
      <c r="E244" s="1239" t="s">
        <v>4302</v>
      </c>
      <c r="F244" s="1237">
        <v>0</v>
      </c>
      <c r="G244" s="1238"/>
    </row>
    <row r="245" spans="1:7">
      <c r="A245" s="1236" t="s">
        <v>4693</v>
      </c>
      <c r="B245" s="1483" t="s">
        <v>4694</v>
      </c>
      <c r="C245" s="1484"/>
      <c r="D245" s="1237">
        <v>4</v>
      </c>
      <c r="E245" s="1485" t="s">
        <v>4288</v>
      </c>
      <c r="F245" s="1486"/>
      <c r="G245" s="1238"/>
    </row>
    <row r="246" spans="1:7">
      <c r="A246" s="1236" t="s">
        <v>4695</v>
      </c>
      <c r="B246" s="1483" t="s">
        <v>4696</v>
      </c>
      <c r="C246" s="1484"/>
      <c r="D246" s="1237">
        <v>1</v>
      </c>
      <c r="E246" s="1485" t="s">
        <v>4288</v>
      </c>
      <c r="F246" s="1486"/>
      <c r="G246" s="1238"/>
    </row>
    <row r="247" spans="1:7">
      <c r="A247" s="1236" t="s">
        <v>4697</v>
      </c>
      <c r="B247" s="1483" t="s">
        <v>4698</v>
      </c>
      <c r="C247" s="1484"/>
      <c r="D247" s="1237">
        <v>3</v>
      </c>
      <c r="E247" s="1489">
        <v>0</v>
      </c>
      <c r="F247" s="1490"/>
      <c r="G247" s="1238"/>
    </row>
    <row r="248" spans="1:7" ht="22.8">
      <c r="A248" s="1236" t="s">
        <v>4699</v>
      </c>
      <c r="B248" s="1487"/>
      <c r="C248" s="1488"/>
      <c r="D248" s="1237">
        <v>12</v>
      </c>
      <c r="E248" s="1489">
        <v>0</v>
      </c>
      <c r="F248" s="1490"/>
      <c r="G248" s="1238"/>
    </row>
  </sheetData>
  <mergeCells count="435">
    <mergeCell ref="B248:C248"/>
    <mergeCell ref="E248:F248"/>
    <mergeCell ref="B245:C245"/>
    <mergeCell ref="E245:F245"/>
    <mergeCell ref="B246:C246"/>
    <mergeCell ref="E246:F246"/>
    <mergeCell ref="B247:C247"/>
    <mergeCell ref="E247:F247"/>
    <mergeCell ref="B241:C241"/>
    <mergeCell ref="B242:C242"/>
    <mergeCell ref="E242:F242"/>
    <mergeCell ref="B243:C243"/>
    <mergeCell ref="E243:F243"/>
    <mergeCell ref="B244:C244"/>
    <mergeCell ref="B237:C237"/>
    <mergeCell ref="B238:C238"/>
    <mergeCell ref="E238:F238"/>
    <mergeCell ref="B239:C239"/>
    <mergeCell ref="E239:F239"/>
    <mergeCell ref="B240:C240"/>
    <mergeCell ref="B234:C234"/>
    <mergeCell ref="E234:F234"/>
    <mergeCell ref="B235:C235"/>
    <mergeCell ref="E235:F235"/>
    <mergeCell ref="B236:C236"/>
    <mergeCell ref="E236:F236"/>
    <mergeCell ref="B231:C231"/>
    <mergeCell ref="E231:F231"/>
    <mergeCell ref="B232:C232"/>
    <mergeCell ref="E232:F232"/>
    <mergeCell ref="B233:C233"/>
    <mergeCell ref="E233:F233"/>
    <mergeCell ref="B227:C227"/>
    <mergeCell ref="B228:C228"/>
    <mergeCell ref="E228:F228"/>
    <mergeCell ref="B229:C229"/>
    <mergeCell ref="E229:F229"/>
    <mergeCell ref="B230:C230"/>
    <mergeCell ref="E230:F230"/>
    <mergeCell ref="B223:C223"/>
    <mergeCell ref="E223:F223"/>
    <mergeCell ref="B224:C224"/>
    <mergeCell ref="E224:F224"/>
    <mergeCell ref="B225:C225"/>
    <mergeCell ref="B226:C226"/>
    <mergeCell ref="B220:C220"/>
    <mergeCell ref="E220:F220"/>
    <mergeCell ref="B221:C221"/>
    <mergeCell ref="E221:F221"/>
    <mergeCell ref="B222:C222"/>
    <mergeCell ref="E222:F222"/>
    <mergeCell ref="B217:C217"/>
    <mergeCell ref="E217:F217"/>
    <mergeCell ref="B218:C218"/>
    <mergeCell ref="E218:F218"/>
    <mergeCell ref="B219:C219"/>
    <mergeCell ref="E219:F219"/>
    <mergeCell ref="B213:C213"/>
    <mergeCell ref="B214:C214"/>
    <mergeCell ref="E214:F214"/>
    <mergeCell ref="B215:C215"/>
    <mergeCell ref="E215:F215"/>
    <mergeCell ref="B216:C216"/>
    <mergeCell ref="B209:C209"/>
    <mergeCell ref="E209:F209"/>
    <mergeCell ref="B210:C210"/>
    <mergeCell ref="E210:F210"/>
    <mergeCell ref="B211:C211"/>
    <mergeCell ref="B212:C212"/>
    <mergeCell ref="B205:C205"/>
    <mergeCell ref="E205:F205"/>
    <mergeCell ref="B206:C206"/>
    <mergeCell ref="E206:F206"/>
    <mergeCell ref="B207:C207"/>
    <mergeCell ref="B208:C208"/>
    <mergeCell ref="E208:F208"/>
    <mergeCell ref="B201:C201"/>
    <mergeCell ref="E201:F201"/>
    <mergeCell ref="B202:C202"/>
    <mergeCell ref="B203:C203"/>
    <mergeCell ref="E203:F203"/>
    <mergeCell ref="B204:C204"/>
    <mergeCell ref="E204:F204"/>
    <mergeCell ref="B198:C198"/>
    <mergeCell ref="E198:F198"/>
    <mergeCell ref="B199:C199"/>
    <mergeCell ref="E199:F199"/>
    <mergeCell ref="B200:C200"/>
    <mergeCell ref="E200:F200"/>
    <mergeCell ref="B194:C194"/>
    <mergeCell ref="E194:F194"/>
    <mergeCell ref="B195:C195"/>
    <mergeCell ref="E195:F195"/>
    <mergeCell ref="B196:C196"/>
    <mergeCell ref="B197:C197"/>
    <mergeCell ref="E197:F197"/>
    <mergeCell ref="B191:C191"/>
    <mergeCell ref="E191:F191"/>
    <mergeCell ref="B192:C192"/>
    <mergeCell ref="E192:F192"/>
    <mergeCell ref="B193:C193"/>
    <mergeCell ref="E193:F193"/>
    <mergeCell ref="B188:C188"/>
    <mergeCell ref="E188:F188"/>
    <mergeCell ref="B189:C189"/>
    <mergeCell ref="E189:F189"/>
    <mergeCell ref="B190:C190"/>
    <mergeCell ref="E190:F190"/>
    <mergeCell ref="B185:C185"/>
    <mergeCell ref="E185:F185"/>
    <mergeCell ref="B186:C186"/>
    <mergeCell ref="E186:F186"/>
    <mergeCell ref="B187:C187"/>
    <mergeCell ref="E187:F187"/>
    <mergeCell ref="B182:C182"/>
    <mergeCell ref="E182:F182"/>
    <mergeCell ref="B183:C183"/>
    <mergeCell ref="E183:F183"/>
    <mergeCell ref="B184:C184"/>
    <mergeCell ref="E184:F184"/>
    <mergeCell ref="B179:C179"/>
    <mergeCell ref="E179:F179"/>
    <mergeCell ref="B180:C180"/>
    <mergeCell ref="E180:F180"/>
    <mergeCell ref="B181:C181"/>
    <mergeCell ref="E181:F181"/>
    <mergeCell ref="B175:C175"/>
    <mergeCell ref="E175:F175"/>
    <mergeCell ref="B176:C176"/>
    <mergeCell ref="E176:F176"/>
    <mergeCell ref="B177:C177"/>
    <mergeCell ref="B178:C178"/>
    <mergeCell ref="E178:F178"/>
    <mergeCell ref="B170:C170"/>
    <mergeCell ref="B171:C171"/>
    <mergeCell ref="E171:F171"/>
    <mergeCell ref="B172:C172"/>
    <mergeCell ref="B173:C173"/>
    <mergeCell ref="B174:C174"/>
    <mergeCell ref="B164:C164"/>
    <mergeCell ref="B165:C165"/>
    <mergeCell ref="B166:C166"/>
    <mergeCell ref="B167:C167"/>
    <mergeCell ref="B168:C168"/>
    <mergeCell ref="B169:C169"/>
    <mergeCell ref="B160:C160"/>
    <mergeCell ref="E160:F160"/>
    <mergeCell ref="B161:C161"/>
    <mergeCell ref="E161:F161"/>
    <mergeCell ref="B162:C162"/>
    <mergeCell ref="B163:C163"/>
    <mergeCell ref="B155:C155"/>
    <mergeCell ref="B156:C156"/>
    <mergeCell ref="B157:C157"/>
    <mergeCell ref="B158:C158"/>
    <mergeCell ref="E158:F158"/>
    <mergeCell ref="B159:C159"/>
    <mergeCell ref="E159:F159"/>
    <mergeCell ref="B152:C152"/>
    <mergeCell ref="E152:F152"/>
    <mergeCell ref="B153:C153"/>
    <mergeCell ref="E153:F153"/>
    <mergeCell ref="B154:C154"/>
    <mergeCell ref="E154:F154"/>
    <mergeCell ref="B149:C149"/>
    <mergeCell ref="E149:F149"/>
    <mergeCell ref="B150:C150"/>
    <mergeCell ref="E150:F150"/>
    <mergeCell ref="B151:C151"/>
    <mergeCell ref="E151:F151"/>
    <mergeCell ref="B146:C146"/>
    <mergeCell ref="E146:F146"/>
    <mergeCell ref="B147:C147"/>
    <mergeCell ref="E147:F147"/>
    <mergeCell ref="B148:C148"/>
    <mergeCell ref="E148:F148"/>
    <mergeCell ref="B143:C143"/>
    <mergeCell ref="E143:F143"/>
    <mergeCell ref="B144:C144"/>
    <mergeCell ref="E144:F144"/>
    <mergeCell ref="B145:C145"/>
    <mergeCell ref="E145:F145"/>
    <mergeCell ref="B140:C140"/>
    <mergeCell ref="E140:F140"/>
    <mergeCell ref="B141:C141"/>
    <mergeCell ref="E141:F141"/>
    <mergeCell ref="B142:C142"/>
    <mergeCell ref="E142:F142"/>
    <mergeCell ref="B137:C137"/>
    <mergeCell ref="E137:F137"/>
    <mergeCell ref="B138:C138"/>
    <mergeCell ref="E138:F138"/>
    <mergeCell ref="B139:C139"/>
    <mergeCell ref="E139:F139"/>
    <mergeCell ref="B134:C134"/>
    <mergeCell ref="E134:F134"/>
    <mergeCell ref="B135:C135"/>
    <mergeCell ref="E135:F135"/>
    <mergeCell ref="B136:C136"/>
    <mergeCell ref="E136:F136"/>
    <mergeCell ref="B130:C130"/>
    <mergeCell ref="E130:F130"/>
    <mergeCell ref="B131:C131"/>
    <mergeCell ref="E131:F131"/>
    <mergeCell ref="B132:C132"/>
    <mergeCell ref="B133:C133"/>
    <mergeCell ref="E133:F133"/>
    <mergeCell ref="B125:C125"/>
    <mergeCell ref="B126:C126"/>
    <mergeCell ref="B127:C127"/>
    <mergeCell ref="E127:F127"/>
    <mergeCell ref="B128:C128"/>
    <mergeCell ref="B129:C129"/>
    <mergeCell ref="E129:F129"/>
    <mergeCell ref="B122:C122"/>
    <mergeCell ref="E122:F122"/>
    <mergeCell ref="B123:C123"/>
    <mergeCell ref="E123:F123"/>
    <mergeCell ref="B124:C124"/>
    <mergeCell ref="E124:F124"/>
    <mergeCell ref="B118:C118"/>
    <mergeCell ref="E118:F118"/>
    <mergeCell ref="B119:C119"/>
    <mergeCell ref="E119:F119"/>
    <mergeCell ref="B120:C120"/>
    <mergeCell ref="B121:C121"/>
    <mergeCell ref="E121:F121"/>
    <mergeCell ref="B113:C113"/>
    <mergeCell ref="E113:F113"/>
    <mergeCell ref="B114:C114"/>
    <mergeCell ref="B115:C115"/>
    <mergeCell ref="B116:C116"/>
    <mergeCell ref="B117:C117"/>
    <mergeCell ref="E117:F117"/>
    <mergeCell ref="B110:C110"/>
    <mergeCell ref="E110:F110"/>
    <mergeCell ref="B111:C111"/>
    <mergeCell ref="E111:F111"/>
    <mergeCell ref="B112:C112"/>
    <mergeCell ref="E112:F112"/>
    <mergeCell ref="B107:C107"/>
    <mergeCell ref="E107:F107"/>
    <mergeCell ref="B108:C108"/>
    <mergeCell ref="E108:F108"/>
    <mergeCell ref="B109:C109"/>
    <mergeCell ref="E109:F109"/>
    <mergeCell ref="B102:C102"/>
    <mergeCell ref="B103:C103"/>
    <mergeCell ref="B104:C104"/>
    <mergeCell ref="B105:C105"/>
    <mergeCell ref="E105:F105"/>
    <mergeCell ref="B106:C106"/>
    <mergeCell ref="E106:F106"/>
    <mergeCell ref="B99:C99"/>
    <mergeCell ref="E99:F99"/>
    <mergeCell ref="B100:C100"/>
    <mergeCell ref="E100:F100"/>
    <mergeCell ref="B101:C101"/>
    <mergeCell ref="E101:F101"/>
    <mergeCell ref="B96:C96"/>
    <mergeCell ref="E96:F96"/>
    <mergeCell ref="B97:C97"/>
    <mergeCell ref="E97:F97"/>
    <mergeCell ref="B98:C98"/>
    <mergeCell ref="E98:F98"/>
    <mergeCell ref="B93:C93"/>
    <mergeCell ref="E93:F93"/>
    <mergeCell ref="B94:C94"/>
    <mergeCell ref="E94:F94"/>
    <mergeCell ref="B95:C95"/>
    <mergeCell ref="E95:F95"/>
    <mergeCell ref="B90:C90"/>
    <mergeCell ref="E90:F90"/>
    <mergeCell ref="B91:C91"/>
    <mergeCell ref="E91:F91"/>
    <mergeCell ref="B92:C92"/>
    <mergeCell ref="E92:F92"/>
    <mergeCell ref="B86:C86"/>
    <mergeCell ref="B87:C87"/>
    <mergeCell ref="B88:C88"/>
    <mergeCell ref="E88:F88"/>
    <mergeCell ref="B89:C89"/>
    <mergeCell ref="E89:F89"/>
    <mergeCell ref="B83:C83"/>
    <mergeCell ref="E83:F83"/>
    <mergeCell ref="B84:C84"/>
    <mergeCell ref="E84:F84"/>
    <mergeCell ref="B85:C85"/>
    <mergeCell ref="E85:F85"/>
    <mergeCell ref="B80:C80"/>
    <mergeCell ref="E80:F80"/>
    <mergeCell ref="B81:C81"/>
    <mergeCell ref="E81:F81"/>
    <mergeCell ref="B82:C82"/>
    <mergeCell ref="E82:F82"/>
    <mergeCell ref="B76:C76"/>
    <mergeCell ref="E76:F76"/>
    <mergeCell ref="B77:C77"/>
    <mergeCell ref="B78:C78"/>
    <mergeCell ref="E78:F78"/>
    <mergeCell ref="B79:C79"/>
    <mergeCell ref="B73:C73"/>
    <mergeCell ref="E73:F73"/>
    <mergeCell ref="B74:C74"/>
    <mergeCell ref="E74:F74"/>
    <mergeCell ref="B75:C75"/>
    <mergeCell ref="E75:F75"/>
    <mergeCell ref="B69:C69"/>
    <mergeCell ref="E69:F69"/>
    <mergeCell ref="B70:C70"/>
    <mergeCell ref="E70:F70"/>
    <mergeCell ref="B71:C71"/>
    <mergeCell ref="B72:C72"/>
    <mergeCell ref="B66:C66"/>
    <mergeCell ref="E66:F66"/>
    <mergeCell ref="B67:C67"/>
    <mergeCell ref="E67:F67"/>
    <mergeCell ref="B68:C68"/>
    <mergeCell ref="E68:F68"/>
    <mergeCell ref="B63:C63"/>
    <mergeCell ref="E63:F63"/>
    <mergeCell ref="B64:C64"/>
    <mergeCell ref="E64:F64"/>
    <mergeCell ref="B65:C65"/>
    <mergeCell ref="E65:F65"/>
    <mergeCell ref="B60:C60"/>
    <mergeCell ref="E60:F60"/>
    <mergeCell ref="B61:C61"/>
    <mergeCell ref="E61:F61"/>
    <mergeCell ref="B62:C62"/>
    <mergeCell ref="E62:F62"/>
    <mergeCell ref="B57:C57"/>
    <mergeCell ref="E57:F57"/>
    <mergeCell ref="B58:C58"/>
    <mergeCell ref="E58:F58"/>
    <mergeCell ref="B59:C59"/>
    <mergeCell ref="E59:F59"/>
    <mergeCell ref="B53:C53"/>
    <mergeCell ref="B54:C54"/>
    <mergeCell ref="E54:F54"/>
    <mergeCell ref="B55:C55"/>
    <mergeCell ref="E55:F55"/>
    <mergeCell ref="B56:C56"/>
    <mergeCell ref="E56:F56"/>
    <mergeCell ref="B50:C50"/>
    <mergeCell ref="E50:F50"/>
    <mergeCell ref="B51:C51"/>
    <mergeCell ref="E51:F51"/>
    <mergeCell ref="B52:C52"/>
    <mergeCell ref="E52:F52"/>
    <mergeCell ref="B47:C47"/>
    <mergeCell ref="E47:F47"/>
    <mergeCell ref="B48:C48"/>
    <mergeCell ref="E48:F48"/>
    <mergeCell ref="B49:C49"/>
    <mergeCell ref="E49:F49"/>
    <mergeCell ref="B43:C43"/>
    <mergeCell ref="B44:C44"/>
    <mergeCell ref="E44:F44"/>
    <mergeCell ref="B45:C45"/>
    <mergeCell ref="E45:F45"/>
    <mergeCell ref="B46:C46"/>
    <mergeCell ref="E46:F46"/>
    <mergeCell ref="B39:C39"/>
    <mergeCell ref="B40:C40"/>
    <mergeCell ref="E40:F40"/>
    <mergeCell ref="B41:C41"/>
    <mergeCell ref="E41:F41"/>
    <mergeCell ref="B42:C42"/>
    <mergeCell ref="E42:F42"/>
    <mergeCell ref="B34:C34"/>
    <mergeCell ref="E34:F34"/>
    <mergeCell ref="B35:C35"/>
    <mergeCell ref="B36:C36"/>
    <mergeCell ref="B37:C37"/>
    <mergeCell ref="B38:C38"/>
    <mergeCell ref="E38:F38"/>
    <mergeCell ref="B30:C30"/>
    <mergeCell ref="E30:F30"/>
    <mergeCell ref="B31:C31"/>
    <mergeCell ref="E31:F31"/>
    <mergeCell ref="B32:C32"/>
    <mergeCell ref="B33:C33"/>
    <mergeCell ref="E33:F33"/>
    <mergeCell ref="B27:C27"/>
    <mergeCell ref="E27:F27"/>
    <mergeCell ref="B28:C28"/>
    <mergeCell ref="E28:F28"/>
    <mergeCell ref="B29:C29"/>
    <mergeCell ref="E29:F29"/>
    <mergeCell ref="B24:C24"/>
    <mergeCell ref="E24:F24"/>
    <mergeCell ref="B25:C25"/>
    <mergeCell ref="E25:F25"/>
    <mergeCell ref="B26:C26"/>
    <mergeCell ref="E26:F26"/>
    <mergeCell ref="B20:C20"/>
    <mergeCell ref="E20:F20"/>
    <mergeCell ref="B21:C21"/>
    <mergeCell ref="E21:F21"/>
    <mergeCell ref="B22:C22"/>
    <mergeCell ref="B23:C23"/>
    <mergeCell ref="E23:F23"/>
    <mergeCell ref="B17:C17"/>
    <mergeCell ref="B18:C18"/>
    <mergeCell ref="E18:F18"/>
    <mergeCell ref="B19:C19"/>
    <mergeCell ref="E19:F19"/>
    <mergeCell ref="B11:C11"/>
    <mergeCell ref="B12:C12"/>
    <mergeCell ref="B13:C13"/>
    <mergeCell ref="E13:F13"/>
    <mergeCell ref="B14:C14"/>
    <mergeCell ref="B15:C15"/>
    <mergeCell ref="E15:F15"/>
    <mergeCell ref="B10:C10"/>
    <mergeCell ref="E10:F10"/>
    <mergeCell ref="B5:C5"/>
    <mergeCell ref="E5:F5"/>
    <mergeCell ref="B6:C6"/>
    <mergeCell ref="E6:F6"/>
    <mergeCell ref="B7:C7"/>
    <mergeCell ref="E7:F7"/>
    <mergeCell ref="B16:C16"/>
    <mergeCell ref="E16:F16"/>
    <mergeCell ref="A1:G1"/>
    <mergeCell ref="B2:C2"/>
    <mergeCell ref="B3:C3"/>
    <mergeCell ref="E3:F3"/>
    <mergeCell ref="B4:C4"/>
    <mergeCell ref="E4:F4"/>
    <mergeCell ref="B8:C8"/>
    <mergeCell ref="E8:F8"/>
    <mergeCell ref="B9:C9"/>
    <mergeCell ref="E9:F9"/>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dimension ref="A1:Q118"/>
  <sheetViews>
    <sheetView zoomScale="70" zoomScaleNormal="70" zoomScalePageLayoutView="150" workbookViewId="0">
      <pane ySplit="4" topLeftCell="A5" activePane="bottomLeft" state="frozen"/>
      <selection activeCell="N430" sqref="N430:N431"/>
      <selection pane="bottomLeft" activeCell="H17" sqref="H17"/>
    </sheetView>
  </sheetViews>
  <sheetFormatPr baseColWidth="10" defaultRowHeight="13.2"/>
  <cols>
    <col min="5" max="5" width="0.44140625" customWidth="1"/>
    <col min="6" max="10" width="9.109375"/>
    <col min="11" max="11" width="0" hidden="1" customWidth="1"/>
    <col min="12" max="12" width="0.44140625" customWidth="1"/>
  </cols>
  <sheetData>
    <row r="1" spans="1:17" s="638" customFormat="1" ht="24.6">
      <c r="A1" s="636" t="s">
        <v>2326</v>
      </c>
      <c r="B1" s="636" t="s">
        <v>3955</v>
      </c>
      <c r="C1" s="1227" t="s">
        <v>4148</v>
      </c>
      <c r="D1" s="636"/>
      <c r="E1" s="636"/>
      <c r="F1" s="637" t="s">
        <v>3993</v>
      </c>
      <c r="H1" s="636"/>
      <c r="I1" s="636"/>
      <c r="J1" s="636"/>
      <c r="K1" s="636"/>
      <c r="L1" s="636"/>
      <c r="M1" s="636"/>
      <c r="N1" s="637" t="s">
        <v>3992</v>
      </c>
      <c r="O1" s="636"/>
      <c r="P1" s="636"/>
      <c r="Q1" s="636"/>
    </row>
    <row r="2" spans="1:17">
      <c r="A2" s="639"/>
      <c r="B2" s="1"/>
      <c r="C2" s="1"/>
      <c r="D2" s="1"/>
      <c r="E2" s="1"/>
      <c r="F2" s="1"/>
      <c r="G2" s="1"/>
      <c r="H2" s="1"/>
      <c r="I2" s="1"/>
      <c r="J2" s="1"/>
      <c r="K2" s="1"/>
      <c r="L2" s="1"/>
      <c r="M2" s="1"/>
      <c r="N2" s="1"/>
      <c r="O2" s="1"/>
      <c r="P2" s="1"/>
      <c r="Q2" s="1" t="s">
        <v>2326</v>
      </c>
    </row>
    <row r="3" spans="1:17" s="642" customFormat="1">
      <c r="A3" s="640" t="s">
        <v>2327</v>
      </c>
      <c r="B3" s="641"/>
      <c r="C3" s="641"/>
      <c r="D3" s="640" t="s">
        <v>2328</v>
      </c>
      <c r="E3" s="640"/>
      <c r="F3" s="641"/>
      <c r="G3" s="641"/>
      <c r="H3" s="641"/>
      <c r="I3" s="641"/>
      <c r="J3" s="641"/>
      <c r="K3" s="641"/>
      <c r="L3" s="641"/>
      <c r="M3" s="641"/>
      <c r="N3" s="641"/>
      <c r="O3" s="641"/>
      <c r="P3" s="641"/>
      <c r="Q3" s="641"/>
    </row>
    <row r="4" spans="1:17">
      <c r="A4" s="1"/>
      <c r="B4" s="1"/>
      <c r="C4" s="1"/>
      <c r="D4" s="1"/>
      <c r="E4" s="1"/>
      <c r="F4" s="1"/>
      <c r="G4" s="1"/>
      <c r="H4" s="1"/>
      <c r="I4" s="1"/>
      <c r="J4" s="1"/>
      <c r="K4" s="1"/>
      <c r="L4" s="1"/>
      <c r="M4" s="1"/>
      <c r="N4" s="1"/>
      <c r="O4" s="1"/>
      <c r="P4" s="1"/>
      <c r="Q4" s="1"/>
    </row>
    <row r="5" spans="1:17">
      <c r="A5" s="1"/>
      <c r="B5" s="1"/>
      <c r="C5" s="1"/>
      <c r="D5" s="1"/>
      <c r="E5" s="1"/>
      <c r="F5" s="1"/>
      <c r="G5" s="1"/>
      <c r="H5" s="1"/>
      <c r="I5" s="1"/>
      <c r="J5" s="1"/>
      <c r="K5" s="1"/>
      <c r="L5" s="1"/>
      <c r="M5" s="1"/>
      <c r="N5" s="1"/>
      <c r="O5" s="1"/>
      <c r="P5" s="1"/>
      <c r="Q5" s="1"/>
    </row>
    <row r="6" spans="1:17" ht="15.6">
      <c r="A6" s="1" t="s">
        <v>4136</v>
      </c>
      <c r="B6" s="643" t="s">
        <v>135</v>
      </c>
      <c r="C6" s="1"/>
      <c r="D6" s="1" t="s">
        <v>136</v>
      </c>
      <c r="E6" s="1"/>
      <c r="F6" s="1" t="s">
        <v>3956</v>
      </c>
      <c r="G6" s="1"/>
      <c r="H6" s="1"/>
      <c r="I6" s="1"/>
      <c r="J6" s="1"/>
      <c r="K6" s="1"/>
      <c r="L6" s="1"/>
      <c r="M6" s="1"/>
      <c r="N6" s="1"/>
      <c r="O6" s="1"/>
      <c r="P6" s="1"/>
      <c r="Q6" s="1"/>
    </row>
    <row r="7" spans="1:17">
      <c r="A7" s="1"/>
      <c r="B7" s="1"/>
      <c r="C7" s="1"/>
      <c r="D7" s="1"/>
      <c r="E7" s="1"/>
      <c r="F7" s="1"/>
      <c r="G7" s="1"/>
      <c r="H7" s="1"/>
      <c r="I7" s="1"/>
      <c r="J7" s="1"/>
      <c r="K7" s="1"/>
      <c r="L7" s="1"/>
      <c r="M7" s="1"/>
      <c r="N7" s="1"/>
      <c r="O7" s="1"/>
      <c r="P7" s="1"/>
      <c r="Q7" s="1"/>
    </row>
    <row r="8" spans="1:17">
      <c r="A8" s="1" t="s">
        <v>3991</v>
      </c>
      <c r="B8" s="1" t="s">
        <v>137</v>
      </c>
      <c r="C8" s="1"/>
      <c r="D8" s="644" t="s">
        <v>136</v>
      </c>
      <c r="E8" s="644"/>
      <c r="F8" s="1" t="s">
        <v>3975</v>
      </c>
      <c r="G8" s="1"/>
      <c r="H8" s="1"/>
      <c r="I8" s="1"/>
      <c r="J8" s="1"/>
      <c r="K8" s="1"/>
      <c r="L8" s="1"/>
      <c r="M8" s="1" t="s">
        <v>3662</v>
      </c>
      <c r="N8" s="1"/>
      <c r="O8" s="1"/>
      <c r="P8" s="1"/>
      <c r="Q8" s="1"/>
    </row>
    <row r="9" spans="1:17">
      <c r="A9" s="1" t="s">
        <v>138</v>
      </c>
      <c r="B9" s="1" t="s">
        <v>137</v>
      </c>
      <c r="C9" s="1"/>
      <c r="D9" s="644" t="s">
        <v>136</v>
      </c>
      <c r="E9" s="644"/>
      <c r="F9" s="1" t="s">
        <v>4247</v>
      </c>
      <c r="G9" s="1"/>
      <c r="H9" s="1"/>
      <c r="I9" s="1"/>
      <c r="J9" s="1"/>
      <c r="K9" s="1"/>
      <c r="L9" s="1"/>
      <c r="M9" s="1"/>
      <c r="N9" s="1"/>
      <c r="O9" s="1"/>
      <c r="P9" s="1"/>
      <c r="Q9" s="1"/>
    </row>
    <row r="10" spans="1:17">
      <c r="A10" s="1" t="s">
        <v>3990</v>
      </c>
      <c r="B10" s="1" t="s">
        <v>137</v>
      </c>
      <c r="C10" s="1"/>
      <c r="D10" s="644" t="s">
        <v>136</v>
      </c>
      <c r="E10" s="644"/>
      <c r="F10" s="1"/>
      <c r="G10" s="1"/>
      <c r="H10" s="1"/>
      <c r="I10" s="1"/>
      <c r="J10" s="1"/>
      <c r="K10" s="1"/>
      <c r="L10" s="1"/>
      <c r="M10" s="1" t="s">
        <v>139</v>
      </c>
      <c r="N10" s="1"/>
      <c r="O10" s="1"/>
      <c r="P10" s="1"/>
      <c r="Q10" s="1"/>
    </row>
    <row r="11" spans="1:17">
      <c r="A11" s="1"/>
      <c r="B11" s="1"/>
      <c r="C11" s="1"/>
      <c r="D11" s="645"/>
      <c r="E11" s="645"/>
      <c r="F11" s="1"/>
      <c r="G11" s="1"/>
      <c r="H11" s="1"/>
      <c r="I11" s="1"/>
      <c r="J11" s="1"/>
      <c r="K11" s="1"/>
      <c r="L11" s="1"/>
      <c r="M11" s="1"/>
      <c r="N11" s="1"/>
      <c r="O11" s="1"/>
      <c r="P11" s="1"/>
      <c r="Q11" s="1"/>
    </row>
    <row r="12" spans="1:17" ht="15.6">
      <c r="A12" s="1" t="s">
        <v>4137</v>
      </c>
      <c r="B12" s="1" t="s">
        <v>141</v>
      </c>
      <c r="C12" s="1"/>
      <c r="D12" s="644" t="s">
        <v>136</v>
      </c>
      <c r="E12" s="644"/>
      <c r="F12" s="646" t="s">
        <v>3740</v>
      </c>
      <c r="G12" s="1"/>
      <c r="H12" s="1"/>
      <c r="I12" s="1"/>
      <c r="J12" s="1"/>
      <c r="K12" s="1"/>
      <c r="L12" s="1"/>
      <c r="M12" s="646" t="s">
        <v>142</v>
      </c>
      <c r="N12" s="1"/>
      <c r="O12" s="1"/>
      <c r="P12" s="1"/>
      <c r="Q12" s="1"/>
    </row>
    <row r="13" spans="1:17">
      <c r="A13" s="1"/>
      <c r="B13" s="1"/>
      <c r="C13" s="1"/>
      <c r="D13" s="645"/>
      <c r="E13" s="645"/>
      <c r="F13" s="1"/>
      <c r="G13" s="1"/>
      <c r="H13" s="1"/>
      <c r="I13" s="1"/>
      <c r="J13" s="1"/>
      <c r="K13" s="1"/>
      <c r="L13" s="1"/>
      <c r="M13" s="1"/>
      <c r="N13" s="1"/>
      <c r="O13" s="1"/>
      <c r="P13" s="1"/>
      <c r="Q13" s="1"/>
    </row>
    <row r="14" spans="1:17">
      <c r="A14" s="1" t="s">
        <v>143</v>
      </c>
      <c r="B14" s="1" t="s">
        <v>144</v>
      </c>
      <c r="C14" s="645"/>
      <c r="D14" s="1" t="s">
        <v>136</v>
      </c>
      <c r="E14" s="1"/>
      <c r="F14" s="1" t="s">
        <v>178</v>
      </c>
      <c r="G14" s="1"/>
      <c r="H14" s="1"/>
      <c r="I14" s="1"/>
      <c r="J14" s="1"/>
      <c r="K14" s="1"/>
      <c r="L14" s="1"/>
      <c r="M14" s="1" t="s">
        <v>145</v>
      </c>
      <c r="N14" s="1"/>
      <c r="O14" s="1" t="s">
        <v>146</v>
      </c>
      <c r="P14" s="1" t="s">
        <v>147</v>
      </c>
      <c r="Q14" s="1"/>
    </row>
    <row r="15" spans="1:17">
      <c r="A15" s="1"/>
      <c r="B15" s="1"/>
      <c r="C15" s="645"/>
      <c r="D15" s="1"/>
      <c r="E15" s="1"/>
      <c r="F15" s="1"/>
      <c r="G15" s="1"/>
      <c r="H15" s="1"/>
      <c r="I15" s="1"/>
      <c r="J15" s="1"/>
      <c r="K15" s="1"/>
      <c r="L15" s="1"/>
      <c r="M15" s="1" t="s">
        <v>148</v>
      </c>
      <c r="N15" s="1"/>
      <c r="O15" s="1"/>
      <c r="P15" s="1" t="s">
        <v>149</v>
      </c>
      <c r="Q15" s="1"/>
    </row>
    <row r="16" spans="1:17">
      <c r="A16" s="1"/>
      <c r="B16" s="1"/>
      <c r="C16" s="645"/>
      <c r="D16" s="1"/>
      <c r="E16" s="1"/>
      <c r="F16" s="1"/>
      <c r="G16" s="1"/>
      <c r="H16" s="1"/>
      <c r="I16" s="1"/>
      <c r="J16" s="1"/>
      <c r="K16" s="1"/>
      <c r="L16" s="1"/>
      <c r="M16" s="1"/>
      <c r="N16" s="1"/>
      <c r="O16" s="1"/>
      <c r="P16" s="1"/>
      <c r="Q16" s="1"/>
    </row>
    <row r="17" spans="1:17">
      <c r="A17" s="1" t="s">
        <v>150</v>
      </c>
      <c r="B17" s="1" t="s">
        <v>2933</v>
      </c>
      <c r="C17" s="1"/>
      <c r="D17" s="1" t="s">
        <v>136</v>
      </c>
      <c r="E17" s="1"/>
      <c r="F17" s="646" t="s">
        <v>2934</v>
      </c>
      <c r="G17" s="1"/>
      <c r="H17" s="1"/>
      <c r="I17" s="1"/>
      <c r="J17" s="1"/>
      <c r="K17" s="1"/>
      <c r="L17" s="1"/>
      <c r="M17" s="1"/>
      <c r="N17" s="1"/>
      <c r="O17" s="1"/>
      <c r="P17" s="1"/>
      <c r="Q17" s="1"/>
    </row>
    <row r="18" spans="1:17">
      <c r="A18" s="1"/>
      <c r="B18" s="1"/>
      <c r="C18" s="645"/>
      <c r="D18" s="1"/>
      <c r="E18" s="1"/>
      <c r="F18" s="1"/>
      <c r="G18" s="1"/>
      <c r="H18" s="1"/>
      <c r="I18" s="1"/>
      <c r="J18" s="1"/>
      <c r="K18" s="1"/>
      <c r="L18" s="1"/>
      <c r="M18" s="1"/>
      <c r="N18" s="1"/>
      <c r="O18" s="1"/>
      <c r="P18" s="1"/>
      <c r="Q18" s="1"/>
    </row>
    <row r="19" spans="1:17">
      <c r="A19" s="1" t="s">
        <v>834</v>
      </c>
      <c r="B19" s="1" t="s">
        <v>2349</v>
      </c>
      <c r="C19" s="1" t="s">
        <v>3957</v>
      </c>
      <c r="D19" s="1" t="s">
        <v>136</v>
      </c>
      <c r="E19" s="1"/>
      <c r="F19" s="1"/>
      <c r="G19" s="1"/>
      <c r="H19" s="1"/>
      <c r="I19" s="1"/>
      <c r="J19" s="1"/>
      <c r="K19" s="1"/>
      <c r="L19" s="1"/>
      <c r="M19" s="1" t="s">
        <v>2935</v>
      </c>
      <c r="N19" s="1"/>
      <c r="O19" s="1"/>
      <c r="P19" s="1" t="s">
        <v>2936</v>
      </c>
      <c r="Q19" s="1" t="s">
        <v>3732</v>
      </c>
    </row>
    <row r="20" spans="1:17">
      <c r="A20" s="1"/>
      <c r="B20" s="1"/>
      <c r="C20" s="1"/>
      <c r="D20" s="1"/>
      <c r="E20" s="1"/>
      <c r="F20" s="1"/>
      <c r="G20" s="1"/>
      <c r="H20" s="1"/>
      <c r="I20" s="1"/>
      <c r="J20" s="1"/>
      <c r="K20" s="1"/>
      <c r="L20" s="1"/>
      <c r="M20" s="1" t="s">
        <v>4110</v>
      </c>
      <c r="N20" s="1"/>
      <c r="O20" s="1"/>
      <c r="P20" s="1"/>
      <c r="Q20" s="1"/>
    </row>
    <row r="21" spans="1:17">
      <c r="A21" s="1"/>
      <c r="B21" s="1"/>
      <c r="C21" s="1"/>
      <c r="D21" s="1"/>
      <c r="E21" s="1"/>
      <c r="F21" s="1"/>
      <c r="G21" s="1"/>
      <c r="H21" s="1"/>
      <c r="I21" s="1"/>
      <c r="J21" s="1"/>
      <c r="K21" s="1"/>
      <c r="L21" s="1"/>
      <c r="M21" s="1" t="s">
        <v>2937</v>
      </c>
      <c r="N21" s="1" t="s">
        <v>2938</v>
      </c>
      <c r="O21" s="1" t="s">
        <v>3730</v>
      </c>
      <c r="P21" s="1"/>
      <c r="Q21" s="1"/>
    </row>
    <row r="22" spans="1:17">
      <c r="A22" s="1"/>
      <c r="B22" s="1"/>
      <c r="C22" s="1"/>
      <c r="D22" s="1"/>
      <c r="E22" s="1"/>
      <c r="F22" s="1"/>
      <c r="G22" s="1"/>
      <c r="H22" s="1"/>
      <c r="I22" s="1"/>
      <c r="J22" s="1"/>
      <c r="K22" s="1"/>
      <c r="L22" s="1"/>
      <c r="M22" s="1"/>
      <c r="N22" s="1"/>
      <c r="O22" s="1"/>
      <c r="P22" s="1"/>
      <c r="Q22" s="1"/>
    </row>
    <row r="23" spans="1:17" ht="15.6">
      <c r="A23" s="1" t="s">
        <v>4138</v>
      </c>
      <c r="B23" s="1" t="s">
        <v>2939</v>
      </c>
      <c r="C23" s="1"/>
      <c r="D23" s="1" t="s">
        <v>136</v>
      </c>
      <c r="E23" s="1"/>
      <c r="F23" s="1" t="s">
        <v>2940</v>
      </c>
      <c r="G23" s="1"/>
      <c r="H23" s="1"/>
      <c r="I23" s="1"/>
      <c r="J23" s="1"/>
      <c r="K23" s="1"/>
      <c r="L23" s="1"/>
      <c r="M23" s="1" t="s">
        <v>3976</v>
      </c>
      <c r="N23" s="1"/>
      <c r="O23" s="1"/>
      <c r="P23" s="1"/>
      <c r="Q23" s="1"/>
    </row>
    <row r="24" spans="1:17">
      <c r="A24" s="1"/>
      <c r="B24" s="1"/>
      <c r="C24" s="645"/>
      <c r="D24" s="1"/>
      <c r="E24" s="1"/>
      <c r="F24" s="1"/>
      <c r="G24" s="1"/>
      <c r="H24" s="1"/>
      <c r="I24" s="1"/>
      <c r="J24" s="1"/>
      <c r="K24" s="1"/>
      <c r="L24" s="1"/>
      <c r="M24" s="1"/>
      <c r="N24" s="1"/>
      <c r="O24" s="1"/>
      <c r="P24" s="1"/>
      <c r="Q24" s="1"/>
    </row>
    <row r="25" spans="1:17">
      <c r="A25" s="1"/>
      <c r="B25" s="1"/>
      <c r="C25" s="1"/>
      <c r="D25" s="1"/>
      <c r="E25" s="1"/>
      <c r="F25" s="1"/>
      <c r="G25" s="1"/>
      <c r="H25" s="1"/>
      <c r="I25" s="1"/>
      <c r="J25" s="1"/>
      <c r="K25" s="1"/>
      <c r="L25" s="1"/>
      <c r="M25" s="1"/>
      <c r="N25" s="1"/>
      <c r="O25" s="1"/>
      <c r="P25" s="1"/>
      <c r="Q25" s="1"/>
    </row>
    <row r="26" spans="1:17">
      <c r="A26" s="1" t="s">
        <v>3989</v>
      </c>
      <c r="B26" s="1" t="s">
        <v>2941</v>
      </c>
      <c r="C26" s="1"/>
      <c r="D26" s="1" t="s">
        <v>2942</v>
      </c>
      <c r="E26" s="1"/>
      <c r="F26" s="1" t="s">
        <v>2943</v>
      </c>
      <c r="G26" s="1"/>
      <c r="H26" s="1" t="s">
        <v>4106</v>
      </c>
      <c r="I26" s="1" t="s">
        <v>2944</v>
      </c>
      <c r="J26" s="1"/>
      <c r="K26" s="1"/>
      <c r="L26" s="1"/>
      <c r="M26" s="1" t="s">
        <v>2945</v>
      </c>
      <c r="N26" s="1"/>
      <c r="O26" s="1"/>
      <c r="P26" s="1" t="s">
        <v>3977</v>
      </c>
      <c r="Q26" s="1"/>
    </row>
    <row r="27" spans="1:17">
      <c r="A27" s="1"/>
      <c r="B27" s="1"/>
      <c r="C27" s="1"/>
      <c r="D27" s="1"/>
      <c r="E27" s="1"/>
      <c r="F27" s="1" t="s">
        <v>2318</v>
      </c>
      <c r="G27" s="1"/>
      <c r="H27" s="1"/>
      <c r="I27" s="1"/>
      <c r="J27" s="1"/>
      <c r="K27" s="1"/>
      <c r="L27" s="1"/>
      <c r="M27" s="1"/>
      <c r="N27" s="1"/>
      <c r="O27" s="1"/>
      <c r="P27" s="1"/>
      <c r="Q27" s="1"/>
    </row>
    <row r="28" spans="1:17">
      <c r="A28" s="1"/>
      <c r="B28" s="1"/>
      <c r="C28" s="1"/>
      <c r="D28" s="1"/>
      <c r="E28" s="1"/>
      <c r="F28" s="1" t="s">
        <v>2319</v>
      </c>
      <c r="G28" s="1"/>
      <c r="H28" s="1"/>
      <c r="I28" s="1" t="s">
        <v>2320</v>
      </c>
      <c r="J28" s="1"/>
      <c r="K28" s="1"/>
      <c r="L28" s="1"/>
      <c r="M28" s="1"/>
      <c r="N28" s="1"/>
      <c r="O28" s="1"/>
      <c r="P28" s="1"/>
      <c r="Q28" s="1"/>
    </row>
    <row r="29" spans="1:17">
      <c r="A29" s="1"/>
      <c r="B29" s="1"/>
      <c r="C29" s="1"/>
      <c r="D29" s="1"/>
      <c r="E29" s="1"/>
      <c r="F29" s="1" t="s">
        <v>2321</v>
      </c>
      <c r="G29" s="1"/>
      <c r="H29" s="1"/>
      <c r="I29" s="1"/>
      <c r="J29" s="1"/>
      <c r="K29" s="1"/>
      <c r="L29" s="1"/>
      <c r="M29" s="1"/>
      <c r="N29" s="1"/>
      <c r="O29" s="1"/>
      <c r="P29" s="1"/>
      <c r="Q29" s="1"/>
    </row>
    <row r="30" spans="1:17">
      <c r="A30" s="1" t="s">
        <v>3988</v>
      </c>
      <c r="B30" s="1" t="s">
        <v>2679</v>
      </c>
      <c r="C30" s="1"/>
      <c r="D30" s="1" t="s">
        <v>2942</v>
      </c>
      <c r="E30" s="1"/>
      <c r="F30" s="1" t="s">
        <v>1397</v>
      </c>
      <c r="G30" s="1"/>
      <c r="H30" s="1" t="s">
        <v>4106</v>
      </c>
      <c r="I30" s="1" t="s">
        <v>1398</v>
      </c>
      <c r="J30" s="1" t="s">
        <v>3983</v>
      </c>
      <c r="K30" s="1"/>
      <c r="L30" s="1"/>
      <c r="M30" s="1" t="s">
        <v>2945</v>
      </c>
      <c r="N30" s="1"/>
      <c r="O30" s="1"/>
      <c r="P30" s="1" t="s">
        <v>3977</v>
      </c>
      <c r="Q30" s="1"/>
    </row>
    <row r="31" spans="1:17">
      <c r="A31" s="1"/>
      <c r="B31" s="1"/>
      <c r="C31" s="1"/>
      <c r="D31" s="1"/>
      <c r="E31" s="1"/>
      <c r="F31" s="1" t="s">
        <v>2319</v>
      </c>
      <c r="G31" s="1"/>
      <c r="H31" s="1"/>
      <c r="I31" s="1" t="s">
        <v>1399</v>
      </c>
      <c r="J31" s="1"/>
      <c r="K31" s="1"/>
      <c r="L31" s="1"/>
      <c r="M31" s="1" t="s">
        <v>1400</v>
      </c>
      <c r="N31" s="1"/>
      <c r="O31" s="1"/>
      <c r="P31" s="1"/>
      <c r="Q31" s="1"/>
    </row>
    <row r="32" spans="1:17">
      <c r="A32" s="1"/>
      <c r="B32" s="1"/>
      <c r="C32" s="1"/>
      <c r="D32" s="1"/>
      <c r="E32" s="1"/>
      <c r="F32" s="1" t="s">
        <v>1401</v>
      </c>
      <c r="G32" s="1"/>
      <c r="H32" s="1" t="s">
        <v>1402</v>
      </c>
      <c r="I32" s="1"/>
      <c r="J32" s="1"/>
      <c r="K32" s="1"/>
      <c r="L32" s="1"/>
      <c r="M32" s="1"/>
      <c r="N32" s="1"/>
      <c r="O32" s="1"/>
      <c r="P32" s="1"/>
      <c r="Q32" s="1"/>
    </row>
    <row r="33" spans="1:17">
      <c r="A33" s="1"/>
      <c r="B33" s="1"/>
      <c r="C33" s="1"/>
      <c r="D33" s="1"/>
      <c r="E33" s="1"/>
      <c r="F33" s="1" t="s">
        <v>1403</v>
      </c>
      <c r="G33" s="1"/>
      <c r="H33" s="1"/>
      <c r="I33" s="1"/>
      <c r="J33" s="1" t="s">
        <v>3732</v>
      </c>
      <c r="K33" s="1"/>
      <c r="L33" s="1"/>
      <c r="M33" s="1"/>
      <c r="N33" s="1"/>
      <c r="O33" s="1"/>
      <c r="P33" s="1"/>
      <c r="Q33" s="1"/>
    </row>
    <row r="34" spans="1:17">
      <c r="A34" s="1"/>
      <c r="B34" s="1"/>
      <c r="C34" s="1"/>
      <c r="D34" s="1"/>
      <c r="E34" s="1"/>
      <c r="F34" s="646" t="s">
        <v>622</v>
      </c>
      <c r="G34" s="1"/>
      <c r="H34" s="1"/>
      <c r="I34" s="1"/>
      <c r="J34" s="1"/>
      <c r="K34" s="1"/>
      <c r="L34" s="1"/>
      <c r="M34" s="1"/>
      <c r="N34" s="1"/>
      <c r="O34" s="1"/>
      <c r="P34" s="1"/>
      <c r="Q34" s="1"/>
    </row>
    <row r="35" spans="1:17">
      <c r="A35" s="1"/>
      <c r="B35" s="1"/>
      <c r="C35" s="1"/>
      <c r="D35" s="1"/>
      <c r="E35" s="1"/>
      <c r="F35" s="646" t="s">
        <v>623</v>
      </c>
      <c r="G35" s="1"/>
      <c r="H35" s="1" t="s">
        <v>3731</v>
      </c>
      <c r="I35" s="1"/>
      <c r="J35" s="1"/>
      <c r="K35" s="1"/>
      <c r="L35" s="1"/>
      <c r="M35" s="1"/>
      <c r="N35" s="1"/>
      <c r="O35" s="1"/>
      <c r="P35" s="1"/>
      <c r="Q35" s="1"/>
    </row>
    <row r="36" spans="1:17">
      <c r="A36" s="1" t="s">
        <v>3987</v>
      </c>
      <c r="B36" s="1" t="s">
        <v>2679</v>
      </c>
      <c r="C36" s="1"/>
      <c r="D36" s="1" t="s">
        <v>2942</v>
      </c>
      <c r="E36" s="1"/>
      <c r="F36" s="1"/>
      <c r="G36" s="1"/>
      <c r="H36" s="1"/>
      <c r="I36" s="1"/>
      <c r="J36" s="1"/>
      <c r="K36" s="1"/>
      <c r="L36" s="1"/>
      <c r="M36" s="1" t="s">
        <v>4109</v>
      </c>
      <c r="N36" s="1"/>
      <c r="O36" s="1"/>
      <c r="P36" s="1"/>
      <c r="Q36" s="1"/>
    </row>
    <row r="37" spans="1:17">
      <c r="A37" s="1"/>
      <c r="B37" s="1"/>
      <c r="C37" s="1"/>
      <c r="D37" s="1"/>
      <c r="E37" s="1"/>
      <c r="F37" s="1"/>
      <c r="G37" s="1"/>
      <c r="H37" s="1"/>
      <c r="I37" s="1"/>
      <c r="J37" s="1"/>
      <c r="K37" s="1"/>
      <c r="L37" s="1"/>
      <c r="M37" s="1" t="s">
        <v>4244</v>
      </c>
      <c r="N37" s="1"/>
      <c r="O37" s="1"/>
      <c r="P37" s="1"/>
      <c r="Q37" s="1"/>
    </row>
    <row r="38" spans="1:17">
      <c r="A38" s="1"/>
      <c r="B38" s="1"/>
      <c r="C38" s="1"/>
      <c r="D38" s="1"/>
      <c r="E38" s="1"/>
      <c r="F38" s="1"/>
      <c r="G38" s="1"/>
      <c r="H38" s="1"/>
      <c r="I38" s="1"/>
      <c r="J38" s="1"/>
      <c r="K38" s="1"/>
      <c r="L38" s="1"/>
      <c r="M38" s="1" t="s">
        <v>3664</v>
      </c>
      <c r="N38" s="1"/>
      <c r="O38" s="1"/>
      <c r="P38" s="1" t="s">
        <v>3977</v>
      </c>
      <c r="Q38" s="1"/>
    </row>
    <row r="39" spans="1:17" ht="15.6">
      <c r="A39" s="1" t="s">
        <v>4139</v>
      </c>
      <c r="B39" s="1" t="s">
        <v>625</v>
      </c>
      <c r="C39" s="1"/>
      <c r="D39" s="1" t="s">
        <v>2942</v>
      </c>
      <c r="E39" s="1"/>
      <c r="F39" s="1" t="s">
        <v>626</v>
      </c>
      <c r="G39" s="1" t="s">
        <v>627</v>
      </c>
      <c r="H39" s="1"/>
      <c r="I39" s="1"/>
      <c r="J39" s="1" t="s">
        <v>3737</v>
      </c>
      <c r="K39" s="1"/>
      <c r="L39" s="1"/>
      <c r="M39" s="1" t="s">
        <v>3741</v>
      </c>
      <c r="N39" s="1"/>
      <c r="O39" s="1"/>
      <c r="P39" s="1"/>
      <c r="Q39" s="1"/>
    </row>
    <row r="40" spans="1:17">
      <c r="A40" s="1"/>
      <c r="B40" s="1"/>
      <c r="C40" s="1"/>
      <c r="D40" s="1"/>
      <c r="E40" s="1"/>
      <c r="F40" s="1" t="s">
        <v>3663</v>
      </c>
      <c r="G40" s="1"/>
      <c r="H40" s="1"/>
      <c r="I40" s="1"/>
      <c r="J40" s="1" t="s">
        <v>3738</v>
      </c>
      <c r="K40" s="1"/>
      <c r="L40" s="1"/>
      <c r="M40" s="1"/>
      <c r="N40" s="1"/>
      <c r="O40" s="1"/>
      <c r="P40" s="1"/>
      <c r="Q40" s="1"/>
    </row>
    <row r="41" spans="1:17">
      <c r="A41" s="1"/>
      <c r="B41" s="1"/>
      <c r="C41" s="1"/>
      <c r="D41" s="1"/>
      <c r="E41" s="1"/>
      <c r="F41" s="1" t="s">
        <v>3984</v>
      </c>
      <c r="G41" s="1"/>
      <c r="H41" s="1"/>
      <c r="I41" s="1"/>
      <c r="J41" s="1"/>
      <c r="K41" s="1"/>
      <c r="L41" s="1"/>
      <c r="M41" s="1"/>
      <c r="N41" s="1"/>
      <c r="O41" s="1"/>
      <c r="P41" s="1"/>
      <c r="Q41" s="1"/>
    </row>
    <row r="42" spans="1:17" ht="15.6">
      <c r="A42" s="1" t="s">
        <v>4140</v>
      </c>
      <c r="B42" s="1" t="s">
        <v>825</v>
      </c>
      <c r="C42" s="1"/>
      <c r="D42" s="1" t="s">
        <v>2942</v>
      </c>
      <c r="E42" s="1"/>
      <c r="F42" s="1" t="s">
        <v>628</v>
      </c>
      <c r="G42" s="1"/>
      <c r="H42" s="1" t="s">
        <v>629</v>
      </c>
      <c r="I42" s="1"/>
      <c r="J42" s="1"/>
      <c r="K42" s="1"/>
      <c r="L42" s="1"/>
      <c r="M42" s="1" t="s">
        <v>624</v>
      </c>
      <c r="N42" s="1"/>
      <c r="O42" s="1"/>
      <c r="P42" s="1"/>
      <c r="Q42" s="1"/>
    </row>
    <row r="43" spans="1:17">
      <c r="A43" s="1"/>
      <c r="B43" s="1"/>
      <c r="C43" s="1"/>
      <c r="D43" s="1"/>
      <c r="E43" s="1"/>
      <c r="F43" s="1"/>
      <c r="G43" s="1"/>
      <c r="H43" s="1"/>
      <c r="I43" s="1"/>
      <c r="J43" s="1"/>
      <c r="K43" s="1"/>
      <c r="L43" s="1"/>
      <c r="M43" s="1"/>
      <c r="N43" s="1"/>
      <c r="O43" s="1"/>
      <c r="P43" s="1"/>
      <c r="Q43" s="1"/>
    </row>
    <row r="44" spans="1:17">
      <c r="A44" s="1"/>
      <c r="B44" s="1" t="s">
        <v>630</v>
      </c>
      <c r="C44" s="1"/>
      <c r="D44" s="1" t="s">
        <v>631</v>
      </c>
      <c r="E44" s="1"/>
      <c r="F44" s="1" t="s">
        <v>632</v>
      </c>
      <c r="G44" s="1"/>
      <c r="H44" s="1"/>
      <c r="I44" s="1"/>
      <c r="J44" s="1"/>
      <c r="K44" s="1"/>
      <c r="L44" s="1"/>
      <c r="M44" s="1" t="s">
        <v>633</v>
      </c>
      <c r="N44" s="646" t="s">
        <v>4111</v>
      </c>
      <c r="O44" s="1"/>
      <c r="P44" s="646"/>
      <c r="Q44" s="1"/>
    </row>
    <row r="45" spans="1:17">
      <c r="A45" s="1"/>
      <c r="B45" s="1"/>
      <c r="C45" s="1"/>
      <c r="D45" s="1"/>
      <c r="E45" s="1"/>
      <c r="F45" s="1"/>
      <c r="G45" s="1"/>
      <c r="H45" s="1"/>
      <c r="I45" s="1"/>
      <c r="J45" s="1"/>
      <c r="K45" s="1"/>
      <c r="L45" s="1"/>
      <c r="M45" s="1" t="s">
        <v>3743</v>
      </c>
      <c r="N45" s="1"/>
      <c r="O45" s="1"/>
      <c r="P45" s="1"/>
      <c r="Q45" s="1"/>
    </row>
    <row r="46" spans="1:17">
      <c r="A46" s="1"/>
      <c r="B46" s="1" t="s">
        <v>634</v>
      </c>
      <c r="C46" s="1"/>
      <c r="D46" s="1" t="s">
        <v>631</v>
      </c>
      <c r="E46" s="1"/>
      <c r="F46" s="1" t="s">
        <v>635</v>
      </c>
      <c r="G46" s="1"/>
      <c r="H46" s="1"/>
      <c r="I46" s="1"/>
      <c r="J46" s="1"/>
      <c r="K46" s="1"/>
      <c r="L46" s="1"/>
      <c r="M46" s="1" t="s">
        <v>4108</v>
      </c>
      <c r="N46" s="1"/>
      <c r="O46" s="1"/>
      <c r="P46" s="1"/>
      <c r="Q46" s="1"/>
    </row>
    <row r="47" spans="1:17">
      <c r="A47" s="1"/>
      <c r="B47" s="1"/>
      <c r="C47" s="1"/>
      <c r="D47" s="1"/>
      <c r="E47" s="1"/>
      <c r="F47" s="1" t="s">
        <v>3920</v>
      </c>
      <c r="G47" s="1"/>
      <c r="H47" s="1"/>
      <c r="I47" s="1"/>
      <c r="J47" s="1"/>
      <c r="K47" s="1"/>
      <c r="L47" s="1"/>
      <c r="M47" s="1" t="s">
        <v>1390</v>
      </c>
      <c r="N47" s="1"/>
      <c r="O47" s="1"/>
      <c r="P47" s="1"/>
      <c r="Q47" s="1"/>
    </row>
    <row r="48" spans="1:17">
      <c r="A48" s="1"/>
      <c r="B48" s="1"/>
      <c r="C48" s="1"/>
      <c r="D48" s="1"/>
      <c r="E48" s="1"/>
      <c r="F48" s="1"/>
      <c r="G48" s="1"/>
      <c r="H48" s="1"/>
      <c r="I48" s="1"/>
      <c r="J48" s="1"/>
      <c r="K48" s="1"/>
      <c r="L48" s="1"/>
      <c r="M48" s="1"/>
      <c r="N48" s="1"/>
      <c r="O48" s="1"/>
      <c r="P48" s="1"/>
      <c r="Q48" s="1"/>
    </row>
    <row r="49" spans="1:17">
      <c r="A49" s="1" t="s">
        <v>1391</v>
      </c>
      <c r="B49" s="1"/>
      <c r="C49" s="1" t="s">
        <v>3958</v>
      </c>
      <c r="D49" s="1" t="s">
        <v>631</v>
      </c>
      <c r="E49" s="1"/>
      <c r="F49" s="1"/>
      <c r="G49" s="1"/>
      <c r="H49" s="1"/>
      <c r="I49" s="1"/>
      <c r="J49" s="1"/>
      <c r="K49" s="1"/>
      <c r="L49" s="1"/>
      <c r="M49" s="1" t="s">
        <v>1392</v>
      </c>
      <c r="N49" s="1"/>
      <c r="O49" s="1" t="s">
        <v>1393</v>
      </c>
      <c r="P49" s="1"/>
      <c r="Q49" s="1"/>
    </row>
    <row r="50" spans="1:17">
      <c r="A50" s="1"/>
      <c r="B50" s="1"/>
      <c r="C50" s="1"/>
      <c r="D50" s="1"/>
      <c r="E50" s="1"/>
      <c r="F50" s="1"/>
      <c r="G50" s="1"/>
      <c r="H50" s="1"/>
      <c r="I50" s="1"/>
      <c r="J50" s="1"/>
      <c r="K50" s="1"/>
      <c r="L50" s="1"/>
      <c r="M50" s="1"/>
      <c r="N50" s="1"/>
      <c r="O50" s="1" t="s">
        <v>1394</v>
      </c>
      <c r="P50" s="1"/>
      <c r="Q50" s="1"/>
    </row>
    <row r="51" spans="1:17">
      <c r="A51" s="1"/>
      <c r="B51" s="1"/>
      <c r="C51" s="1"/>
      <c r="D51" s="1"/>
      <c r="E51" s="1"/>
      <c r="F51" s="1"/>
      <c r="G51" s="1"/>
      <c r="H51" s="1"/>
      <c r="I51" s="1"/>
      <c r="J51" s="1"/>
      <c r="K51" s="1"/>
      <c r="L51" s="1"/>
      <c r="M51" s="1" t="s">
        <v>1395</v>
      </c>
      <c r="N51" s="1"/>
      <c r="O51" s="1"/>
      <c r="P51" s="1"/>
      <c r="Q51" s="1"/>
    </row>
    <row r="52" spans="1:17">
      <c r="A52" s="1"/>
      <c r="B52" s="1"/>
      <c r="C52" s="1"/>
      <c r="D52" s="1"/>
      <c r="E52" s="1"/>
      <c r="F52" s="1"/>
      <c r="G52" s="1"/>
      <c r="H52" s="1"/>
      <c r="I52" s="1"/>
      <c r="J52" s="1"/>
      <c r="K52" s="1"/>
      <c r="L52" s="1"/>
      <c r="M52" s="1"/>
      <c r="N52" s="1"/>
      <c r="O52" s="1"/>
      <c r="P52" s="1"/>
      <c r="Q52" s="1"/>
    </row>
    <row r="53" spans="1:17">
      <c r="A53" s="1"/>
      <c r="B53" s="1" t="s">
        <v>1396</v>
      </c>
      <c r="C53" s="1"/>
      <c r="D53" s="1" t="s">
        <v>631</v>
      </c>
      <c r="E53" s="1"/>
      <c r="F53" s="1"/>
      <c r="G53" s="1"/>
      <c r="H53" s="1"/>
      <c r="I53" s="1"/>
      <c r="J53" s="1"/>
      <c r="K53" s="1"/>
      <c r="L53" s="1"/>
      <c r="M53" s="1" t="s">
        <v>4245</v>
      </c>
      <c r="N53" s="1"/>
      <c r="O53" s="1"/>
      <c r="P53" s="1"/>
      <c r="Q53" s="1"/>
    </row>
    <row r="54" spans="1:17">
      <c r="A54" s="1"/>
      <c r="B54" s="1"/>
      <c r="C54" s="1"/>
      <c r="D54" s="1"/>
      <c r="E54" s="1"/>
      <c r="F54" s="1"/>
      <c r="G54" s="1"/>
      <c r="H54" s="1"/>
      <c r="I54" s="1"/>
      <c r="J54" s="1"/>
      <c r="K54" s="1"/>
      <c r="L54" s="1"/>
      <c r="M54" s="1"/>
      <c r="N54" s="1"/>
      <c r="O54" s="1"/>
      <c r="P54" s="1"/>
      <c r="Q54" s="1"/>
    </row>
    <row r="55" spans="1:17">
      <c r="A55" s="1"/>
      <c r="B55" s="1" t="s">
        <v>538</v>
      </c>
      <c r="C55" s="1"/>
      <c r="D55" s="1" t="s">
        <v>631</v>
      </c>
      <c r="E55" s="1"/>
      <c r="F55" s="1"/>
      <c r="G55" s="1"/>
      <c r="H55" s="1"/>
      <c r="I55" s="1"/>
      <c r="J55" s="1"/>
      <c r="K55" s="1"/>
      <c r="L55" s="1"/>
      <c r="M55" s="646" t="s">
        <v>3982</v>
      </c>
      <c r="N55" s="1"/>
      <c r="O55" s="1"/>
      <c r="P55" s="1"/>
      <c r="Q55" s="1"/>
    </row>
    <row r="56" spans="1:17">
      <c r="A56" s="1"/>
      <c r="B56" s="1"/>
      <c r="C56" s="1"/>
      <c r="D56" s="1"/>
      <c r="E56" s="1"/>
      <c r="F56" s="1"/>
      <c r="G56" s="1"/>
      <c r="H56" s="1"/>
      <c r="I56" s="1"/>
      <c r="J56" s="1"/>
      <c r="K56" s="1"/>
      <c r="L56" s="1"/>
      <c r="M56" s="1" t="s">
        <v>2404</v>
      </c>
      <c r="N56" s="1"/>
      <c r="O56" s="1"/>
      <c r="P56" s="1"/>
      <c r="Q56" s="1"/>
    </row>
    <row r="57" spans="1:17">
      <c r="A57" s="1"/>
      <c r="B57" s="643" t="s">
        <v>2405</v>
      </c>
      <c r="C57" s="1"/>
      <c r="D57" s="1" t="s">
        <v>631</v>
      </c>
      <c r="E57" s="1"/>
      <c r="F57" s="1"/>
      <c r="G57" s="1"/>
      <c r="H57" s="1"/>
      <c r="I57" s="1"/>
      <c r="J57" s="1"/>
      <c r="K57" s="1"/>
      <c r="L57" s="1"/>
      <c r="M57" s="1"/>
      <c r="N57" s="1"/>
      <c r="O57" s="1"/>
      <c r="P57" s="1"/>
      <c r="Q57" s="1"/>
    </row>
    <row r="58" spans="1:17">
      <c r="A58" s="1"/>
      <c r="B58" s="1"/>
      <c r="C58" s="1"/>
      <c r="D58" s="1"/>
      <c r="E58" s="1"/>
      <c r="F58" s="1"/>
      <c r="G58" s="1"/>
      <c r="H58" s="1"/>
      <c r="I58" s="1"/>
      <c r="J58" s="1"/>
      <c r="K58" s="1"/>
      <c r="L58" s="1"/>
      <c r="M58" s="1"/>
      <c r="N58" s="1"/>
      <c r="O58" s="1"/>
      <c r="P58" s="1"/>
      <c r="Q58" s="1"/>
    </row>
    <row r="59" spans="1:17">
      <c r="A59" s="1"/>
      <c r="B59" s="1" t="s">
        <v>2406</v>
      </c>
      <c r="C59" s="1"/>
      <c r="D59" s="1" t="s">
        <v>631</v>
      </c>
      <c r="E59" s="1"/>
      <c r="F59" s="1"/>
      <c r="G59" s="1"/>
      <c r="H59" s="1"/>
      <c r="I59" s="1"/>
      <c r="J59" s="1"/>
      <c r="K59" s="1"/>
      <c r="L59" s="1"/>
      <c r="M59" s="1"/>
      <c r="N59" s="1"/>
      <c r="O59" s="1"/>
      <c r="P59" s="1"/>
      <c r="Q59" s="1"/>
    </row>
    <row r="60" spans="1:17">
      <c r="A60" s="1"/>
      <c r="B60" s="1"/>
      <c r="C60" s="1"/>
      <c r="D60" s="644"/>
      <c r="E60" s="644"/>
      <c r="F60" s="1"/>
      <c r="G60" s="1"/>
      <c r="H60" s="1"/>
      <c r="I60" s="1"/>
      <c r="J60" s="1"/>
      <c r="K60" s="1"/>
      <c r="L60" s="1"/>
      <c r="M60" s="1"/>
      <c r="N60" s="1"/>
      <c r="O60" s="1"/>
      <c r="P60" s="1"/>
      <c r="Q60" s="1"/>
    </row>
    <row r="61" spans="1:17">
      <c r="A61" s="1"/>
      <c r="B61" s="1"/>
      <c r="C61" s="1"/>
      <c r="D61" s="644"/>
      <c r="E61" s="644"/>
      <c r="F61" s="1"/>
      <c r="G61" s="1"/>
      <c r="H61" s="1"/>
      <c r="I61" s="1"/>
      <c r="J61" s="1"/>
      <c r="K61" s="1"/>
      <c r="L61" s="1"/>
      <c r="M61" s="1"/>
      <c r="N61" s="1"/>
      <c r="O61" s="1"/>
      <c r="P61" s="1"/>
      <c r="Q61" s="1"/>
    </row>
    <row r="62" spans="1:17">
      <c r="A62" s="1"/>
      <c r="B62" s="1" t="s">
        <v>2407</v>
      </c>
      <c r="C62" s="1"/>
      <c r="D62" s="1" t="s">
        <v>2408</v>
      </c>
      <c r="E62" s="1"/>
      <c r="F62" s="1"/>
      <c r="G62" s="1"/>
      <c r="H62" s="1"/>
      <c r="I62" s="1"/>
      <c r="J62" s="1"/>
      <c r="K62" s="1"/>
      <c r="L62" s="1"/>
      <c r="M62" s="1" t="s">
        <v>2409</v>
      </c>
      <c r="N62" s="1"/>
      <c r="O62" s="1"/>
      <c r="P62" s="1"/>
      <c r="Q62" s="1"/>
    </row>
    <row r="63" spans="1:17">
      <c r="A63" s="1"/>
      <c r="B63" s="1"/>
      <c r="C63" s="1"/>
      <c r="D63" s="644"/>
      <c r="E63" s="644"/>
      <c r="F63" s="1"/>
      <c r="G63" s="1"/>
      <c r="H63" s="1"/>
      <c r="I63" s="1"/>
      <c r="J63" s="1"/>
      <c r="K63" s="1"/>
      <c r="L63" s="1"/>
      <c r="M63" s="1"/>
      <c r="N63" s="1"/>
      <c r="O63" s="1"/>
      <c r="P63" s="1"/>
      <c r="Q63" s="1"/>
    </row>
    <row r="64" spans="1:17" ht="15.6">
      <c r="A64" s="1" t="s">
        <v>4141</v>
      </c>
      <c r="B64" s="1" t="s">
        <v>2344</v>
      </c>
      <c r="C64" s="1"/>
      <c r="D64" s="1" t="s">
        <v>2408</v>
      </c>
      <c r="E64" s="1"/>
      <c r="F64" s="1" t="s">
        <v>3732</v>
      </c>
      <c r="G64" s="1" t="s">
        <v>2410</v>
      </c>
      <c r="H64" s="1"/>
      <c r="I64" s="1"/>
      <c r="J64" s="1"/>
      <c r="K64" s="1"/>
      <c r="L64" s="1"/>
      <c r="M64" s="1"/>
      <c r="N64" s="1"/>
      <c r="O64" s="1"/>
      <c r="P64" s="1"/>
      <c r="Q64" s="1"/>
    </row>
    <row r="65" spans="1:17">
      <c r="A65" s="1"/>
      <c r="B65" s="1"/>
      <c r="C65" s="645"/>
      <c r="D65" s="1"/>
      <c r="E65" s="1"/>
      <c r="F65" s="1"/>
      <c r="G65" s="1"/>
      <c r="H65" s="1"/>
      <c r="I65" s="1"/>
      <c r="J65" s="1"/>
      <c r="K65" s="1"/>
      <c r="L65" s="1"/>
      <c r="M65" s="1"/>
      <c r="N65" s="1"/>
      <c r="O65" s="1"/>
      <c r="P65" s="1"/>
      <c r="Q65" s="1"/>
    </row>
    <row r="66" spans="1:17" ht="15.6">
      <c r="A66" s="1" t="s">
        <v>2411</v>
      </c>
      <c r="B66" s="1" t="s">
        <v>2412</v>
      </c>
      <c r="C66" s="645"/>
      <c r="D66" s="1" t="s">
        <v>2408</v>
      </c>
      <c r="E66" s="1"/>
      <c r="F66" s="646" t="s">
        <v>3739</v>
      </c>
      <c r="G66" s="1"/>
      <c r="H66" s="1"/>
      <c r="I66" s="1"/>
      <c r="J66" s="1"/>
      <c r="K66" s="1"/>
      <c r="L66" s="1"/>
      <c r="M66" s="646" t="s">
        <v>4246</v>
      </c>
      <c r="N66" s="1"/>
      <c r="O66" s="1"/>
      <c r="P66" s="1"/>
      <c r="Q66" s="1"/>
    </row>
    <row r="67" spans="1:17">
      <c r="A67" s="1"/>
      <c r="B67" s="1" t="s">
        <v>2413</v>
      </c>
      <c r="C67" s="645"/>
      <c r="D67" s="1"/>
      <c r="E67" s="1"/>
      <c r="F67" s="1"/>
      <c r="G67" s="1"/>
      <c r="H67" s="1"/>
      <c r="I67" s="1"/>
      <c r="J67" s="1"/>
      <c r="K67" s="1"/>
      <c r="L67" s="1"/>
      <c r="M67" s="1"/>
      <c r="N67" s="1"/>
      <c r="O67" s="1"/>
      <c r="P67" s="1"/>
      <c r="Q67" s="1"/>
    </row>
    <row r="68" spans="1:17">
      <c r="A68" s="1"/>
      <c r="B68" s="1"/>
      <c r="C68" s="645"/>
      <c r="D68" s="1"/>
      <c r="E68" s="1"/>
      <c r="F68" s="1"/>
      <c r="G68" s="1"/>
      <c r="H68" s="1"/>
      <c r="I68" s="1"/>
      <c r="J68" s="1"/>
      <c r="K68" s="1"/>
      <c r="L68" s="1"/>
      <c r="M68" s="1"/>
      <c r="N68" s="1"/>
      <c r="O68" s="1"/>
      <c r="P68" s="1"/>
      <c r="Q68" s="1"/>
    </row>
    <row r="69" spans="1:17">
      <c r="A69" s="1"/>
      <c r="B69" s="1" t="s">
        <v>1421</v>
      </c>
      <c r="C69" s="1"/>
      <c r="D69" s="1" t="s">
        <v>2408</v>
      </c>
      <c r="E69" s="1"/>
      <c r="F69" s="1"/>
      <c r="G69" s="1"/>
      <c r="H69" s="1"/>
      <c r="I69" s="1"/>
      <c r="J69" s="1"/>
      <c r="K69" s="1"/>
      <c r="L69" s="1"/>
      <c r="M69" s="1"/>
      <c r="N69" s="1"/>
      <c r="O69" s="1"/>
      <c r="P69" s="1"/>
      <c r="Q69" s="1"/>
    </row>
    <row r="70" spans="1:17">
      <c r="A70" s="1"/>
      <c r="B70" s="1"/>
      <c r="C70" s="645"/>
      <c r="D70" s="1"/>
      <c r="E70" s="1"/>
      <c r="F70" s="1"/>
      <c r="G70" s="1"/>
      <c r="H70" s="1"/>
      <c r="I70" s="1"/>
      <c r="J70" s="1"/>
      <c r="K70" s="1"/>
      <c r="L70" s="1"/>
      <c r="M70" s="1"/>
      <c r="N70" s="1"/>
      <c r="O70" s="1"/>
      <c r="P70" s="1"/>
      <c r="Q70" s="1"/>
    </row>
    <row r="71" spans="1:17">
      <c r="A71" s="1"/>
      <c r="B71" s="1" t="s">
        <v>1422</v>
      </c>
      <c r="C71" s="1"/>
      <c r="D71" s="1" t="s">
        <v>2408</v>
      </c>
      <c r="E71" s="1"/>
      <c r="F71" s="646" t="s">
        <v>3732</v>
      </c>
      <c r="G71" s="1"/>
      <c r="H71" s="1"/>
      <c r="I71" s="1"/>
      <c r="J71" s="1"/>
      <c r="K71" s="1"/>
      <c r="L71" s="1"/>
      <c r="M71" s="1"/>
      <c r="N71" s="1"/>
      <c r="O71" s="1"/>
      <c r="P71" s="1"/>
      <c r="Q71" s="1"/>
    </row>
    <row r="72" spans="1:17">
      <c r="A72" s="1"/>
      <c r="B72" s="1"/>
      <c r="C72" s="1"/>
      <c r="D72" s="1"/>
      <c r="E72" s="1"/>
      <c r="F72" s="1" t="s">
        <v>3735</v>
      </c>
      <c r="G72" s="1"/>
      <c r="H72" s="1"/>
      <c r="I72" s="1"/>
      <c r="J72" s="1"/>
      <c r="K72" s="1"/>
      <c r="L72" s="1"/>
      <c r="M72" s="1"/>
      <c r="N72" s="1"/>
      <c r="O72" s="1"/>
      <c r="P72" s="1"/>
      <c r="Q72" s="1"/>
    </row>
    <row r="73" spans="1:17">
      <c r="A73" s="1"/>
      <c r="B73" s="1" t="s">
        <v>861</v>
      </c>
      <c r="C73" s="1"/>
      <c r="D73" s="1" t="s">
        <v>2408</v>
      </c>
      <c r="E73" s="1"/>
      <c r="F73" s="1"/>
      <c r="G73" s="1"/>
      <c r="H73" s="1"/>
      <c r="I73" s="1"/>
      <c r="J73" s="1"/>
      <c r="K73" s="1"/>
      <c r="L73" s="1"/>
      <c r="M73" s="1"/>
      <c r="N73" s="1"/>
      <c r="O73" s="1"/>
      <c r="P73" s="1"/>
      <c r="Q73" s="1"/>
    </row>
    <row r="74" spans="1:17">
      <c r="A74" s="1"/>
      <c r="B74" s="1"/>
      <c r="C74" s="1"/>
      <c r="D74" s="1"/>
      <c r="E74" s="1"/>
      <c r="F74" s="1"/>
      <c r="G74" s="1"/>
      <c r="H74" s="1"/>
      <c r="I74" s="1"/>
      <c r="J74" s="1"/>
      <c r="K74" s="1"/>
      <c r="L74" s="1"/>
      <c r="M74" s="1"/>
      <c r="N74" s="1"/>
      <c r="O74" s="1"/>
      <c r="P74" s="1"/>
      <c r="Q74" s="1"/>
    </row>
    <row r="75" spans="1:17" ht="15.6">
      <c r="A75" s="1" t="s">
        <v>4142</v>
      </c>
      <c r="B75" s="1" t="s">
        <v>2677</v>
      </c>
      <c r="C75" s="1"/>
      <c r="D75" s="1" t="s">
        <v>2408</v>
      </c>
      <c r="E75" s="1"/>
      <c r="F75" s="1" t="s">
        <v>3732</v>
      </c>
      <c r="G75" s="1" t="s">
        <v>3736</v>
      </c>
      <c r="H75" s="1"/>
      <c r="I75" s="1"/>
      <c r="J75" s="1"/>
      <c r="K75" s="1"/>
      <c r="L75" s="1"/>
      <c r="M75" s="1"/>
      <c r="N75" s="1"/>
      <c r="O75" s="1"/>
      <c r="P75" s="1"/>
      <c r="Q75" s="1"/>
    </row>
    <row r="76" spans="1:17">
      <c r="A76" s="1"/>
      <c r="B76" s="1"/>
      <c r="C76" s="645"/>
      <c r="D76" s="1"/>
      <c r="E76" s="1"/>
      <c r="F76" s="1"/>
      <c r="G76" s="1"/>
      <c r="H76" s="1"/>
      <c r="I76" s="1"/>
      <c r="J76" s="1"/>
      <c r="K76" s="1"/>
      <c r="L76" s="1"/>
      <c r="M76" s="1"/>
      <c r="N76" s="1"/>
      <c r="O76" s="1"/>
      <c r="P76" s="1"/>
      <c r="Q76" s="1"/>
    </row>
    <row r="77" spans="1:17">
      <c r="A77" s="1"/>
      <c r="B77" s="1" t="s">
        <v>835</v>
      </c>
      <c r="C77" s="1"/>
      <c r="D77" s="1"/>
      <c r="E77" s="1"/>
      <c r="F77" s="1" t="s">
        <v>3732</v>
      </c>
      <c r="G77" s="1"/>
      <c r="H77" s="1"/>
      <c r="I77" s="1"/>
      <c r="J77" s="1"/>
      <c r="K77" s="1"/>
      <c r="L77" s="1"/>
      <c r="M77" s="1"/>
      <c r="N77" s="1"/>
      <c r="O77" s="1"/>
      <c r="P77" s="1"/>
      <c r="Q77" s="1"/>
    </row>
    <row r="78" spans="1:17">
      <c r="A78" s="1"/>
      <c r="B78" s="1"/>
      <c r="C78" s="1"/>
      <c r="D78" s="1"/>
      <c r="E78" s="1"/>
      <c r="F78" s="1"/>
      <c r="G78" s="1"/>
      <c r="H78" s="1"/>
      <c r="I78" s="1"/>
      <c r="J78" s="1"/>
      <c r="K78" s="1"/>
      <c r="L78" s="1"/>
      <c r="M78" s="1"/>
      <c r="N78" s="1"/>
      <c r="O78" s="1"/>
      <c r="P78" s="1"/>
      <c r="Q78" s="1"/>
    </row>
    <row r="79" spans="1:17">
      <c r="A79" s="1" t="s">
        <v>862</v>
      </c>
      <c r="B79" s="1" t="s">
        <v>863</v>
      </c>
      <c r="C79" s="1"/>
      <c r="D79" s="1" t="s">
        <v>864</v>
      </c>
      <c r="E79" s="1"/>
      <c r="F79" s="1"/>
      <c r="G79" s="1"/>
      <c r="H79" s="1"/>
      <c r="I79" s="1"/>
      <c r="J79" s="1"/>
      <c r="K79" s="1"/>
      <c r="L79" s="1"/>
      <c r="M79" s="646" t="s">
        <v>3981</v>
      </c>
      <c r="N79" s="1"/>
      <c r="O79" s="1"/>
      <c r="P79" s="1"/>
      <c r="Q79" s="1"/>
    </row>
    <row r="80" spans="1:17">
      <c r="A80" s="1"/>
      <c r="B80" s="1"/>
      <c r="C80" s="1"/>
      <c r="D80" s="1"/>
      <c r="E80" s="1"/>
      <c r="F80" s="1"/>
      <c r="G80" s="1"/>
      <c r="H80" s="1"/>
      <c r="I80" s="1"/>
      <c r="J80" s="1"/>
      <c r="K80" s="1"/>
      <c r="L80" s="1"/>
      <c r="M80" s="1" t="s">
        <v>865</v>
      </c>
      <c r="N80" s="1"/>
      <c r="O80" s="1"/>
      <c r="P80" s="1"/>
      <c r="Q80" s="1"/>
    </row>
    <row r="81" spans="1:17">
      <c r="A81" s="1"/>
      <c r="B81" s="1" t="s">
        <v>866</v>
      </c>
      <c r="C81" s="1"/>
      <c r="D81" s="1" t="s">
        <v>864</v>
      </c>
      <c r="E81" s="1"/>
      <c r="F81" s="1" t="s">
        <v>867</v>
      </c>
      <c r="G81" s="1"/>
      <c r="H81" s="1"/>
      <c r="I81" s="1"/>
      <c r="J81" s="1"/>
      <c r="K81" s="1"/>
      <c r="L81" s="1"/>
      <c r="M81" s="1"/>
      <c r="N81" s="1"/>
      <c r="O81" s="1"/>
      <c r="P81" s="1"/>
      <c r="Q81" s="1"/>
    </row>
    <row r="82" spans="1:17">
      <c r="A82" s="1"/>
      <c r="B82" s="1"/>
      <c r="C82" s="1"/>
      <c r="D82" s="1"/>
      <c r="E82" s="1"/>
      <c r="F82" s="1"/>
      <c r="G82" s="1"/>
      <c r="H82" s="1"/>
      <c r="I82" s="1"/>
      <c r="J82" s="1"/>
      <c r="K82" s="1"/>
      <c r="L82" s="1"/>
      <c r="M82" s="1"/>
      <c r="N82" s="1"/>
      <c r="O82" s="1"/>
      <c r="P82" s="1"/>
      <c r="Q82" s="1"/>
    </row>
    <row r="83" spans="1:17">
      <c r="A83" s="1"/>
      <c r="B83" s="1" t="s">
        <v>868</v>
      </c>
      <c r="C83" s="1"/>
      <c r="D83" s="1" t="s">
        <v>864</v>
      </c>
      <c r="E83" s="1"/>
      <c r="F83" s="1" t="s">
        <v>3980</v>
      </c>
      <c r="G83" s="1"/>
      <c r="H83" s="1"/>
      <c r="I83" s="1"/>
      <c r="J83" s="1"/>
      <c r="K83" s="1"/>
      <c r="L83" s="1"/>
      <c r="M83" s="1" t="s">
        <v>3959</v>
      </c>
      <c r="N83" s="1"/>
      <c r="O83" s="1"/>
      <c r="P83" s="1" t="s">
        <v>3980</v>
      </c>
      <c r="Q83" s="1"/>
    </row>
    <row r="84" spans="1:17">
      <c r="A84" s="1"/>
      <c r="B84" s="1"/>
      <c r="C84" s="1"/>
      <c r="D84" s="1"/>
      <c r="E84" s="1"/>
      <c r="F84" s="1"/>
      <c r="G84" s="1"/>
      <c r="H84" s="1"/>
      <c r="I84" s="1"/>
      <c r="J84" s="1"/>
      <c r="K84" s="1"/>
      <c r="L84" s="1"/>
      <c r="M84" s="1" t="s">
        <v>4107</v>
      </c>
      <c r="N84" s="1"/>
      <c r="O84" s="1"/>
      <c r="P84" s="1"/>
      <c r="Q84" s="1"/>
    </row>
    <row r="85" spans="1:17">
      <c r="A85" s="1"/>
      <c r="B85" s="1" t="s">
        <v>869</v>
      </c>
      <c r="C85" s="1"/>
      <c r="D85" s="1" t="s">
        <v>864</v>
      </c>
      <c r="E85" s="1"/>
      <c r="F85" s="1" t="s">
        <v>867</v>
      </c>
      <c r="G85" s="1"/>
      <c r="H85" s="1"/>
      <c r="I85" s="1"/>
      <c r="J85" s="1"/>
      <c r="K85" s="1"/>
      <c r="L85" s="1"/>
      <c r="M85" s="1" t="s">
        <v>870</v>
      </c>
      <c r="N85" s="1"/>
      <c r="O85" s="1"/>
      <c r="P85" s="1"/>
      <c r="Q85" s="1"/>
    </row>
    <row r="86" spans="1:17">
      <c r="A86" s="1"/>
      <c r="B86" s="1"/>
      <c r="C86" s="1"/>
      <c r="D86" s="1"/>
      <c r="E86" s="1"/>
      <c r="F86" s="1"/>
      <c r="G86" s="1"/>
      <c r="H86" s="1"/>
      <c r="I86" s="1"/>
      <c r="J86" s="1"/>
      <c r="K86" s="1"/>
      <c r="L86" s="1"/>
      <c r="M86" s="1"/>
      <c r="N86" s="1"/>
      <c r="O86" s="1"/>
      <c r="P86" s="1"/>
      <c r="Q86" s="1"/>
    </row>
    <row r="87" spans="1:17">
      <c r="A87" s="1"/>
      <c r="B87" s="1" t="s">
        <v>871</v>
      </c>
      <c r="D87" s="1" t="s">
        <v>864</v>
      </c>
      <c r="E87" s="1"/>
      <c r="F87" s="1"/>
      <c r="G87" s="1"/>
      <c r="H87" s="1"/>
      <c r="I87" s="1"/>
      <c r="J87" s="1"/>
      <c r="K87" s="1"/>
      <c r="L87" s="1"/>
      <c r="M87" s="1" t="s">
        <v>872</v>
      </c>
      <c r="N87" s="1"/>
      <c r="O87" s="1" t="s">
        <v>873</v>
      </c>
      <c r="P87" s="1"/>
      <c r="Q87" s="1"/>
    </row>
    <row r="88" spans="1:17">
      <c r="A88" s="1"/>
      <c r="B88" s="646" t="s">
        <v>874</v>
      </c>
      <c r="C88" s="1"/>
      <c r="D88" s="1"/>
      <c r="E88" s="1"/>
      <c r="F88" s="1"/>
      <c r="G88" s="1"/>
      <c r="H88" s="1"/>
      <c r="I88" s="1"/>
      <c r="J88" s="1"/>
      <c r="K88" s="1"/>
      <c r="L88" s="1"/>
      <c r="M88" s="1" t="s">
        <v>875</v>
      </c>
      <c r="N88" s="1"/>
      <c r="O88" s="1" t="s">
        <v>3742</v>
      </c>
      <c r="P88" s="1"/>
      <c r="Q88" s="1"/>
    </row>
    <row r="89" spans="1:17">
      <c r="A89" s="1"/>
      <c r="B89" s="1"/>
      <c r="C89" s="1"/>
      <c r="D89" s="1"/>
      <c r="E89" s="1"/>
      <c r="F89" s="1"/>
      <c r="G89" s="1"/>
      <c r="H89" s="1"/>
      <c r="I89" s="1"/>
      <c r="J89" s="1"/>
      <c r="K89" s="1"/>
      <c r="L89" s="1"/>
      <c r="M89" s="1" t="s">
        <v>876</v>
      </c>
      <c r="N89" s="1"/>
      <c r="O89" s="1"/>
      <c r="P89" s="1"/>
      <c r="Q89" s="1"/>
    </row>
    <row r="90" spans="1:17">
      <c r="A90" s="1" t="s">
        <v>877</v>
      </c>
      <c r="B90" s="1" t="s">
        <v>878</v>
      </c>
      <c r="C90" s="1"/>
      <c r="D90" s="1" t="s">
        <v>864</v>
      </c>
      <c r="E90" s="1"/>
      <c r="F90" s="1"/>
      <c r="G90" s="1"/>
      <c r="H90" s="1"/>
      <c r="I90" s="1"/>
      <c r="J90" s="1"/>
      <c r="K90" s="1"/>
      <c r="L90" s="1"/>
      <c r="M90" s="1" t="s">
        <v>879</v>
      </c>
      <c r="N90" s="1"/>
      <c r="O90" s="1"/>
      <c r="P90" s="1"/>
      <c r="Q90" s="1"/>
    </row>
    <row r="91" spans="1:17">
      <c r="A91" s="1"/>
      <c r="B91" s="1"/>
      <c r="C91" s="1"/>
      <c r="D91" s="1"/>
      <c r="E91" s="1"/>
      <c r="F91" s="1"/>
      <c r="G91" s="1"/>
      <c r="H91" s="1"/>
      <c r="I91" s="1"/>
      <c r="J91" s="1"/>
      <c r="K91" s="1"/>
      <c r="L91" s="1"/>
      <c r="M91" s="1" t="s">
        <v>3661</v>
      </c>
      <c r="N91" s="1"/>
      <c r="O91" s="1"/>
      <c r="P91" s="1"/>
      <c r="Q91" s="1"/>
    </row>
    <row r="92" spans="1:17">
      <c r="A92" s="1"/>
      <c r="B92" s="1"/>
      <c r="C92" s="1"/>
      <c r="D92" s="1"/>
      <c r="E92" s="1"/>
      <c r="F92" s="1"/>
      <c r="G92" s="1"/>
      <c r="H92" s="1"/>
      <c r="I92" s="1"/>
      <c r="J92" s="1"/>
      <c r="K92" s="1"/>
      <c r="L92" s="1"/>
      <c r="M92" s="1" t="s">
        <v>880</v>
      </c>
      <c r="N92" s="1"/>
      <c r="O92" s="1" t="s">
        <v>881</v>
      </c>
      <c r="P92" s="1"/>
      <c r="Q92" s="1"/>
    </row>
    <row r="93" spans="1:17">
      <c r="A93" s="1"/>
      <c r="B93" s="1" t="s">
        <v>882</v>
      </c>
      <c r="C93" s="1"/>
      <c r="D93" s="1" t="s">
        <v>864</v>
      </c>
      <c r="E93" s="1"/>
      <c r="F93" s="1"/>
      <c r="G93" s="1"/>
      <c r="H93" s="1"/>
      <c r="I93" s="1"/>
      <c r="J93" s="1"/>
      <c r="K93" s="1"/>
      <c r="L93" s="1"/>
      <c r="M93" s="1" t="s">
        <v>883</v>
      </c>
      <c r="N93" s="1"/>
      <c r="O93" s="1"/>
      <c r="P93" s="1"/>
      <c r="Q93" s="1"/>
    </row>
    <row r="94" spans="1:17">
      <c r="A94" s="1"/>
      <c r="B94" s="1"/>
      <c r="C94" s="1"/>
      <c r="D94" s="1"/>
      <c r="E94" s="1"/>
      <c r="F94" s="1"/>
      <c r="G94" s="1"/>
      <c r="H94" s="1"/>
      <c r="I94" s="1"/>
      <c r="J94" s="1"/>
      <c r="K94" s="1"/>
      <c r="L94" s="1"/>
      <c r="M94" s="1"/>
      <c r="N94" s="1"/>
      <c r="O94" s="1"/>
      <c r="P94" s="1"/>
      <c r="Q94" s="1"/>
    </row>
    <row r="95" spans="1:17">
      <c r="A95" s="1"/>
      <c r="B95" s="1" t="s">
        <v>884</v>
      </c>
      <c r="C95" s="1"/>
      <c r="D95" s="1" t="s">
        <v>864</v>
      </c>
      <c r="E95" s="1"/>
      <c r="F95" s="1"/>
      <c r="G95" s="1"/>
      <c r="H95" s="1"/>
      <c r="I95" s="1"/>
      <c r="J95" s="1"/>
      <c r="K95" s="1"/>
      <c r="L95" s="1"/>
      <c r="M95" s="1" t="s">
        <v>885</v>
      </c>
      <c r="N95" s="1"/>
      <c r="O95" s="1"/>
      <c r="P95" s="1" t="s">
        <v>3744</v>
      </c>
      <c r="Q95" s="1"/>
    </row>
    <row r="96" spans="1:17">
      <c r="A96" s="1"/>
      <c r="B96" s="1"/>
      <c r="C96" s="1"/>
      <c r="D96" s="1"/>
      <c r="E96" s="1"/>
      <c r="F96" s="1"/>
      <c r="G96" s="1"/>
      <c r="H96" s="1"/>
      <c r="I96" s="1"/>
      <c r="J96" s="1"/>
      <c r="K96" s="1"/>
      <c r="L96" s="1"/>
      <c r="M96" s="1"/>
      <c r="N96" s="1"/>
      <c r="O96" s="1"/>
      <c r="P96" s="1"/>
      <c r="Q96" s="1"/>
    </row>
    <row r="97" spans="1:17">
      <c r="A97" s="1" t="s">
        <v>3986</v>
      </c>
      <c r="B97" s="1" t="s">
        <v>886</v>
      </c>
      <c r="C97" s="1"/>
      <c r="D97" s="1" t="s">
        <v>864</v>
      </c>
      <c r="E97" s="1"/>
      <c r="F97" s="1" t="s">
        <v>887</v>
      </c>
      <c r="G97" s="1" t="s">
        <v>888</v>
      </c>
      <c r="H97" s="1"/>
      <c r="I97" s="1"/>
      <c r="J97" s="1"/>
      <c r="K97" s="1"/>
      <c r="L97" s="1"/>
      <c r="M97" s="1" t="s">
        <v>3745</v>
      </c>
      <c r="N97" s="1"/>
      <c r="O97" s="1"/>
      <c r="P97" s="1"/>
      <c r="Q97" s="1"/>
    </row>
    <row r="98" spans="1:17">
      <c r="A98" s="1"/>
      <c r="B98" s="1"/>
      <c r="C98" s="1"/>
      <c r="D98" s="1"/>
      <c r="E98" s="1"/>
      <c r="F98" s="1"/>
      <c r="G98" s="1"/>
      <c r="H98" s="1"/>
      <c r="I98" s="1"/>
      <c r="J98" s="1"/>
      <c r="K98" s="1"/>
      <c r="L98" s="1"/>
      <c r="M98" s="1"/>
      <c r="N98" s="1"/>
      <c r="O98" s="1"/>
      <c r="P98" s="1"/>
      <c r="Q98" s="1"/>
    </row>
    <row r="99" spans="1:17">
      <c r="A99" s="1"/>
      <c r="B99" s="1" t="s">
        <v>1784</v>
      </c>
      <c r="C99" s="1"/>
      <c r="D99" s="1" t="s">
        <v>864</v>
      </c>
      <c r="E99" s="1"/>
      <c r="F99" s="1"/>
      <c r="G99" s="1"/>
      <c r="H99" s="1"/>
      <c r="I99" s="1"/>
      <c r="J99" s="1"/>
      <c r="K99" s="1"/>
      <c r="L99" s="1"/>
      <c r="M99" s="1" t="s">
        <v>1785</v>
      </c>
      <c r="N99" s="1"/>
      <c r="O99" s="1" t="s">
        <v>3979</v>
      </c>
      <c r="P99" s="1"/>
      <c r="Q99" s="1"/>
    </row>
    <row r="100" spans="1:17">
      <c r="A100" s="1"/>
      <c r="B100" s="1"/>
      <c r="C100" s="1"/>
      <c r="D100" s="1"/>
      <c r="E100" s="1"/>
      <c r="F100" s="1"/>
      <c r="G100" s="1"/>
      <c r="H100" s="1"/>
      <c r="I100" s="1"/>
      <c r="J100" s="1"/>
      <c r="K100" s="1"/>
      <c r="L100" s="1"/>
      <c r="M100" s="1" t="s">
        <v>1786</v>
      </c>
      <c r="N100" s="1"/>
      <c r="O100" s="1"/>
      <c r="P100" s="1"/>
      <c r="Q100" s="1"/>
    </row>
    <row r="101" spans="1:17">
      <c r="A101" s="1"/>
      <c r="B101" s="1" t="s">
        <v>1787</v>
      </c>
      <c r="C101" s="1"/>
      <c r="D101" s="1" t="s">
        <v>864</v>
      </c>
      <c r="E101" s="1"/>
      <c r="F101" s="1"/>
      <c r="G101" s="1"/>
      <c r="H101" s="1"/>
      <c r="I101" s="1"/>
      <c r="J101" s="1"/>
      <c r="K101" s="1"/>
      <c r="L101" s="1"/>
      <c r="M101" s="1" t="s">
        <v>1788</v>
      </c>
      <c r="N101" s="1"/>
      <c r="O101" s="1"/>
      <c r="P101" s="1"/>
      <c r="Q101" s="1"/>
    </row>
    <row r="102" spans="1:17">
      <c r="A102" s="1"/>
      <c r="B102" s="1"/>
      <c r="C102" s="1"/>
      <c r="D102" s="1"/>
      <c r="E102" s="1"/>
      <c r="F102" s="1"/>
      <c r="G102" s="1"/>
      <c r="H102" s="1"/>
      <c r="I102" s="1"/>
      <c r="J102" s="1"/>
      <c r="K102" s="1"/>
      <c r="L102" s="1"/>
      <c r="M102" s="1"/>
      <c r="N102" s="1"/>
      <c r="O102" s="1"/>
      <c r="P102" s="1"/>
      <c r="Q102" s="1"/>
    </row>
    <row r="103" spans="1:17">
      <c r="A103" s="1"/>
      <c r="B103" s="643" t="s">
        <v>1789</v>
      </c>
      <c r="C103" s="1"/>
      <c r="D103" s="1" t="s">
        <v>864</v>
      </c>
      <c r="E103" s="1"/>
      <c r="F103" s="1"/>
      <c r="G103" s="1"/>
      <c r="H103" s="1"/>
      <c r="I103" s="1"/>
      <c r="J103" s="1"/>
      <c r="K103" s="1"/>
      <c r="L103" s="1"/>
      <c r="M103" s="1" t="s">
        <v>1790</v>
      </c>
      <c r="N103" s="1"/>
      <c r="O103" s="1"/>
      <c r="P103" s="1"/>
      <c r="Q103" s="1"/>
    </row>
    <row r="104" spans="1:17">
      <c r="A104" s="1"/>
      <c r="B104" s="1"/>
      <c r="C104" s="1"/>
      <c r="D104" s="1"/>
      <c r="E104" s="1"/>
      <c r="F104" s="1"/>
      <c r="G104" s="1"/>
      <c r="H104" s="1"/>
      <c r="I104" s="1"/>
      <c r="J104" s="1"/>
      <c r="K104" s="1"/>
      <c r="L104" s="1"/>
      <c r="M104" s="1"/>
      <c r="N104" s="1"/>
      <c r="O104" s="1"/>
      <c r="P104" s="1"/>
      <c r="Q104" s="1"/>
    </row>
    <row r="105" spans="1:17">
      <c r="A105" s="1"/>
      <c r="B105" s="1" t="s">
        <v>1791</v>
      </c>
      <c r="C105" s="1"/>
      <c r="D105" s="644" t="s">
        <v>1792</v>
      </c>
      <c r="E105" s="644"/>
      <c r="F105" s="1" t="s">
        <v>3978</v>
      </c>
      <c r="G105" s="1"/>
      <c r="H105" s="1"/>
      <c r="I105" s="1"/>
      <c r="J105" s="1"/>
      <c r="K105" s="1"/>
      <c r="L105" s="1"/>
      <c r="M105" s="1" t="s">
        <v>3978</v>
      </c>
      <c r="N105" s="1"/>
      <c r="O105" s="1"/>
      <c r="P105" s="1"/>
      <c r="Q105" s="1"/>
    </row>
    <row r="106" spans="1:17">
      <c r="A106" s="1"/>
      <c r="B106" s="1"/>
      <c r="C106" s="1"/>
      <c r="D106" s="644"/>
      <c r="E106" s="644"/>
      <c r="F106" s="1"/>
      <c r="G106" s="1"/>
      <c r="H106" s="1"/>
      <c r="I106" s="1"/>
      <c r="J106" s="1"/>
      <c r="K106" s="1"/>
      <c r="L106" s="1"/>
      <c r="M106" s="1"/>
      <c r="N106" s="1"/>
      <c r="O106" s="1"/>
      <c r="P106" s="1"/>
      <c r="Q106" s="1"/>
    </row>
    <row r="107" spans="1:17" ht="15.6">
      <c r="A107" s="1" t="s">
        <v>4143</v>
      </c>
      <c r="B107" s="1" t="s">
        <v>33</v>
      </c>
      <c r="C107" s="1"/>
      <c r="D107" s="644" t="s">
        <v>1793</v>
      </c>
      <c r="E107" s="644"/>
      <c r="F107" s="1" t="s">
        <v>3732</v>
      </c>
      <c r="G107" s="1" t="s">
        <v>3733</v>
      </c>
      <c r="H107" s="1"/>
      <c r="I107" s="1"/>
      <c r="J107" s="1"/>
      <c r="K107" s="1"/>
      <c r="L107" s="1"/>
      <c r="M107" s="1"/>
      <c r="N107" s="1"/>
      <c r="O107" s="1"/>
      <c r="P107" s="1"/>
      <c r="Q107" s="1"/>
    </row>
    <row r="108" spans="1:17">
      <c r="A108" s="1"/>
      <c r="B108" s="1"/>
      <c r="C108" s="1"/>
      <c r="D108" s="645"/>
      <c r="E108" s="645"/>
      <c r="F108" s="1" t="s">
        <v>1794</v>
      </c>
      <c r="G108" s="1"/>
      <c r="H108" s="1"/>
      <c r="I108" s="1"/>
      <c r="J108" s="1"/>
      <c r="K108" s="1"/>
      <c r="L108" s="1"/>
      <c r="M108" s="1"/>
      <c r="N108" s="1"/>
      <c r="O108" s="1"/>
      <c r="P108" s="1"/>
      <c r="Q108" s="1"/>
    </row>
    <row r="109" spans="1:17">
      <c r="A109" s="1"/>
      <c r="B109" s="1"/>
      <c r="C109" s="1"/>
      <c r="D109" s="645"/>
      <c r="E109" s="645"/>
      <c r="F109" s="1" t="s">
        <v>1795</v>
      </c>
      <c r="G109" s="1"/>
      <c r="H109" s="1" t="s">
        <v>3734</v>
      </c>
      <c r="I109" s="1"/>
      <c r="J109" s="1"/>
      <c r="K109" s="1"/>
      <c r="L109" s="1"/>
      <c r="M109" s="1"/>
      <c r="N109" s="1"/>
      <c r="O109" s="1"/>
      <c r="P109" s="1"/>
      <c r="Q109" s="1"/>
    </row>
    <row r="110" spans="1:17" ht="15.6">
      <c r="A110" s="1" t="s">
        <v>4144</v>
      </c>
      <c r="B110" s="1" t="s">
        <v>1796</v>
      </c>
      <c r="C110" s="1"/>
      <c r="D110" s="644" t="s">
        <v>1793</v>
      </c>
      <c r="E110" s="644"/>
      <c r="F110" s="1"/>
      <c r="G110" s="1"/>
      <c r="H110" s="1"/>
      <c r="I110" s="1"/>
      <c r="J110" s="1"/>
      <c r="K110" s="1"/>
      <c r="L110" s="1"/>
      <c r="M110" s="1"/>
      <c r="N110" s="1"/>
      <c r="O110" s="1"/>
      <c r="P110" s="1"/>
      <c r="Q110" s="1"/>
    </row>
    <row r="111" spans="1:17">
      <c r="A111" s="1"/>
      <c r="B111" s="1"/>
      <c r="C111" s="1"/>
      <c r="D111" s="645"/>
      <c r="E111" s="645"/>
      <c r="F111" s="1"/>
      <c r="G111" s="1"/>
      <c r="H111" s="1"/>
      <c r="I111" s="1"/>
      <c r="J111" s="1"/>
      <c r="K111" s="1"/>
      <c r="L111" s="1"/>
      <c r="M111" s="1"/>
      <c r="N111" s="1"/>
      <c r="O111" s="1"/>
      <c r="P111" s="1"/>
      <c r="Q111" s="1"/>
    </row>
    <row r="112" spans="1:17" ht="15.6">
      <c r="A112" s="1" t="s">
        <v>4145</v>
      </c>
      <c r="B112" s="1" t="s">
        <v>1797</v>
      </c>
      <c r="C112" s="645"/>
      <c r="D112" s="644" t="s">
        <v>1793</v>
      </c>
      <c r="E112" s="644"/>
      <c r="F112" s="1" t="s">
        <v>1798</v>
      </c>
      <c r="G112" s="1"/>
      <c r="H112" s="1"/>
      <c r="I112" s="1"/>
      <c r="J112" s="1"/>
      <c r="K112" s="1"/>
      <c r="L112" s="1"/>
      <c r="M112" s="1"/>
      <c r="N112" s="1"/>
      <c r="O112" s="1"/>
      <c r="P112" s="1"/>
      <c r="Q112" s="1"/>
    </row>
    <row r="113" spans="1:17">
      <c r="A113" s="1"/>
      <c r="B113" s="1"/>
      <c r="C113" s="645"/>
      <c r="D113" s="1"/>
      <c r="E113" s="1"/>
      <c r="F113" s="1"/>
      <c r="G113" s="1"/>
      <c r="H113" s="1"/>
      <c r="I113" s="1"/>
      <c r="J113" s="1"/>
      <c r="K113" s="1"/>
      <c r="L113" s="1"/>
      <c r="M113" s="1"/>
      <c r="N113" s="1"/>
      <c r="O113" s="1"/>
      <c r="P113" s="1"/>
      <c r="Q113" s="1"/>
    </row>
    <row r="114" spans="1:17">
      <c r="A114" s="1" t="s">
        <v>3985</v>
      </c>
      <c r="B114" s="1" t="s">
        <v>2698</v>
      </c>
      <c r="C114" s="645"/>
      <c r="D114" s="644" t="s">
        <v>1793</v>
      </c>
      <c r="E114" s="644"/>
      <c r="F114" s="1"/>
      <c r="G114" s="1"/>
      <c r="H114" s="1"/>
      <c r="I114" s="1"/>
      <c r="J114" s="1"/>
      <c r="K114" s="1"/>
      <c r="L114" s="1"/>
      <c r="M114" s="1"/>
      <c r="N114" s="1"/>
      <c r="O114" s="1"/>
      <c r="P114" s="1"/>
      <c r="Q114" s="1"/>
    </row>
    <row r="115" spans="1:17">
      <c r="A115" s="1"/>
      <c r="B115" s="1"/>
      <c r="C115" s="1"/>
      <c r="D115" s="1"/>
      <c r="E115" s="1"/>
      <c r="F115" s="1"/>
      <c r="G115" s="1"/>
      <c r="H115" s="1"/>
      <c r="I115" s="1"/>
      <c r="J115" s="1"/>
      <c r="K115" s="1"/>
      <c r="L115" s="1"/>
      <c r="M115" s="1"/>
      <c r="N115" s="1"/>
      <c r="O115" s="1"/>
      <c r="P115" s="1"/>
      <c r="Q115" s="1"/>
    </row>
    <row r="116" spans="1:17" ht="15.6">
      <c r="A116" s="1" t="s">
        <v>4146</v>
      </c>
      <c r="B116" s="1" t="s">
        <v>2699</v>
      </c>
      <c r="C116" s="645"/>
      <c r="D116" s="644" t="s">
        <v>1793</v>
      </c>
      <c r="E116" s="644"/>
      <c r="F116" s="1"/>
      <c r="G116" s="1"/>
      <c r="H116" s="1"/>
      <c r="I116" s="1"/>
      <c r="J116" s="1"/>
      <c r="K116" s="1"/>
      <c r="L116" s="1"/>
      <c r="M116" s="1"/>
      <c r="N116" s="1"/>
      <c r="O116" s="1"/>
      <c r="P116" s="1"/>
      <c r="Q116" s="1"/>
    </row>
    <row r="117" spans="1:17">
      <c r="A117" s="1"/>
      <c r="B117" s="1"/>
      <c r="C117" s="1"/>
      <c r="D117" s="1"/>
      <c r="E117" s="1"/>
      <c r="F117" s="1"/>
      <c r="G117" s="1"/>
      <c r="H117" s="1"/>
      <c r="I117" s="1"/>
      <c r="J117" s="1"/>
      <c r="K117" s="1"/>
      <c r="L117" s="1"/>
      <c r="M117" s="1"/>
      <c r="N117" s="1"/>
      <c r="O117" s="1"/>
      <c r="P117" s="1"/>
      <c r="Q117" s="1"/>
    </row>
    <row r="118" spans="1:17">
      <c r="A118" s="1"/>
      <c r="B118" s="1"/>
      <c r="C118" s="1"/>
      <c r="D118" s="1"/>
      <c r="E118" s="1"/>
      <c r="F118" s="1"/>
      <c r="G118" s="1"/>
      <c r="H118" s="1"/>
      <c r="I118" s="1"/>
      <c r="J118" s="1"/>
      <c r="K118" s="1"/>
      <c r="L118" s="1"/>
      <c r="M118" s="1"/>
      <c r="N118" s="1"/>
      <c r="O118" s="1"/>
      <c r="P118" s="1"/>
      <c r="Q118" s="1"/>
    </row>
  </sheetData>
  <phoneticPr fontId="17"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S57"/>
  <sheetViews>
    <sheetView zoomScale="70" zoomScaleNormal="70" zoomScalePageLayoutView="150" workbookViewId="0"/>
  </sheetViews>
  <sheetFormatPr baseColWidth="10" defaultRowHeight="13.2"/>
  <cols>
    <col min="1" max="1" width="2.44140625" customWidth="1"/>
    <col min="2" max="2" width="6.77734375" style="239" customWidth="1"/>
    <col min="3" max="3" width="20.44140625" customWidth="1"/>
    <col min="4" max="4" width="9.109375"/>
    <col min="5" max="5" width="10.77734375" style="1155" customWidth="1"/>
    <col min="6" max="6" width="6.77734375" customWidth="1"/>
    <col min="7" max="14" width="9.109375"/>
    <col min="15" max="15" width="5.44140625" customWidth="1"/>
  </cols>
  <sheetData>
    <row r="1" spans="1:18" ht="13.8" thickBot="1"/>
    <row r="2" spans="1:18" ht="33" thickBot="1">
      <c r="A2" t="s">
        <v>740</v>
      </c>
      <c r="C2" s="1552" t="s">
        <v>3771</v>
      </c>
      <c r="D2" s="1553"/>
      <c r="E2" s="1554"/>
      <c r="F2" s="1554"/>
      <c r="G2" s="1554"/>
      <c r="H2" s="1554"/>
      <c r="I2" s="1554"/>
      <c r="J2" s="1555"/>
      <c r="K2" s="1555"/>
      <c r="L2" s="1554"/>
      <c r="M2" s="1554"/>
      <c r="N2" s="1555"/>
      <c r="O2" s="1556"/>
      <c r="P2" s="1556"/>
      <c r="Q2" s="1556"/>
      <c r="R2" s="1551"/>
    </row>
    <row r="5" spans="1:18" ht="20.399999999999999">
      <c r="A5" t="s">
        <v>740</v>
      </c>
      <c r="C5" s="1557" t="s">
        <v>17178</v>
      </c>
      <c r="D5" s="1558"/>
      <c r="E5" s="1557"/>
      <c r="F5" s="1557"/>
      <c r="G5" s="1557"/>
      <c r="H5" s="1557"/>
      <c r="I5" s="1557"/>
      <c r="J5" s="1557"/>
      <c r="K5" s="1557"/>
      <c r="L5" s="1557"/>
      <c r="M5" s="1557"/>
      <c r="N5" s="1559"/>
      <c r="O5" s="1550"/>
      <c r="P5" s="1550"/>
    </row>
    <row r="6" spans="1:18" ht="20.399999999999999">
      <c r="C6" s="1559"/>
      <c r="D6" s="1560"/>
      <c r="E6" s="1559"/>
      <c r="F6" s="1559"/>
      <c r="G6" s="1559"/>
      <c r="H6" s="1559"/>
      <c r="I6" s="1559"/>
      <c r="J6" s="1559"/>
      <c r="K6" s="1559"/>
      <c r="L6" s="1559"/>
      <c r="M6" s="1559"/>
      <c r="N6" s="1559"/>
      <c r="O6" s="1550"/>
      <c r="P6" s="1550"/>
    </row>
    <row r="7" spans="1:18" ht="20.399999999999999">
      <c r="C7" s="1557"/>
      <c r="D7" s="1557" t="s">
        <v>3772</v>
      </c>
      <c r="E7" s="1557"/>
      <c r="F7" s="1557"/>
      <c r="G7" s="1557"/>
      <c r="H7" s="1557"/>
      <c r="I7" s="1557"/>
      <c r="J7" s="1557"/>
      <c r="K7" s="1557"/>
      <c r="L7" s="1557"/>
      <c r="M7" s="1557"/>
      <c r="N7" s="1559"/>
      <c r="O7" s="1550"/>
      <c r="P7" s="1550"/>
    </row>
    <row r="8" spans="1:18" ht="25.2" thickBot="1">
      <c r="C8" s="1156"/>
      <c r="D8" s="1156"/>
      <c r="E8" s="1156"/>
      <c r="F8" s="1156"/>
      <c r="G8" s="1156"/>
      <c r="H8" s="1156"/>
      <c r="I8" s="1156"/>
      <c r="J8" s="1156"/>
      <c r="K8" s="1156"/>
      <c r="L8" s="1156"/>
      <c r="M8" s="1156"/>
      <c r="N8" s="1157"/>
    </row>
    <row r="9" spans="1:18" ht="45" thickBot="1">
      <c r="C9" s="1156"/>
      <c r="D9" s="1156"/>
      <c r="E9" s="1156"/>
      <c r="F9" s="1158" t="s">
        <v>3970</v>
      </c>
      <c r="G9" s="1159"/>
      <c r="H9" s="1159"/>
      <c r="I9" s="1159"/>
      <c r="J9" s="1160"/>
      <c r="K9" s="1156"/>
      <c r="L9" s="1156"/>
      <c r="M9" s="1156"/>
      <c r="N9" s="1157"/>
    </row>
    <row r="10" spans="1:18" ht="44.4">
      <c r="C10" s="1156"/>
      <c r="D10" s="1156"/>
      <c r="E10" s="1156"/>
      <c r="F10" s="1161"/>
      <c r="G10" s="1156"/>
      <c r="H10" s="1156"/>
      <c r="I10" s="1156"/>
      <c r="J10" s="1156"/>
      <c r="K10" s="1156"/>
      <c r="L10" s="1156"/>
      <c r="M10" s="1156"/>
      <c r="N10" s="1157"/>
    </row>
    <row r="11" spans="1:18" ht="44.4">
      <c r="C11" s="1162" t="s">
        <v>4147</v>
      </c>
      <c r="D11" s="1162"/>
      <c r="E11" s="1162"/>
      <c r="F11" s="1162"/>
      <c r="G11" s="1162"/>
      <c r="H11" s="1162"/>
      <c r="I11" s="1162"/>
      <c r="J11" s="1162"/>
      <c r="K11" s="1162"/>
      <c r="L11" s="1162"/>
      <c r="M11" s="1162"/>
      <c r="N11" s="1162"/>
      <c r="O11" s="25"/>
      <c r="P11" s="25"/>
      <c r="Q11" s="25"/>
      <c r="R11" s="25"/>
    </row>
    <row r="14" spans="1:18" ht="13.8" thickBot="1"/>
    <row r="15" spans="1:18" ht="30.6" thickBot="1">
      <c r="B15" s="1163"/>
      <c r="C15" s="1164" t="s">
        <v>3773</v>
      </c>
      <c r="D15" s="17"/>
      <c r="E15" s="1165"/>
      <c r="F15" s="5"/>
      <c r="G15" s="16"/>
      <c r="H15" s="17"/>
      <c r="I15" s="17"/>
      <c r="J15" s="1164" t="s">
        <v>3774</v>
      </c>
      <c r="K15" s="17"/>
      <c r="L15" s="17"/>
      <c r="M15" s="17"/>
      <c r="N15" s="17"/>
      <c r="O15" s="550"/>
    </row>
    <row r="16" spans="1:18">
      <c r="B16" s="1166"/>
      <c r="C16" s="2"/>
      <c r="D16" s="2"/>
      <c r="E16" s="1167"/>
      <c r="F16" s="2"/>
      <c r="G16" s="2"/>
      <c r="H16" s="2"/>
      <c r="I16" s="2"/>
      <c r="J16" s="2"/>
      <c r="K16" s="2"/>
      <c r="L16" s="2"/>
      <c r="M16" s="2"/>
      <c r="N16" s="2"/>
      <c r="O16" s="12"/>
    </row>
    <row r="17" spans="1:16" ht="13.8" thickBot="1">
      <c r="B17" s="1166"/>
      <c r="C17" s="2"/>
      <c r="D17" s="2"/>
      <c r="E17" s="1167"/>
      <c r="F17" s="2"/>
      <c r="G17" s="2"/>
      <c r="H17" s="2"/>
      <c r="I17" s="2"/>
      <c r="J17" s="2"/>
      <c r="K17" s="2"/>
      <c r="L17" s="2"/>
      <c r="M17" s="2"/>
      <c r="N17" s="2"/>
      <c r="O17" s="12"/>
    </row>
    <row r="18" spans="1:16">
      <c r="A18" s="1154"/>
      <c r="B18" s="1168" t="s">
        <v>3775</v>
      </c>
      <c r="C18" s="1169" t="s">
        <v>3776</v>
      </c>
      <c r="D18" s="1169" t="s">
        <v>3971</v>
      </c>
      <c r="E18" s="1182"/>
      <c r="F18" s="5"/>
      <c r="G18" s="5"/>
      <c r="H18" s="5"/>
      <c r="I18" s="5"/>
      <c r="J18" s="5"/>
      <c r="K18" s="5"/>
      <c r="L18" s="5"/>
      <c r="M18" s="5"/>
      <c r="N18" s="5"/>
      <c r="O18" s="3"/>
    </row>
    <row r="19" spans="1:16">
      <c r="A19" s="1154"/>
      <c r="B19" s="1170" t="s">
        <v>3777</v>
      </c>
      <c r="C19" s="1068" t="s">
        <v>3778</v>
      </c>
      <c r="D19" s="1068" t="s">
        <v>3770</v>
      </c>
      <c r="E19" s="1185"/>
      <c r="F19" s="2"/>
      <c r="G19" s="2"/>
      <c r="H19" s="2"/>
      <c r="I19" s="2"/>
      <c r="J19" s="2"/>
      <c r="K19" s="2"/>
      <c r="L19" s="2"/>
      <c r="M19" s="2"/>
      <c r="N19" s="2"/>
      <c r="O19" s="12"/>
    </row>
    <row r="20" spans="1:16">
      <c r="A20" s="1154"/>
      <c r="B20" s="1170" t="s">
        <v>3779</v>
      </c>
      <c r="C20" s="1068" t="s">
        <v>3780</v>
      </c>
      <c r="D20" s="1068" t="s">
        <v>3971</v>
      </c>
      <c r="E20" s="1185"/>
      <c r="F20" s="2"/>
      <c r="G20" s="2"/>
      <c r="H20" s="2"/>
      <c r="I20" s="2"/>
      <c r="J20" s="2"/>
      <c r="K20" s="2"/>
      <c r="L20" s="2"/>
      <c r="M20" s="2"/>
      <c r="N20" s="2"/>
      <c r="O20" s="12"/>
      <c r="P20" s="1171"/>
    </row>
    <row r="21" spans="1:16">
      <c r="A21" s="1172"/>
      <c r="B21" s="1173" t="s">
        <v>3781</v>
      </c>
      <c r="C21" s="1174" t="s">
        <v>3782</v>
      </c>
      <c r="D21" s="1174" t="s">
        <v>3770</v>
      </c>
      <c r="E21" s="1175" t="e">
        <f>((E18+E20)*E23-E18*E19)/E20</f>
        <v>#DIV/0!</v>
      </c>
      <c r="F21" s="2"/>
      <c r="G21" s="2"/>
      <c r="H21" s="2"/>
      <c r="I21" s="2"/>
      <c r="J21" s="2"/>
      <c r="K21" s="2"/>
      <c r="L21" s="2"/>
      <c r="M21" s="2"/>
      <c r="N21" s="2"/>
      <c r="O21" s="12"/>
    </row>
    <row r="22" spans="1:16">
      <c r="A22" s="1154"/>
      <c r="B22" s="1170" t="s">
        <v>3783</v>
      </c>
      <c r="C22" s="1068" t="s">
        <v>3784</v>
      </c>
      <c r="D22" s="1068" t="s">
        <v>3971</v>
      </c>
      <c r="E22" s="1176">
        <f>E18+E20</f>
        <v>0</v>
      </c>
      <c r="F22" s="2"/>
      <c r="G22" s="2"/>
      <c r="H22" s="2"/>
      <c r="I22" s="2"/>
      <c r="J22" s="2"/>
      <c r="K22" s="2"/>
      <c r="L22" s="2"/>
      <c r="M22" s="2"/>
      <c r="N22" s="2"/>
      <c r="O22" s="12"/>
    </row>
    <row r="23" spans="1:16" ht="13.8" thickBot="1">
      <c r="A23" s="1154"/>
      <c r="B23" s="1177" t="s">
        <v>3785</v>
      </c>
      <c r="C23" s="1178" t="s">
        <v>3786</v>
      </c>
      <c r="D23" s="1178" t="s">
        <v>3770</v>
      </c>
      <c r="E23" s="1179"/>
      <c r="F23" s="7"/>
      <c r="G23" s="7"/>
      <c r="H23" s="7"/>
      <c r="I23" s="7"/>
      <c r="J23" s="7"/>
      <c r="K23" s="7"/>
      <c r="L23" s="7"/>
      <c r="M23" s="7"/>
      <c r="N23" s="7"/>
      <c r="O23" s="8"/>
    </row>
    <row r="24" spans="1:16">
      <c r="A24" s="1154"/>
      <c r="B24" s="1166"/>
      <c r="C24" s="2"/>
      <c r="D24" s="2"/>
      <c r="E24" s="1167"/>
      <c r="F24" s="2"/>
      <c r="G24" s="2"/>
      <c r="H24" s="2"/>
      <c r="I24" s="2"/>
      <c r="J24" s="2"/>
      <c r="K24" s="2"/>
      <c r="L24" s="2"/>
      <c r="M24" s="2"/>
      <c r="N24" s="2"/>
      <c r="O24" s="12"/>
    </row>
    <row r="25" spans="1:16" ht="13.8" thickBot="1">
      <c r="A25" s="1154"/>
      <c r="B25" s="1166"/>
      <c r="C25" s="2"/>
      <c r="D25" s="2"/>
      <c r="E25" s="1167"/>
      <c r="F25" s="2"/>
      <c r="G25" s="2"/>
      <c r="H25" s="2"/>
      <c r="I25" s="2"/>
      <c r="J25" s="2"/>
      <c r="K25" s="2"/>
      <c r="L25" s="2"/>
      <c r="M25" s="2"/>
      <c r="N25" s="2"/>
      <c r="O25" s="12"/>
    </row>
    <row r="26" spans="1:16">
      <c r="A26" s="1154"/>
      <c r="B26" s="1180" t="s">
        <v>3775</v>
      </c>
      <c r="C26" s="1181" t="s">
        <v>3776</v>
      </c>
      <c r="D26" s="1181" t="s">
        <v>3971</v>
      </c>
      <c r="E26" s="1182"/>
      <c r="F26" s="5"/>
      <c r="G26" s="5"/>
      <c r="H26" s="5"/>
      <c r="I26" s="5"/>
      <c r="J26" s="5"/>
      <c r="K26" s="5"/>
      <c r="L26" s="5"/>
      <c r="M26" s="5"/>
      <c r="N26" s="5"/>
      <c r="O26" s="3"/>
    </row>
    <row r="27" spans="1:16">
      <c r="A27" s="1154"/>
      <c r="B27" s="1183" t="s">
        <v>3777</v>
      </c>
      <c r="C27" s="1184" t="s">
        <v>3778</v>
      </c>
      <c r="D27" s="1184" t="s">
        <v>3770</v>
      </c>
      <c r="E27" s="1185"/>
      <c r="F27" s="2"/>
      <c r="G27" s="2"/>
      <c r="H27" s="2"/>
      <c r="I27" s="2"/>
      <c r="J27" s="2"/>
      <c r="K27" s="2"/>
      <c r="L27" s="2"/>
      <c r="M27" s="2"/>
      <c r="N27" s="2"/>
      <c r="O27" s="12"/>
    </row>
    <row r="28" spans="1:16">
      <c r="A28" s="1154"/>
      <c r="B28" s="1183" t="s">
        <v>3779</v>
      </c>
      <c r="C28" s="1184" t="s">
        <v>3780</v>
      </c>
      <c r="D28" s="1184" t="s">
        <v>3971</v>
      </c>
      <c r="E28" s="1185"/>
      <c r="F28" s="2"/>
      <c r="G28" s="2"/>
      <c r="H28" s="2"/>
      <c r="I28" s="2"/>
      <c r="J28" s="2"/>
      <c r="K28" s="2"/>
      <c r="L28" s="2"/>
      <c r="M28" s="2"/>
      <c r="N28" s="2"/>
      <c r="O28" s="12"/>
    </row>
    <row r="29" spans="1:16">
      <c r="A29" s="1154"/>
      <c r="B29" s="1183" t="s">
        <v>3781</v>
      </c>
      <c r="C29" s="1184" t="s">
        <v>3782</v>
      </c>
      <c r="D29" s="1184" t="s">
        <v>3770</v>
      </c>
      <c r="E29" s="1185"/>
      <c r="F29" s="2"/>
      <c r="G29" s="2"/>
      <c r="H29" s="2"/>
      <c r="I29" s="2"/>
      <c r="J29" s="2"/>
      <c r="K29" s="2"/>
      <c r="L29" s="2"/>
      <c r="M29" s="2"/>
      <c r="N29" s="2"/>
      <c r="O29" s="12"/>
    </row>
    <row r="30" spans="1:16">
      <c r="A30" s="1154"/>
      <c r="B30" s="1183" t="s">
        <v>3783</v>
      </c>
      <c r="C30" s="1184" t="s">
        <v>3784</v>
      </c>
      <c r="D30" s="1184" t="s">
        <v>3971</v>
      </c>
      <c r="E30" s="1176">
        <f>E26+E28</f>
        <v>0</v>
      </c>
      <c r="F30" s="2"/>
      <c r="G30" s="2"/>
      <c r="H30" s="2"/>
      <c r="I30" s="2"/>
      <c r="J30" s="2"/>
      <c r="K30" s="2"/>
      <c r="L30" s="2"/>
      <c r="M30" s="2"/>
      <c r="N30" s="2"/>
      <c r="O30" s="12"/>
    </row>
    <row r="31" spans="1:16" ht="13.8" thickBot="1">
      <c r="A31" s="1154"/>
      <c r="B31" s="1173" t="s">
        <v>3785</v>
      </c>
      <c r="C31" s="1173" t="s">
        <v>3786</v>
      </c>
      <c r="D31" s="1173" t="s">
        <v>3770</v>
      </c>
      <c r="E31" s="1186" t="e">
        <f>(E26*E27+E28*E29)/(E26+E28)</f>
        <v>#DIV/0!</v>
      </c>
      <c r="F31" s="7"/>
      <c r="G31" s="7"/>
      <c r="H31" s="7"/>
      <c r="I31" s="7"/>
      <c r="J31" s="7"/>
      <c r="K31" s="7"/>
      <c r="L31" s="7"/>
      <c r="M31" s="7"/>
      <c r="N31" s="7"/>
      <c r="O31" s="8"/>
    </row>
    <row r="32" spans="1:16">
      <c r="A32" s="1154"/>
      <c r="B32" s="1166"/>
      <c r="C32" s="2"/>
      <c r="D32" s="2"/>
      <c r="E32" s="1187"/>
      <c r="F32" s="2"/>
      <c r="G32" s="2"/>
      <c r="H32" s="2"/>
      <c r="I32" s="2"/>
      <c r="J32" s="2"/>
      <c r="K32" s="2"/>
      <c r="L32" s="2"/>
      <c r="M32" s="2"/>
      <c r="N32" s="2"/>
      <c r="O32" s="12"/>
    </row>
    <row r="33" spans="1:18" ht="13.8" thickBot="1">
      <c r="A33" s="1154"/>
      <c r="B33" s="1166"/>
      <c r="C33" s="2"/>
      <c r="D33" s="2"/>
      <c r="E33" s="1167"/>
      <c r="F33" s="2"/>
      <c r="G33" s="2"/>
      <c r="H33" s="2"/>
      <c r="I33" s="2"/>
      <c r="J33" s="2"/>
      <c r="K33" s="2"/>
      <c r="L33" s="2"/>
      <c r="M33" s="2"/>
      <c r="N33" s="2"/>
      <c r="O33" s="12"/>
      <c r="P33" s="1171"/>
      <c r="R33" s="1171"/>
    </row>
    <row r="34" spans="1:18">
      <c r="A34" s="1154"/>
      <c r="B34" s="1188" t="s">
        <v>3775</v>
      </c>
      <c r="C34" s="1189" t="s">
        <v>3776</v>
      </c>
      <c r="D34" s="1189" t="s">
        <v>3971</v>
      </c>
      <c r="E34" s="1190" t="e">
        <f>(E36*E37-E36*E39)/(E39-E35)</f>
        <v>#DIV/0!</v>
      </c>
      <c r="F34" s="5"/>
      <c r="G34" s="5"/>
      <c r="H34" s="5"/>
      <c r="I34" s="5"/>
      <c r="J34" s="5"/>
      <c r="K34" s="5"/>
      <c r="L34" s="5"/>
      <c r="M34" s="5"/>
      <c r="N34" s="5"/>
      <c r="O34" s="3"/>
    </row>
    <row r="35" spans="1:18">
      <c r="A35" s="1154"/>
      <c r="B35" s="1191" t="s">
        <v>3777</v>
      </c>
      <c r="C35" s="1192" t="s">
        <v>3778</v>
      </c>
      <c r="D35" s="1192" t="s">
        <v>3770</v>
      </c>
      <c r="E35" s="1185"/>
      <c r="F35" s="2"/>
      <c r="G35" s="2"/>
      <c r="H35" s="2"/>
      <c r="I35" s="2"/>
      <c r="J35" s="2"/>
      <c r="K35" s="2"/>
      <c r="L35" s="2"/>
      <c r="M35" s="2"/>
      <c r="N35" s="2"/>
      <c r="O35" s="12"/>
    </row>
    <row r="36" spans="1:18">
      <c r="A36" s="1154"/>
      <c r="B36" s="1191" t="s">
        <v>3779</v>
      </c>
      <c r="C36" s="1192" t="s">
        <v>3780</v>
      </c>
      <c r="D36" s="1192" t="s">
        <v>3971</v>
      </c>
      <c r="E36" s="1185"/>
      <c r="F36" s="2"/>
      <c r="G36" s="2"/>
      <c r="H36" s="2"/>
      <c r="I36" s="2"/>
      <c r="J36" s="2"/>
      <c r="K36" s="2"/>
      <c r="L36" s="2"/>
      <c r="M36" s="2"/>
      <c r="N36" s="2"/>
      <c r="O36" s="12"/>
    </row>
    <row r="37" spans="1:18">
      <c r="A37" s="1154"/>
      <c r="B37" s="1191" t="s">
        <v>3781</v>
      </c>
      <c r="C37" s="1192" t="s">
        <v>3782</v>
      </c>
      <c r="D37" s="1192" t="s">
        <v>3770</v>
      </c>
      <c r="E37" s="1185"/>
      <c r="F37" s="2"/>
      <c r="G37" s="2"/>
      <c r="H37" s="2"/>
      <c r="I37" s="2"/>
      <c r="J37" s="2"/>
      <c r="K37" s="2"/>
      <c r="L37" s="2"/>
      <c r="M37" s="2"/>
      <c r="N37" s="2"/>
      <c r="O37" s="12"/>
    </row>
    <row r="38" spans="1:18">
      <c r="A38" s="1154"/>
      <c r="B38" s="1191" t="s">
        <v>3783</v>
      </c>
      <c r="C38" s="1192" t="s">
        <v>3784</v>
      </c>
      <c r="D38" s="1192" t="s">
        <v>3971</v>
      </c>
      <c r="E38" s="1176" t="e">
        <f>E34+E36</f>
        <v>#DIV/0!</v>
      </c>
      <c r="F38" s="2"/>
      <c r="G38" s="2"/>
      <c r="H38" s="2"/>
      <c r="I38" s="2"/>
      <c r="J38" s="2"/>
      <c r="K38" s="2"/>
      <c r="L38" s="2"/>
      <c r="M38" s="2"/>
      <c r="N38" s="2"/>
      <c r="O38" s="12"/>
    </row>
    <row r="39" spans="1:18" ht="13.8" thickBot="1">
      <c r="A39" s="1154"/>
      <c r="B39" s="1193" t="s">
        <v>3785</v>
      </c>
      <c r="C39" s="1194" t="s">
        <v>3786</v>
      </c>
      <c r="D39" s="1194" t="s">
        <v>3770</v>
      </c>
      <c r="E39" s="1179"/>
      <c r="F39" s="7"/>
      <c r="G39" s="7"/>
      <c r="H39" s="7"/>
      <c r="I39" s="7"/>
      <c r="J39" s="7"/>
      <c r="K39" s="7"/>
      <c r="L39" s="7"/>
      <c r="M39" s="7"/>
      <c r="N39" s="7"/>
      <c r="O39" s="8"/>
    </row>
    <row r="40" spans="1:18">
      <c r="A40" s="1154"/>
      <c r="B40" s="1166"/>
      <c r="C40" s="2"/>
      <c r="D40" s="2"/>
      <c r="E40" s="1167"/>
      <c r="F40" s="2"/>
      <c r="G40" s="2"/>
      <c r="H40" s="2"/>
      <c r="I40" s="2"/>
      <c r="J40" s="2"/>
      <c r="K40" s="2"/>
      <c r="L40" s="2"/>
      <c r="M40" s="2"/>
      <c r="N40" s="2"/>
      <c r="O40" s="12"/>
    </row>
    <row r="41" spans="1:18" ht="13.8" thickBot="1">
      <c r="A41" s="1154"/>
      <c r="B41" s="1166"/>
      <c r="C41" s="2"/>
      <c r="D41" s="2"/>
      <c r="E41" s="1167"/>
      <c r="F41" s="2"/>
      <c r="G41" s="2"/>
      <c r="H41" s="2"/>
      <c r="I41" s="2"/>
      <c r="J41" s="2"/>
      <c r="K41" s="2"/>
      <c r="L41" s="2"/>
      <c r="M41" s="2"/>
      <c r="N41" s="2"/>
      <c r="O41" s="12"/>
    </row>
    <row r="42" spans="1:18" ht="15">
      <c r="A42" s="1195"/>
      <c r="B42" s="1196" t="s">
        <v>3775</v>
      </c>
      <c r="C42" s="1197" t="s">
        <v>3776</v>
      </c>
      <c r="D42" s="1197" t="s">
        <v>3971</v>
      </c>
      <c r="E42" s="1198" t="e">
        <f>E46-E44</f>
        <v>#DIV/0!</v>
      </c>
      <c r="F42" s="5"/>
      <c r="G42" s="5"/>
      <c r="H42" s="5"/>
      <c r="I42" s="5"/>
      <c r="J42" s="5"/>
      <c r="K42" s="5"/>
      <c r="L42" s="5"/>
      <c r="M42" s="5"/>
      <c r="N42" s="5"/>
      <c r="O42" s="3"/>
    </row>
    <row r="43" spans="1:18" ht="15">
      <c r="A43" s="1195"/>
      <c r="B43" s="1199" t="s">
        <v>3777</v>
      </c>
      <c r="C43" s="1200" t="s">
        <v>3778</v>
      </c>
      <c r="D43" s="1200" t="s">
        <v>3770</v>
      </c>
      <c r="E43" s="1185"/>
      <c r="F43" s="2"/>
      <c r="G43" s="2"/>
      <c r="H43" s="2"/>
      <c r="I43" s="2"/>
      <c r="J43" s="2"/>
      <c r="K43" s="2"/>
      <c r="L43" s="2"/>
      <c r="M43" s="2"/>
      <c r="N43" s="2"/>
      <c r="O43" s="12"/>
    </row>
    <row r="44" spans="1:18" ht="15">
      <c r="A44" s="1195"/>
      <c r="B44" s="1201" t="s">
        <v>3779</v>
      </c>
      <c r="C44" s="1202" t="s">
        <v>3780</v>
      </c>
      <c r="D44" s="1202" t="s">
        <v>3971</v>
      </c>
      <c r="E44" s="1175" t="e">
        <f>(E46*E47-E43*E46)/(E45-E43)</f>
        <v>#DIV/0!</v>
      </c>
      <c r="F44" s="2"/>
      <c r="G44" s="2"/>
      <c r="H44" s="2"/>
      <c r="I44" s="2"/>
      <c r="J44" s="2"/>
      <c r="K44" s="2"/>
      <c r="L44" s="2"/>
      <c r="M44" s="2"/>
      <c r="N44" s="2"/>
      <c r="O44" s="12"/>
    </row>
    <row r="45" spans="1:18" ht="15">
      <c r="A45" s="1195"/>
      <c r="B45" s="1199" t="s">
        <v>3781</v>
      </c>
      <c r="C45" s="1200" t="s">
        <v>3782</v>
      </c>
      <c r="D45" s="1200" t="s">
        <v>3770</v>
      </c>
      <c r="E45" s="1185"/>
      <c r="F45" s="2"/>
      <c r="G45" s="2"/>
      <c r="H45" s="2"/>
      <c r="I45" s="2"/>
      <c r="J45" s="2"/>
      <c r="K45" s="2"/>
      <c r="L45" s="2"/>
      <c r="M45" s="2"/>
      <c r="N45" s="2"/>
      <c r="O45" s="12"/>
    </row>
    <row r="46" spans="1:18" ht="15">
      <c r="A46" s="1195"/>
      <c r="B46" s="1199" t="s">
        <v>3783</v>
      </c>
      <c r="C46" s="1200" t="s">
        <v>3784</v>
      </c>
      <c r="D46" s="1200" t="s">
        <v>3971</v>
      </c>
      <c r="E46" s="1185"/>
      <c r="F46" s="2"/>
      <c r="G46" s="2"/>
      <c r="H46" s="2"/>
      <c r="I46" s="2"/>
      <c r="J46" s="2"/>
      <c r="K46" s="2"/>
      <c r="L46" s="2"/>
      <c r="M46" s="2"/>
      <c r="N46" s="2"/>
      <c r="O46" s="12"/>
    </row>
    <row r="47" spans="1:18" ht="15.6" thickBot="1">
      <c r="A47" s="1195"/>
      <c r="B47" s="1203" t="s">
        <v>3785</v>
      </c>
      <c r="C47" s="1204" t="s">
        <v>3786</v>
      </c>
      <c r="D47" s="1204" t="s">
        <v>3770</v>
      </c>
      <c r="E47" s="1179"/>
      <c r="F47" s="7"/>
      <c r="G47" s="7"/>
      <c r="H47" s="7"/>
      <c r="I47" s="7"/>
      <c r="J47" s="7"/>
      <c r="K47" s="7"/>
      <c r="L47" s="7"/>
      <c r="M47" s="7"/>
      <c r="N47" s="7"/>
      <c r="O47" s="8"/>
    </row>
    <row r="50" spans="3:19" ht="13.8" thickBot="1"/>
    <row r="51" spans="3:19">
      <c r="C51" s="4" t="s">
        <v>3787</v>
      </c>
      <c r="D51" s="1205"/>
      <c r="E51" s="1206"/>
      <c r="F51" s="1205"/>
      <c r="G51" s="1205"/>
      <c r="H51" s="1205"/>
      <c r="I51" s="1205"/>
      <c r="J51" s="1205"/>
      <c r="K51" s="1205"/>
      <c r="L51" s="1205"/>
      <c r="M51" s="1205"/>
      <c r="N51" s="1207"/>
      <c r="O51" s="1208"/>
      <c r="P51" s="1208"/>
      <c r="Q51" s="1208"/>
    </row>
    <row r="52" spans="3:19">
      <c r="C52" s="11" t="s">
        <v>3972</v>
      </c>
      <c r="D52" s="1209"/>
      <c r="E52" s="1210"/>
      <c r="F52" s="1209"/>
      <c r="G52" s="1209"/>
      <c r="H52" s="1209"/>
      <c r="I52" s="1209"/>
      <c r="J52" s="1209"/>
      <c r="K52" s="1209"/>
      <c r="L52" s="1209"/>
      <c r="M52" s="1209"/>
      <c r="N52" s="1211"/>
      <c r="O52" s="1208"/>
      <c r="P52" s="1208"/>
      <c r="Q52" s="1208"/>
    </row>
    <row r="53" spans="3:19">
      <c r="C53" s="1212"/>
      <c r="D53" s="1209"/>
      <c r="E53" s="1210"/>
      <c r="F53" s="1209"/>
      <c r="G53" s="1209"/>
      <c r="H53" s="1209"/>
      <c r="I53" s="1209"/>
      <c r="J53" s="1209"/>
      <c r="K53" s="1209"/>
      <c r="L53" s="1209"/>
      <c r="M53" s="1209"/>
      <c r="N53" s="1211"/>
      <c r="O53" s="1208"/>
      <c r="P53" s="1208"/>
      <c r="Q53" s="1208"/>
    </row>
    <row r="54" spans="3:19">
      <c r="C54" s="1212"/>
      <c r="D54" s="1209" t="s">
        <v>3973</v>
      </c>
      <c r="E54" s="1210"/>
      <c r="F54" s="1209"/>
      <c r="G54" s="1209"/>
      <c r="H54" s="1209"/>
      <c r="I54" s="1209"/>
      <c r="J54" s="1209"/>
      <c r="K54" s="1209"/>
      <c r="L54" s="1209"/>
      <c r="M54" s="1209"/>
      <c r="N54" s="1211"/>
      <c r="O54" s="1208"/>
      <c r="P54" s="1208"/>
      <c r="Q54" s="1208"/>
    </row>
    <row r="55" spans="3:19">
      <c r="C55" s="1212"/>
      <c r="D55" s="1209"/>
      <c r="E55" s="1210"/>
      <c r="F55" s="1209"/>
      <c r="G55" s="1209"/>
      <c r="H55" s="1209"/>
      <c r="I55" s="1209"/>
      <c r="J55" s="1209"/>
      <c r="K55" s="1209"/>
      <c r="L55" s="1209"/>
      <c r="M55" s="1209"/>
      <c r="N55" s="1211"/>
      <c r="O55" s="1208"/>
      <c r="P55" s="1208"/>
      <c r="Q55" s="1208"/>
    </row>
    <row r="56" spans="3:19" ht="15.6">
      <c r="C56" s="1212"/>
      <c r="D56" s="1213" t="s">
        <v>3974</v>
      </c>
      <c r="E56" s="1214"/>
      <c r="F56" s="1213"/>
      <c r="G56" s="1213"/>
      <c r="H56" s="1213"/>
      <c r="I56" s="1213"/>
      <c r="J56" s="1209"/>
      <c r="K56" s="1209"/>
      <c r="L56" s="1209"/>
      <c r="M56" s="1209"/>
      <c r="N56" s="1211"/>
      <c r="O56" s="1208"/>
      <c r="P56" s="1208"/>
      <c r="Q56" s="1208"/>
    </row>
    <row r="57" spans="3:19" ht="16.2" thickBot="1">
      <c r="C57" s="6"/>
      <c r="D57" s="7"/>
      <c r="E57" s="1215"/>
      <c r="F57" s="7"/>
      <c r="G57" s="7"/>
      <c r="H57" s="7"/>
      <c r="I57" s="7"/>
      <c r="J57" s="7"/>
      <c r="K57" s="7"/>
      <c r="L57" s="7"/>
      <c r="M57" s="7"/>
      <c r="N57" s="8"/>
      <c r="S57" s="1216"/>
    </row>
  </sheetData>
  <sheetProtection selectLockedCells="1"/>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dimension ref="B4:B731"/>
  <sheetViews>
    <sheetView workbookViewId="0">
      <selection activeCell="K11" sqref="K11"/>
    </sheetView>
  </sheetViews>
  <sheetFormatPr baseColWidth="10" defaultRowHeight="13.2"/>
  <sheetData>
    <row r="4" spans="2:2" ht="29.4">
      <c r="B4" s="1009" t="s">
        <v>4112</v>
      </c>
    </row>
    <row r="5" spans="2:2">
      <c r="B5" s="1011"/>
    </row>
    <row r="7" spans="2:2" ht="15">
      <c r="B7" s="1013" t="s">
        <v>3130</v>
      </c>
    </row>
    <row r="9" spans="2:2">
      <c r="B9" s="1011" t="s">
        <v>3131</v>
      </c>
    </row>
    <row r="10" spans="2:2">
      <c r="B10" s="1011" t="s">
        <v>3132</v>
      </c>
    </row>
    <row r="11" spans="2:2">
      <c r="B11" s="1011" t="s">
        <v>3133</v>
      </c>
    </row>
    <row r="12" spans="2:2">
      <c r="B12" s="1011" t="s">
        <v>3134</v>
      </c>
    </row>
    <row r="13" spans="2:2">
      <c r="B13" s="1011" t="s">
        <v>3135</v>
      </c>
    </row>
    <row r="14" spans="2:2">
      <c r="B14" s="1011" t="s">
        <v>3136</v>
      </c>
    </row>
    <row r="15" spans="2:2">
      <c r="B15" s="1011" t="s">
        <v>3137</v>
      </c>
    </row>
    <row r="16" spans="2:2">
      <c r="B16" s="1011" t="s">
        <v>3138</v>
      </c>
    </row>
    <row r="17" spans="2:2">
      <c r="B17" s="1011" t="s">
        <v>3139</v>
      </c>
    </row>
    <row r="18" spans="2:2">
      <c r="B18" s="1012" t="s">
        <v>3140</v>
      </c>
    </row>
    <row r="19" spans="2:2" ht="15">
      <c r="B19" s="1013" t="s">
        <v>3141</v>
      </c>
    </row>
    <row r="21" spans="2:2">
      <c r="B21" s="1011" t="s">
        <v>3131</v>
      </c>
    </row>
    <row r="22" spans="2:2">
      <c r="B22" s="1011" t="s">
        <v>3142</v>
      </c>
    </row>
    <row r="23" spans="2:2">
      <c r="B23" s="1011" t="s">
        <v>3143</v>
      </c>
    </row>
    <row r="24" spans="2:2">
      <c r="B24" s="1012" t="s">
        <v>3144</v>
      </c>
    </row>
    <row r="25" spans="2:2" ht="15">
      <c r="B25" s="1013" t="s">
        <v>3145</v>
      </c>
    </row>
    <row r="27" spans="2:2">
      <c r="B27" s="1011" t="s">
        <v>3131</v>
      </c>
    </row>
    <row r="28" spans="2:2">
      <c r="B28" s="1011" t="s">
        <v>3146</v>
      </c>
    </row>
    <row r="29" spans="2:2">
      <c r="B29" s="1011" t="s">
        <v>3147</v>
      </c>
    </row>
    <row r="30" spans="2:2">
      <c r="B30" s="1012" t="s">
        <v>3148</v>
      </c>
    </row>
    <row r="31" spans="2:2" ht="15">
      <c r="B31" s="1013" t="s">
        <v>3149</v>
      </c>
    </row>
    <row r="33" spans="2:2">
      <c r="B33" s="1011" t="s">
        <v>3131</v>
      </c>
    </row>
    <row r="34" spans="2:2">
      <c r="B34" s="1011" t="s">
        <v>3150</v>
      </c>
    </row>
    <row r="35" spans="2:2">
      <c r="B35" s="1012" t="s">
        <v>3151</v>
      </c>
    </row>
    <row r="36" spans="2:2" ht="15">
      <c r="B36" s="1013" t="s">
        <v>3152</v>
      </c>
    </row>
    <row r="38" spans="2:2">
      <c r="B38" s="1011" t="s">
        <v>3131</v>
      </c>
    </row>
    <row r="39" spans="2:2">
      <c r="B39" s="1011" t="s">
        <v>3153</v>
      </c>
    </row>
    <row r="40" spans="2:2">
      <c r="B40" s="1011" t="s">
        <v>3154</v>
      </c>
    </row>
    <row r="41" spans="2:2">
      <c r="B41" s="1012" t="s">
        <v>3155</v>
      </c>
    </row>
    <row r="42" spans="2:2" ht="15">
      <c r="B42" s="1013" t="s">
        <v>3156</v>
      </c>
    </row>
    <row r="44" spans="2:2">
      <c r="B44" s="1011" t="s">
        <v>3131</v>
      </c>
    </row>
    <row r="45" spans="2:2">
      <c r="B45" s="1011" t="s">
        <v>3157</v>
      </c>
    </row>
    <row r="46" spans="2:2">
      <c r="B46" s="1012" t="s">
        <v>3158</v>
      </c>
    </row>
    <row r="47" spans="2:2" ht="15">
      <c r="B47" s="1013" t="s">
        <v>3159</v>
      </c>
    </row>
    <row r="49" spans="2:2">
      <c r="B49" s="1011" t="s">
        <v>3131</v>
      </c>
    </row>
    <row r="50" spans="2:2">
      <c r="B50" s="1011" t="s">
        <v>3160</v>
      </c>
    </row>
    <row r="51" spans="2:2">
      <c r="B51" s="1011" t="s">
        <v>3161</v>
      </c>
    </row>
    <row r="52" spans="2:2">
      <c r="B52" s="1011" t="s">
        <v>3162</v>
      </c>
    </row>
    <row r="53" spans="2:2">
      <c r="B53" s="1011" t="s">
        <v>3163</v>
      </c>
    </row>
    <row r="54" spans="2:2">
      <c r="B54" s="1011" t="s">
        <v>3164</v>
      </c>
    </row>
    <row r="55" spans="2:2">
      <c r="B55" s="1012" t="s">
        <v>3165</v>
      </c>
    </row>
    <row r="56" spans="2:2" ht="15">
      <c r="B56" s="1013" t="s">
        <v>3166</v>
      </c>
    </row>
    <row r="57" spans="2:2">
      <c r="B57" s="1012" t="s">
        <v>3167</v>
      </c>
    </row>
    <row r="58" spans="2:2" ht="15">
      <c r="B58" s="1013" t="s">
        <v>3168</v>
      </c>
    </row>
    <row r="59" spans="2:2">
      <c r="B59" s="1012" t="s">
        <v>3169</v>
      </c>
    </row>
    <row r="60" spans="2:2" ht="15">
      <c r="B60" s="1013" t="s">
        <v>3170</v>
      </c>
    </row>
    <row r="61" spans="2:2">
      <c r="B61" s="1012" t="s">
        <v>3171</v>
      </c>
    </row>
    <row r="62" spans="2:2" ht="15">
      <c r="B62" s="1013" t="s">
        <v>3172</v>
      </c>
    </row>
    <row r="64" spans="2:2">
      <c r="B64" s="1011" t="s">
        <v>3131</v>
      </c>
    </row>
    <row r="65" spans="2:2">
      <c r="B65" s="1011" t="s">
        <v>3173</v>
      </c>
    </row>
    <row r="66" spans="2:2">
      <c r="B66" s="1012" t="s">
        <v>3174</v>
      </c>
    </row>
    <row r="67" spans="2:2" ht="15">
      <c r="B67" s="1013" t="s">
        <v>3152</v>
      </c>
    </row>
    <row r="69" spans="2:2">
      <c r="B69" s="1011" t="s">
        <v>3131</v>
      </c>
    </row>
    <row r="70" spans="2:2">
      <c r="B70" s="1011" t="s">
        <v>3175</v>
      </c>
    </row>
    <row r="71" spans="2:2">
      <c r="B71" s="1011" t="s">
        <v>3154</v>
      </c>
    </row>
    <row r="72" spans="2:2">
      <c r="B72" s="1012" t="s">
        <v>3176</v>
      </c>
    </row>
    <row r="73" spans="2:2" ht="15">
      <c r="B73" s="1013" t="s">
        <v>3177</v>
      </c>
    </row>
    <row r="75" spans="2:2">
      <c r="B75" s="1011" t="s">
        <v>3131</v>
      </c>
    </row>
    <row r="76" spans="2:2">
      <c r="B76" s="1011" t="s">
        <v>3178</v>
      </c>
    </row>
    <row r="77" spans="2:2">
      <c r="B77" s="1011" t="s">
        <v>3179</v>
      </c>
    </row>
    <row r="78" spans="2:2">
      <c r="B78" s="1011" t="s">
        <v>3180</v>
      </c>
    </row>
    <row r="79" spans="2:2">
      <c r="B79" s="1011" t="s">
        <v>3181</v>
      </c>
    </row>
    <row r="80" spans="2:2">
      <c r="B80" s="1012" t="s">
        <v>3182</v>
      </c>
    </row>
    <row r="81" spans="2:2" ht="15">
      <c r="B81" s="1013" t="s">
        <v>3183</v>
      </c>
    </row>
    <row r="83" spans="2:2">
      <c r="B83" s="1011" t="s">
        <v>3131</v>
      </c>
    </row>
    <row r="84" spans="2:2">
      <c r="B84" s="1011" t="s">
        <v>3184</v>
      </c>
    </row>
    <row r="85" spans="2:2">
      <c r="B85" s="1011" t="s">
        <v>3185</v>
      </c>
    </row>
    <row r="86" spans="2:2">
      <c r="B86" s="1011" t="s">
        <v>3186</v>
      </c>
    </row>
    <row r="87" spans="2:2">
      <c r="B87" s="1011" t="s">
        <v>3187</v>
      </c>
    </row>
    <row r="88" spans="2:2">
      <c r="B88" s="1011" t="s">
        <v>3188</v>
      </c>
    </row>
    <row r="89" spans="2:2">
      <c r="B89" s="1011" t="s">
        <v>3189</v>
      </c>
    </row>
    <row r="90" spans="2:2">
      <c r="B90" s="1011" t="s">
        <v>3190</v>
      </c>
    </row>
    <row r="91" spans="2:2">
      <c r="B91" s="1012" t="s">
        <v>3191</v>
      </c>
    </row>
    <row r="92" spans="2:2" ht="15">
      <c r="B92" s="1013" t="s">
        <v>3192</v>
      </c>
    </row>
    <row r="93" spans="2:2">
      <c r="B93" s="1012" t="s">
        <v>3193</v>
      </c>
    </row>
    <row r="94" spans="2:2" ht="15">
      <c r="B94" s="1013" t="s">
        <v>3194</v>
      </c>
    </row>
    <row r="96" spans="2:2">
      <c r="B96" s="1011" t="s">
        <v>3131</v>
      </c>
    </row>
    <row r="97" spans="2:2">
      <c r="B97" s="1011" t="s">
        <v>3195</v>
      </c>
    </row>
    <row r="98" spans="2:2">
      <c r="B98" s="1012" t="s">
        <v>3196</v>
      </c>
    </row>
    <row r="99" spans="2:2" ht="15">
      <c r="B99" s="1013" t="s">
        <v>3197</v>
      </c>
    </row>
    <row r="101" spans="2:2">
      <c r="B101" s="1011" t="s">
        <v>3131</v>
      </c>
    </row>
    <row r="102" spans="2:2">
      <c r="B102" s="1011" t="s">
        <v>3198</v>
      </c>
    </row>
    <row r="103" spans="2:2">
      <c r="B103" s="1011" t="s">
        <v>3199</v>
      </c>
    </row>
    <row r="104" spans="2:2">
      <c r="B104" s="1012" t="s">
        <v>3200</v>
      </c>
    </row>
    <row r="105" spans="2:2" ht="15">
      <c r="B105" s="1013" t="s">
        <v>3201</v>
      </c>
    </row>
    <row r="106" spans="2:2">
      <c r="B106" s="1012" t="s">
        <v>3202</v>
      </c>
    </row>
    <row r="107" spans="2:2" ht="15">
      <c r="B107" s="1013" t="s">
        <v>3203</v>
      </c>
    </row>
    <row r="109" spans="2:2">
      <c r="B109" s="1011" t="s">
        <v>3131</v>
      </c>
    </row>
    <row r="110" spans="2:2">
      <c r="B110" s="1011" t="s">
        <v>3204</v>
      </c>
    </row>
    <row r="111" spans="2:2">
      <c r="B111" s="1012" t="s">
        <v>3205</v>
      </c>
    </row>
    <row r="112" spans="2:2" ht="15">
      <c r="B112" s="1013" t="s">
        <v>3206</v>
      </c>
    </row>
    <row r="114" spans="2:2">
      <c r="B114" s="1011" t="s">
        <v>3131</v>
      </c>
    </row>
    <row r="115" spans="2:2">
      <c r="B115" s="1011" t="s">
        <v>3207</v>
      </c>
    </row>
    <row r="116" spans="2:2">
      <c r="B116" s="1011" t="s">
        <v>3208</v>
      </c>
    </row>
    <row r="117" spans="2:2">
      <c r="B117" s="1012" t="s">
        <v>3209</v>
      </c>
    </row>
    <row r="118" spans="2:2" ht="15">
      <c r="B118" s="1013" t="s">
        <v>3210</v>
      </c>
    </row>
    <row r="119" spans="2:2">
      <c r="B119" s="1012" t="s">
        <v>3211</v>
      </c>
    </row>
    <row r="120" spans="2:2" ht="15">
      <c r="B120" s="1013" t="s">
        <v>3212</v>
      </c>
    </row>
    <row r="121" spans="2:2">
      <c r="B121" s="1012" t="s">
        <v>3213</v>
      </c>
    </row>
    <row r="122" spans="2:2" ht="15">
      <c r="B122" s="1013" t="s">
        <v>3214</v>
      </c>
    </row>
    <row r="124" spans="2:2">
      <c r="B124" s="1011" t="s">
        <v>3131</v>
      </c>
    </row>
    <row r="125" spans="2:2">
      <c r="B125" s="1011" t="s">
        <v>3215</v>
      </c>
    </row>
    <row r="126" spans="2:2">
      <c r="B126" s="1011" t="s">
        <v>3216</v>
      </c>
    </row>
    <row r="127" spans="2:2">
      <c r="B127" s="1012" t="s">
        <v>3217</v>
      </c>
    </row>
    <row r="128" spans="2:2" ht="15">
      <c r="B128" s="1013" t="s">
        <v>3218</v>
      </c>
    </row>
    <row r="129" spans="2:2">
      <c r="B129" s="1012" t="s">
        <v>3219</v>
      </c>
    </row>
    <row r="130" spans="2:2" ht="15">
      <c r="B130" s="1013" t="s">
        <v>3220</v>
      </c>
    </row>
    <row r="131" spans="2:2">
      <c r="B131" s="1012" t="s">
        <v>3221</v>
      </c>
    </row>
    <row r="132" spans="2:2" ht="15">
      <c r="B132" s="1013" t="s">
        <v>3222</v>
      </c>
    </row>
    <row r="133" spans="2:2">
      <c r="B133" s="1012" t="s">
        <v>3223</v>
      </c>
    </row>
    <row r="134" spans="2:2" ht="15">
      <c r="B134" s="1013" t="s">
        <v>3224</v>
      </c>
    </row>
    <row r="135" spans="2:2">
      <c r="B135" s="1012" t="s">
        <v>3225</v>
      </c>
    </row>
    <row r="136" spans="2:2" ht="15">
      <c r="B136" s="1013" t="s">
        <v>3226</v>
      </c>
    </row>
    <row r="138" spans="2:2">
      <c r="B138" s="1011" t="s">
        <v>3131</v>
      </c>
    </row>
    <row r="139" spans="2:2">
      <c r="B139" s="1011" t="s">
        <v>3227</v>
      </c>
    </row>
    <row r="140" spans="2:2">
      <c r="B140" s="1011" t="s">
        <v>3228</v>
      </c>
    </row>
    <row r="141" spans="2:2">
      <c r="B141" s="1011" t="s">
        <v>3229</v>
      </c>
    </row>
    <row r="142" spans="2:2">
      <c r="B142" s="1012" t="s">
        <v>3230</v>
      </c>
    </row>
    <row r="143" spans="2:2" ht="15">
      <c r="B143" s="1013" t="s">
        <v>3231</v>
      </c>
    </row>
    <row r="145" spans="2:2">
      <c r="B145" s="1011" t="s">
        <v>3131</v>
      </c>
    </row>
    <row r="146" spans="2:2">
      <c r="B146" s="1011" t="s">
        <v>3232</v>
      </c>
    </row>
    <row r="147" spans="2:2">
      <c r="B147" s="1011" t="s">
        <v>3233</v>
      </c>
    </row>
    <row r="148" spans="2:2">
      <c r="B148" s="1012" t="s">
        <v>3234</v>
      </c>
    </row>
    <row r="149" spans="2:2" ht="15">
      <c r="B149" s="1013" t="s">
        <v>3235</v>
      </c>
    </row>
    <row r="151" spans="2:2">
      <c r="B151" s="1011" t="s">
        <v>3131</v>
      </c>
    </row>
    <row r="152" spans="2:2">
      <c r="B152" s="1011" t="s">
        <v>3236</v>
      </c>
    </row>
    <row r="153" spans="2:2">
      <c r="B153" s="1011" t="s">
        <v>3237</v>
      </c>
    </row>
    <row r="154" spans="2:2">
      <c r="B154" s="1011" t="s">
        <v>3238</v>
      </c>
    </row>
    <row r="155" spans="2:2">
      <c r="B155" s="1011" t="s">
        <v>3239</v>
      </c>
    </row>
    <row r="156" spans="2:2">
      <c r="B156" s="1012" t="s">
        <v>3240</v>
      </c>
    </row>
    <row r="157" spans="2:2" ht="15">
      <c r="B157" s="1013" t="s">
        <v>3241</v>
      </c>
    </row>
    <row r="159" spans="2:2">
      <c r="B159" s="1011" t="s">
        <v>3131</v>
      </c>
    </row>
    <row r="160" spans="2:2">
      <c r="B160" s="1011" t="s">
        <v>3242</v>
      </c>
    </row>
    <row r="161" spans="2:2">
      <c r="B161" s="1012" t="s">
        <v>3243</v>
      </c>
    </row>
    <row r="162" spans="2:2" ht="15">
      <c r="B162" s="1013" t="s">
        <v>3244</v>
      </c>
    </row>
    <row r="163" spans="2:2">
      <c r="B163" s="1012" t="s">
        <v>3245</v>
      </c>
    </row>
    <row r="164" spans="2:2" ht="15">
      <c r="B164" s="1013" t="s">
        <v>3246</v>
      </c>
    </row>
    <row r="166" spans="2:2">
      <c r="B166" s="1011" t="s">
        <v>3131</v>
      </c>
    </row>
    <row r="167" spans="2:2">
      <c r="B167" s="1011" t="s">
        <v>3247</v>
      </c>
    </row>
    <row r="168" spans="2:2">
      <c r="B168" s="1012" t="s">
        <v>3248</v>
      </c>
    </row>
    <row r="169" spans="2:2" ht="15">
      <c r="B169" s="1013" t="s">
        <v>3249</v>
      </c>
    </row>
    <row r="170" spans="2:2">
      <c r="B170" s="1012" t="s">
        <v>3250</v>
      </c>
    </row>
    <row r="171" spans="2:2" ht="15">
      <c r="B171" s="1013" t="s">
        <v>3251</v>
      </c>
    </row>
    <row r="173" spans="2:2">
      <c r="B173" s="1011" t="s">
        <v>3131</v>
      </c>
    </row>
    <row r="174" spans="2:2">
      <c r="B174" s="1011" t="s">
        <v>3252</v>
      </c>
    </row>
    <row r="175" spans="2:2">
      <c r="B175" s="1011" t="s">
        <v>3253</v>
      </c>
    </row>
    <row r="176" spans="2:2">
      <c r="B176" s="1011" t="s">
        <v>3254</v>
      </c>
    </row>
    <row r="177" spans="2:2">
      <c r="B177" s="1012" t="s">
        <v>3255</v>
      </c>
    </row>
    <row r="178" spans="2:2" ht="15">
      <c r="B178" s="1013" t="s">
        <v>3256</v>
      </c>
    </row>
    <row r="180" spans="2:2">
      <c r="B180" s="1011" t="s">
        <v>3131</v>
      </c>
    </row>
    <row r="181" spans="2:2">
      <c r="B181" s="1011" t="s">
        <v>3257</v>
      </c>
    </row>
    <row r="182" spans="2:2">
      <c r="B182" s="1011" t="s">
        <v>3258</v>
      </c>
    </row>
    <row r="183" spans="2:2">
      <c r="B183" s="1011" t="s">
        <v>3259</v>
      </c>
    </row>
    <row r="184" spans="2:2">
      <c r="B184" s="1011" t="s">
        <v>3260</v>
      </c>
    </row>
    <row r="185" spans="2:2">
      <c r="B185" s="1011" t="s">
        <v>3261</v>
      </c>
    </row>
    <row r="186" spans="2:2">
      <c r="B186" s="1011" t="s">
        <v>3262</v>
      </c>
    </row>
    <row r="187" spans="2:2">
      <c r="B187" s="1011" t="s">
        <v>3263</v>
      </c>
    </row>
    <row r="188" spans="2:2">
      <c r="B188" s="1012" t="s">
        <v>3264</v>
      </c>
    </row>
    <row r="189" spans="2:2" ht="15">
      <c r="B189" s="1013" t="s">
        <v>3265</v>
      </c>
    </row>
    <row r="191" spans="2:2">
      <c r="B191" s="1011" t="s">
        <v>3131</v>
      </c>
    </row>
    <row r="192" spans="2:2">
      <c r="B192" s="1011" t="s">
        <v>3266</v>
      </c>
    </row>
    <row r="193" spans="2:2">
      <c r="B193" s="1011" t="s">
        <v>3267</v>
      </c>
    </row>
    <row r="194" spans="2:2">
      <c r="B194" s="1012" t="s">
        <v>3268</v>
      </c>
    </row>
    <row r="195" spans="2:2" ht="15">
      <c r="B195" s="1013" t="s">
        <v>3269</v>
      </c>
    </row>
    <row r="197" spans="2:2">
      <c r="B197" s="1011" t="s">
        <v>3131</v>
      </c>
    </row>
    <row r="198" spans="2:2">
      <c r="B198" s="1011" t="s">
        <v>3270</v>
      </c>
    </row>
    <row r="199" spans="2:2">
      <c r="B199" s="1011" t="s">
        <v>3271</v>
      </c>
    </row>
    <row r="200" spans="2:2">
      <c r="B200" s="1011" t="s">
        <v>3921</v>
      </c>
    </row>
    <row r="201" spans="2:2">
      <c r="B201" s="1011" t="s">
        <v>3272</v>
      </c>
    </row>
    <row r="202" spans="2:2">
      <c r="B202" s="1012" t="s">
        <v>3273</v>
      </c>
    </row>
    <row r="203" spans="2:2" ht="15">
      <c r="B203" s="1013" t="s">
        <v>3274</v>
      </c>
    </row>
    <row r="204" spans="2:2">
      <c r="B204" s="1012" t="s">
        <v>3275</v>
      </c>
    </row>
    <row r="205" spans="2:2" ht="15">
      <c r="B205" s="1013" t="s">
        <v>3276</v>
      </c>
    </row>
    <row r="206" spans="2:2">
      <c r="B206" s="1012" t="s">
        <v>3277</v>
      </c>
    </row>
    <row r="207" spans="2:2" ht="15">
      <c r="B207" s="1013" t="s">
        <v>3278</v>
      </c>
    </row>
    <row r="208" spans="2:2">
      <c r="B208" s="1012" t="s">
        <v>3279</v>
      </c>
    </row>
    <row r="209" spans="2:2" ht="15">
      <c r="B209" s="1013" t="s">
        <v>3280</v>
      </c>
    </row>
    <row r="211" spans="2:2">
      <c r="B211" s="1011" t="s">
        <v>3131</v>
      </c>
    </row>
    <row r="212" spans="2:2">
      <c r="B212" s="1011" t="s">
        <v>3281</v>
      </c>
    </row>
    <row r="213" spans="2:2">
      <c r="B213" s="1011" t="s">
        <v>3282</v>
      </c>
    </row>
    <row r="214" spans="2:2">
      <c r="B214" s="1011" t="s">
        <v>3283</v>
      </c>
    </row>
    <row r="215" spans="2:2">
      <c r="B215" s="1011" t="s">
        <v>3284</v>
      </c>
    </row>
    <row r="216" spans="2:2">
      <c r="B216" s="1011" t="s">
        <v>3285</v>
      </c>
    </row>
    <row r="217" spans="2:2">
      <c r="B217" s="1011" t="s">
        <v>3286</v>
      </c>
    </row>
    <row r="218" spans="2:2">
      <c r="B218" s="1012" t="s">
        <v>3287</v>
      </c>
    </row>
    <row r="219" spans="2:2" ht="15">
      <c r="B219" s="1013" t="s">
        <v>3288</v>
      </c>
    </row>
    <row r="220" spans="2:2">
      <c r="B220" s="1012" t="s">
        <v>3289</v>
      </c>
    </row>
    <row r="221" spans="2:2" ht="15">
      <c r="B221" s="1013" t="s">
        <v>3290</v>
      </c>
    </row>
    <row r="223" spans="2:2">
      <c r="B223" s="1011" t="s">
        <v>3131</v>
      </c>
    </row>
    <row r="224" spans="2:2">
      <c r="B224" s="1011" t="s">
        <v>3291</v>
      </c>
    </row>
    <row r="225" spans="2:2">
      <c r="B225" s="1011" t="s">
        <v>3922</v>
      </c>
    </row>
    <row r="226" spans="2:2">
      <c r="B226" s="1011" t="s">
        <v>3292</v>
      </c>
    </row>
    <row r="227" spans="2:2">
      <c r="B227" s="1011" t="s">
        <v>3293</v>
      </c>
    </row>
    <row r="228" spans="2:2">
      <c r="B228" s="1012" t="s">
        <v>3294</v>
      </c>
    </row>
    <row r="229" spans="2:2" ht="15">
      <c r="B229" s="1013" t="s">
        <v>3295</v>
      </c>
    </row>
    <row r="231" spans="2:2">
      <c r="B231" s="1011" t="s">
        <v>3131</v>
      </c>
    </row>
    <row r="232" spans="2:2">
      <c r="B232" s="1011" t="s">
        <v>3296</v>
      </c>
    </row>
    <row r="233" spans="2:2">
      <c r="B233" s="1011" t="s">
        <v>3297</v>
      </c>
    </row>
    <row r="234" spans="2:2">
      <c r="B234" s="1012" t="s">
        <v>3298</v>
      </c>
    </row>
    <row r="235" spans="2:2" ht="15">
      <c r="B235" s="1013" t="s">
        <v>3299</v>
      </c>
    </row>
    <row r="237" spans="2:2">
      <c r="B237" s="1011" t="s">
        <v>3131</v>
      </c>
    </row>
    <row r="238" spans="2:2">
      <c r="B238" s="1011" t="s">
        <v>3300</v>
      </c>
    </row>
    <row r="239" spans="2:2">
      <c r="B239" s="1011" t="s">
        <v>3301</v>
      </c>
    </row>
    <row r="240" spans="2:2">
      <c r="B240" s="1012" t="s">
        <v>3302</v>
      </c>
    </row>
    <row r="241" spans="2:2" ht="15">
      <c r="B241" s="1013" t="s">
        <v>3303</v>
      </c>
    </row>
    <row r="242" spans="2:2">
      <c r="B242" s="1012" t="s">
        <v>3304</v>
      </c>
    </row>
    <row r="243" spans="2:2" ht="15">
      <c r="B243" s="1013" t="s">
        <v>3305</v>
      </c>
    </row>
    <row r="245" spans="2:2">
      <c r="B245" s="1011" t="s">
        <v>3131</v>
      </c>
    </row>
    <row r="246" spans="2:2">
      <c r="B246" s="1011" t="s">
        <v>3306</v>
      </c>
    </row>
    <row r="247" spans="2:2">
      <c r="B247" s="1011" t="s">
        <v>3307</v>
      </c>
    </row>
    <row r="248" spans="2:2">
      <c r="B248" s="1012" t="s">
        <v>3308</v>
      </c>
    </row>
    <row r="249" spans="2:2" ht="15">
      <c r="B249" s="1013" t="s">
        <v>3309</v>
      </c>
    </row>
    <row r="250" spans="2:2">
      <c r="B250" s="1012" t="s">
        <v>3310</v>
      </c>
    </row>
    <row r="251" spans="2:2" ht="15">
      <c r="B251" s="1013" t="s">
        <v>3311</v>
      </c>
    </row>
    <row r="253" spans="2:2">
      <c r="B253" s="1011" t="s">
        <v>3131</v>
      </c>
    </row>
    <row r="254" spans="2:2">
      <c r="B254" s="1011" t="s">
        <v>3312</v>
      </c>
    </row>
    <row r="255" spans="2:2">
      <c r="B255" s="1011" t="s">
        <v>3313</v>
      </c>
    </row>
    <row r="256" spans="2:2">
      <c r="B256" s="1012" t="s">
        <v>3314</v>
      </c>
    </row>
    <row r="257" spans="2:2" ht="15">
      <c r="B257" s="1013" t="s">
        <v>3315</v>
      </c>
    </row>
    <row r="259" spans="2:2">
      <c r="B259" s="1011" t="s">
        <v>3131</v>
      </c>
    </row>
    <row r="260" spans="2:2">
      <c r="B260" s="1011" t="s">
        <v>3316</v>
      </c>
    </row>
    <row r="261" spans="2:2">
      <c r="B261" s="1012" t="s">
        <v>3317</v>
      </c>
    </row>
    <row r="262" spans="2:2" ht="15">
      <c r="B262" s="1013" t="s">
        <v>3318</v>
      </c>
    </row>
    <row r="264" spans="2:2">
      <c r="B264" s="1011" t="s">
        <v>3131</v>
      </c>
    </row>
    <row r="265" spans="2:2">
      <c r="B265" s="1011" t="s">
        <v>3319</v>
      </c>
    </row>
    <row r="266" spans="2:2">
      <c r="B266" s="1011" t="s">
        <v>3320</v>
      </c>
    </row>
    <row r="267" spans="2:2">
      <c r="B267" s="1011" t="s">
        <v>3321</v>
      </c>
    </row>
    <row r="268" spans="2:2">
      <c r="B268" s="1011" t="s">
        <v>3322</v>
      </c>
    </row>
    <row r="269" spans="2:2">
      <c r="B269" s="1011" t="s">
        <v>3323</v>
      </c>
    </row>
    <row r="270" spans="2:2">
      <c r="B270" s="1011" t="s">
        <v>3324</v>
      </c>
    </row>
    <row r="271" spans="2:2">
      <c r="B271" s="1011" t="s">
        <v>3325</v>
      </c>
    </row>
    <row r="272" spans="2:2">
      <c r="B272" s="1011" t="s">
        <v>3326</v>
      </c>
    </row>
    <row r="273" spans="2:2">
      <c r="B273" s="1011" t="s">
        <v>3327</v>
      </c>
    </row>
    <row r="274" spans="2:2">
      <c r="B274" s="1011" t="s">
        <v>3328</v>
      </c>
    </row>
    <row r="275" spans="2:2">
      <c r="B275" s="1012" t="s">
        <v>3329</v>
      </c>
    </row>
    <row r="276" spans="2:2" ht="15">
      <c r="B276" s="1013" t="s">
        <v>3330</v>
      </c>
    </row>
    <row r="278" spans="2:2">
      <c r="B278" s="1011" t="s">
        <v>3131</v>
      </c>
    </row>
    <row r="279" spans="2:2">
      <c r="B279" s="1011" t="s">
        <v>3331</v>
      </c>
    </row>
    <row r="280" spans="2:2">
      <c r="B280" s="1012" t="s">
        <v>3332</v>
      </c>
    </row>
    <row r="281" spans="2:2" ht="15">
      <c r="B281" s="1013" t="s">
        <v>3333</v>
      </c>
    </row>
    <row r="283" spans="2:2">
      <c r="B283" s="1011" t="s">
        <v>3334</v>
      </c>
    </row>
    <row r="284" spans="2:2">
      <c r="B284" s="1011" t="s">
        <v>3335</v>
      </c>
    </row>
    <row r="285" spans="2:2">
      <c r="B285" s="1012" t="s">
        <v>3336</v>
      </c>
    </row>
    <row r="286" spans="2:2" ht="15">
      <c r="B286" s="1013" t="s">
        <v>3337</v>
      </c>
    </row>
    <row r="287" spans="2:2">
      <c r="B287" s="1012" t="s">
        <v>3338</v>
      </c>
    </row>
    <row r="288" spans="2:2" ht="15">
      <c r="B288" s="1013" t="s">
        <v>3339</v>
      </c>
    </row>
    <row r="289" spans="2:2">
      <c r="B289" s="1012" t="s">
        <v>3340</v>
      </c>
    </row>
    <row r="290" spans="2:2" ht="15">
      <c r="B290" s="1013" t="s">
        <v>3341</v>
      </c>
    </row>
    <row r="292" spans="2:2">
      <c r="B292" s="1011" t="s">
        <v>3131</v>
      </c>
    </row>
    <row r="293" spans="2:2">
      <c r="B293" s="1011" t="s">
        <v>3342</v>
      </c>
    </row>
    <row r="294" spans="2:2">
      <c r="B294" s="1011" t="s">
        <v>3343</v>
      </c>
    </row>
    <row r="295" spans="2:2">
      <c r="B295" s="1012" t="s">
        <v>3344</v>
      </c>
    </row>
    <row r="296" spans="2:2" ht="15">
      <c r="B296" s="1013" t="s">
        <v>3345</v>
      </c>
    </row>
    <row r="298" spans="2:2">
      <c r="B298" s="1011" t="s">
        <v>3131</v>
      </c>
    </row>
    <row r="299" spans="2:2">
      <c r="B299" s="1011" t="s">
        <v>3346</v>
      </c>
    </row>
    <row r="300" spans="2:2">
      <c r="B300" s="1011" t="s">
        <v>3347</v>
      </c>
    </row>
    <row r="301" spans="2:2">
      <c r="B301" s="1011" t="s">
        <v>3348</v>
      </c>
    </row>
    <row r="302" spans="2:2">
      <c r="B302" s="1011" t="s">
        <v>3349</v>
      </c>
    </row>
    <row r="303" spans="2:2">
      <c r="B303" s="1011" t="s">
        <v>3350</v>
      </c>
    </row>
    <row r="304" spans="2:2">
      <c r="B304" s="1011" t="s">
        <v>3351</v>
      </c>
    </row>
    <row r="305" spans="2:2">
      <c r="B305" s="1011" t="s">
        <v>3352</v>
      </c>
    </row>
    <row r="306" spans="2:2">
      <c r="B306" s="1012" t="s">
        <v>3353</v>
      </c>
    </row>
    <row r="307" spans="2:2" ht="15">
      <c r="B307" s="1013" t="s">
        <v>3354</v>
      </c>
    </row>
    <row r="309" spans="2:2">
      <c r="B309" s="1011" t="s">
        <v>3131</v>
      </c>
    </row>
    <row r="310" spans="2:2">
      <c r="B310" s="1011" t="s">
        <v>3355</v>
      </c>
    </row>
    <row r="311" spans="2:2">
      <c r="B311" s="1011" t="s">
        <v>3356</v>
      </c>
    </row>
    <row r="312" spans="2:2">
      <c r="B312" s="1011" t="s">
        <v>3357</v>
      </c>
    </row>
    <row r="313" spans="2:2">
      <c r="B313" s="1011" t="s">
        <v>3358</v>
      </c>
    </row>
    <row r="314" spans="2:2">
      <c r="B314" s="1011" t="s">
        <v>3359</v>
      </c>
    </row>
    <row r="315" spans="2:2">
      <c r="B315" s="1011" t="s">
        <v>3360</v>
      </c>
    </row>
    <row r="316" spans="2:2">
      <c r="B316" s="1011" t="s">
        <v>3361</v>
      </c>
    </row>
    <row r="317" spans="2:2">
      <c r="B317" s="1011" t="s">
        <v>3362</v>
      </c>
    </row>
    <row r="318" spans="2:2">
      <c r="B318" s="1012" t="s">
        <v>3363</v>
      </c>
    </row>
    <row r="319" spans="2:2" ht="15">
      <c r="B319" s="1013" t="s">
        <v>3364</v>
      </c>
    </row>
    <row r="320" spans="2:2">
      <c r="B320" s="1012" t="s">
        <v>3365</v>
      </c>
    </row>
    <row r="321" spans="2:2" ht="15">
      <c r="B321" s="1013" t="s">
        <v>3366</v>
      </c>
    </row>
    <row r="323" spans="2:2">
      <c r="B323" s="1011" t="s">
        <v>3131</v>
      </c>
    </row>
    <row r="324" spans="2:2">
      <c r="B324" s="1011" t="s">
        <v>3923</v>
      </c>
    </row>
    <row r="325" spans="2:2">
      <c r="B325" s="1011" t="s">
        <v>3367</v>
      </c>
    </row>
    <row r="326" spans="2:2">
      <c r="B326" s="1011" t="s">
        <v>3368</v>
      </c>
    </row>
    <row r="327" spans="2:2">
      <c r="B327" s="1011" t="s">
        <v>3369</v>
      </c>
    </row>
    <row r="328" spans="2:2">
      <c r="B328" s="1011" t="s">
        <v>3370</v>
      </c>
    </row>
    <row r="329" spans="2:2">
      <c r="B329" s="1011" t="s">
        <v>3371</v>
      </c>
    </row>
    <row r="330" spans="2:2">
      <c r="B330" s="1012" t="s">
        <v>3372</v>
      </c>
    </row>
    <row r="331" spans="2:2" ht="15">
      <c r="B331" s="1013" t="s">
        <v>3366</v>
      </c>
    </row>
    <row r="333" spans="2:2">
      <c r="B333" s="1011" t="s">
        <v>3131</v>
      </c>
    </row>
    <row r="334" spans="2:2">
      <c r="B334" s="1011" t="s">
        <v>3923</v>
      </c>
    </row>
    <row r="335" spans="2:2">
      <c r="B335" s="1011" t="s">
        <v>3367</v>
      </c>
    </row>
    <row r="336" spans="2:2">
      <c r="B336" s="1011" t="s">
        <v>3368</v>
      </c>
    </row>
    <row r="337" spans="2:2">
      <c r="B337" s="1011" t="s">
        <v>3369</v>
      </c>
    </row>
    <row r="338" spans="2:2">
      <c r="B338" s="1011" t="s">
        <v>3370</v>
      </c>
    </row>
    <row r="339" spans="2:2">
      <c r="B339" s="1011" t="s">
        <v>3371</v>
      </c>
    </row>
    <row r="340" spans="2:2">
      <c r="B340" s="1012" t="s">
        <v>3373</v>
      </c>
    </row>
    <row r="341" spans="2:2" ht="15">
      <c r="B341" s="1013" t="s">
        <v>3374</v>
      </c>
    </row>
    <row r="342" spans="2:2">
      <c r="B342" s="1012" t="s">
        <v>3375</v>
      </c>
    </row>
    <row r="343" spans="2:2" ht="15">
      <c r="B343" s="1013" t="s">
        <v>3376</v>
      </c>
    </row>
    <row r="345" spans="2:2">
      <c r="B345" s="1011" t="s">
        <v>3131</v>
      </c>
    </row>
    <row r="346" spans="2:2">
      <c r="B346" s="1011" t="s">
        <v>3377</v>
      </c>
    </row>
    <row r="347" spans="2:2">
      <c r="B347" s="1011" t="s">
        <v>3378</v>
      </c>
    </row>
    <row r="348" spans="2:2">
      <c r="B348" s="1011" t="s">
        <v>3379</v>
      </c>
    </row>
    <row r="349" spans="2:2">
      <c r="B349" s="1011" t="s">
        <v>3380</v>
      </c>
    </row>
    <row r="350" spans="2:2">
      <c r="B350" s="1012" t="s">
        <v>3381</v>
      </c>
    </row>
    <row r="351" spans="2:2" ht="15">
      <c r="B351" s="1013" t="s">
        <v>3382</v>
      </c>
    </row>
    <row r="353" spans="2:2">
      <c r="B353" s="1011" t="s">
        <v>3131</v>
      </c>
    </row>
    <row r="354" spans="2:2">
      <c r="B354" s="1011" t="s">
        <v>3383</v>
      </c>
    </row>
    <row r="355" spans="2:2">
      <c r="B355" s="1011" t="s">
        <v>3384</v>
      </c>
    </row>
    <row r="356" spans="2:2">
      <c r="B356" s="1011" t="s">
        <v>3385</v>
      </c>
    </row>
    <row r="357" spans="2:2">
      <c r="B357" s="1011" t="s">
        <v>3386</v>
      </c>
    </row>
    <row r="358" spans="2:2">
      <c r="B358" s="1011" t="s">
        <v>3387</v>
      </c>
    </row>
    <row r="359" spans="2:2">
      <c r="B359" s="1011" t="s">
        <v>3388</v>
      </c>
    </row>
    <row r="360" spans="2:2">
      <c r="B360" s="1011" t="s">
        <v>3389</v>
      </c>
    </row>
    <row r="361" spans="2:2">
      <c r="B361" s="1012" t="s">
        <v>3390</v>
      </c>
    </row>
    <row r="362" spans="2:2" ht="15">
      <c r="B362" s="1013" t="s">
        <v>3391</v>
      </c>
    </row>
    <row r="364" spans="2:2">
      <c r="B364" s="1011" t="s">
        <v>3131</v>
      </c>
    </row>
    <row r="365" spans="2:2">
      <c r="B365" s="1011" t="s">
        <v>3392</v>
      </c>
    </row>
    <row r="366" spans="2:2">
      <c r="B366" s="1011" t="s">
        <v>3393</v>
      </c>
    </row>
    <row r="367" spans="2:2">
      <c r="B367" s="1011" t="s">
        <v>3394</v>
      </c>
    </row>
    <row r="368" spans="2:2">
      <c r="B368" s="1011" t="s">
        <v>3395</v>
      </c>
    </row>
    <row r="369" spans="2:2">
      <c r="B369" s="1012" t="s">
        <v>3396</v>
      </c>
    </row>
    <row r="370" spans="2:2" ht="15">
      <c r="B370" s="1013" t="s">
        <v>3397</v>
      </c>
    </row>
    <row r="372" spans="2:2">
      <c r="B372" s="1011" t="s">
        <v>3131</v>
      </c>
    </row>
    <row r="373" spans="2:2">
      <c r="B373" s="1011" t="s">
        <v>3398</v>
      </c>
    </row>
    <row r="374" spans="2:2">
      <c r="B374" s="1011" t="s">
        <v>3399</v>
      </c>
    </row>
    <row r="375" spans="2:2">
      <c r="B375" s="1012" t="s">
        <v>3400</v>
      </c>
    </row>
    <row r="376" spans="2:2" ht="15">
      <c r="B376" s="1013" t="s">
        <v>3401</v>
      </c>
    </row>
    <row r="378" spans="2:2">
      <c r="B378" s="1011" t="s">
        <v>3131</v>
      </c>
    </row>
    <row r="379" spans="2:2">
      <c r="B379" s="1011" t="s">
        <v>3402</v>
      </c>
    </row>
    <row r="380" spans="2:2">
      <c r="B380" s="1012" t="s">
        <v>3403</v>
      </c>
    </row>
    <row r="381" spans="2:2" ht="15">
      <c r="B381" s="1013" t="s">
        <v>3404</v>
      </c>
    </row>
    <row r="382" spans="2:2">
      <c r="B382" s="1012" t="s">
        <v>3405</v>
      </c>
    </row>
    <row r="383" spans="2:2" ht="15">
      <c r="B383" s="1013" t="s">
        <v>3406</v>
      </c>
    </row>
    <row r="385" spans="2:2">
      <c r="B385" s="1011" t="s">
        <v>3131</v>
      </c>
    </row>
    <row r="386" spans="2:2">
      <c r="B386" s="1011" t="s">
        <v>3407</v>
      </c>
    </row>
    <row r="387" spans="2:2">
      <c r="B387" s="1011" t="s">
        <v>3408</v>
      </c>
    </row>
    <row r="388" spans="2:2">
      <c r="B388" s="1012" t="s">
        <v>3409</v>
      </c>
    </row>
    <row r="389" spans="2:2" ht="15">
      <c r="B389" s="1013" t="s">
        <v>3410</v>
      </c>
    </row>
    <row r="391" spans="2:2">
      <c r="B391" s="1011" t="s">
        <v>3131</v>
      </c>
    </row>
    <row r="392" spans="2:2">
      <c r="B392" s="1011" t="s">
        <v>3411</v>
      </c>
    </row>
    <row r="393" spans="2:2">
      <c r="B393" s="1012" t="s">
        <v>3412</v>
      </c>
    </row>
    <row r="394" spans="2:2" ht="15">
      <c r="B394" s="1013" t="s">
        <v>3413</v>
      </c>
    </row>
    <row r="396" spans="2:2">
      <c r="B396" s="1011" t="s">
        <v>3131</v>
      </c>
    </row>
    <row r="397" spans="2:2">
      <c r="B397" s="1011" t="s">
        <v>3414</v>
      </c>
    </row>
    <row r="398" spans="2:2">
      <c r="B398" s="1012" t="s">
        <v>3415</v>
      </c>
    </row>
    <row r="399" spans="2:2" ht="15">
      <c r="B399" s="1013" t="s">
        <v>3416</v>
      </c>
    </row>
    <row r="401" spans="2:2">
      <c r="B401" s="1011" t="s">
        <v>3131</v>
      </c>
    </row>
    <row r="402" spans="2:2">
      <c r="B402" s="1011" t="s">
        <v>3417</v>
      </c>
    </row>
    <row r="403" spans="2:2">
      <c r="B403" s="1012" t="s">
        <v>3418</v>
      </c>
    </row>
    <row r="404" spans="2:2" ht="15">
      <c r="B404" s="1013" t="s">
        <v>3419</v>
      </c>
    </row>
    <row r="405" spans="2:2">
      <c r="B405" s="1012" t="s">
        <v>3420</v>
      </c>
    </row>
    <row r="406" spans="2:2" ht="15">
      <c r="B406" s="1013" t="s">
        <v>3421</v>
      </c>
    </row>
    <row r="407" spans="2:2">
      <c r="B407" s="1012" t="s">
        <v>3422</v>
      </c>
    </row>
    <row r="408" spans="2:2" ht="15">
      <c r="B408" s="1013" t="s">
        <v>3423</v>
      </c>
    </row>
    <row r="410" spans="2:2">
      <c r="B410" s="1011" t="s">
        <v>3131</v>
      </c>
    </row>
    <row r="411" spans="2:2">
      <c r="B411" s="1011" t="s">
        <v>3424</v>
      </c>
    </row>
    <row r="412" spans="2:2">
      <c r="B412" s="1012" t="s">
        <v>3425</v>
      </c>
    </row>
    <row r="413" spans="2:2" ht="15">
      <c r="B413" s="1013" t="s">
        <v>3426</v>
      </c>
    </row>
    <row r="415" spans="2:2">
      <c r="B415" s="1011" t="s">
        <v>3131</v>
      </c>
    </row>
    <row r="416" spans="2:2">
      <c r="B416" s="1011" t="s">
        <v>3427</v>
      </c>
    </row>
    <row r="417" spans="2:2">
      <c r="B417" s="1011" t="s">
        <v>3428</v>
      </c>
    </row>
    <row r="418" spans="2:2">
      <c r="B418" s="1012" t="s">
        <v>3429</v>
      </c>
    </row>
    <row r="419" spans="2:2" ht="15">
      <c r="B419" s="1013" t="s">
        <v>3430</v>
      </c>
    </row>
    <row r="421" spans="2:2">
      <c r="B421" s="1011" t="s">
        <v>3131</v>
      </c>
    </row>
    <row r="422" spans="2:2">
      <c r="B422" s="1011" t="s">
        <v>3431</v>
      </c>
    </row>
    <row r="423" spans="2:2">
      <c r="B423" s="1011" t="s">
        <v>3432</v>
      </c>
    </row>
    <row r="424" spans="2:2">
      <c r="B424" s="1011" t="s">
        <v>3433</v>
      </c>
    </row>
    <row r="425" spans="2:2">
      <c r="B425" s="1011" t="s">
        <v>3924</v>
      </c>
    </row>
    <row r="426" spans="2:2">
      <c r="B426" s="1011" t="s">
        <v>3434</v>
      </c>
    </row>
    <row r="427" spans="2:2">
      <c r="B427" s="1012" t="s">
        <v>3435</v>
      </c>
    </row>
    <row r="428" spans="2:2" ht="15">
      <c r="B428" s="1013" t="s">
        <v>3436</v>
      </c>
    </row>
    <row r="430" spans="2:2">
      <c r="B430" s="1011" t="s">
        <v>3131</v>
      </c>
    </row>
    <row r="431" spans="2:2">
      <c r="B431" s="1011" t="s">
        <v>3437</v>
      </c>
    </row>
    <row r="432" spans="2:2">
      <c r="B432" s="1011" t="s">
        <v>3438</v>
      </c>
    </row>
    <row r="433" spans="2:2">
      <c r="B433" s="1011" t="s">
        <v>3439</v>
      </c>
    </row>
    <row r="434" spans="2:2">
      <c r="B434" s="1011" t="s">
        <v>3440</v>
      </c>
    </row>
    <row r="435" spans="2:2">
      <c r="B435" s="1012" t="s">
        <v>3441</v>
      </c>
    </row>
    <row r="436" spans="2:2" ht="15">
      <c r="B436" s="1013" t="s">
        <v>3442</v>
      </c>
    </row>
    <row r="438" spans="2:2">
      <c r="B438" s="1011" t="s">
        <v>3131</v>
      </c>
    </row>
    <row r="439" spans="2:2">
      <c r="B439" s="1011" t="s">
        <v>3443</v>
      </c>
    </row>
    <row r="440" spans="2:2">
      <c r="B440" s="1011" t="s">
        <v>3444</v>
      </c>
    </row>
    <row r="441" spans="2:2">
      <c r="B441" s="1011" t="s">
        <v>3445</v>
      </c>
    </row>
    <row r="442" spans="2:2">
      <c r="B442" s="1011" t="s">
        <v>3446</v>
      </c>
    </row>
    <row r="443" spans="2:2">
      <c r="B443" s="1011" t="s">
        <v>3447</v>
      </c>
    </row>
    <row r="444" spans="2:2">
      <c r="B444" s="1011" t="s">
        <v>3448</v>
      </c>
    </row>
    <row r="445" spans="2:2">
      <c r="B445" s="1012" t="s">
        <v>3449</v>
      </c>
    </row>
    <row r="446" spans="2:2" ht="15">
      <c r="B446" s="1013" t="s">
        <v>3402</v>
      </c>
    </row>
    <row r="447" spans="2:2">
      <c r="B447" s="1012" t="s">
        <v>3450</v>
      </c>
    </row>
    <row r="448" spans="2:2" ht="15">
      <c r="B448" s="1013" t="s">
        <v>3451</v>
      </c>
    </row>
    <row r="450" spans="2:2">
      <c r="B450" s="1011" t="s">
        <v>3131</v>
      </c>
    </row>
    <row r="451" spans="2:2">
      <c r="B451" s="1011" t="s">
        <v>3452</v>
      </c>
    </row>
    <row r="452" spans="2:2">
      <c r="B452" s="1011" t="s">
        <v>3453</v>
      </c>
    </row>
    <row r="453" spans="2:2">
      <c r="B453" s="1011" t="s">
        <v>3454</v>
      </c>
    </row>
    <row r="454" spans="2:2">
      <c r="B454" s="1011" t="s">
        <v>3455</v>
      </c>
    </row>
    <row r="455" spans="2:2">
      <c r="B455" s="1012" t="s">
        <v>3456</v>
      </c>
    </row>
    <row r="456" spans="2:2" ht="15">
      <c r="B456" s="1013" t="s">
        <v>3457</v>
      </c>
    </row>
    <row r="457" spans="2:2">
      <c r="B457" s="1012" t="s">
        <v>3458</v>
      </c>
    </row>
    <row r="458" spans="2:2" ht="15">
      <c r="B458" s="1013" t="s">
        <v>3459</v>
      </c>
    </row>
    <row r="460" spans="2:2">
      <c r="B460" s="1011" t="s">
        <v>3131</v>
      </c>
    </row>
    <row r="461" spans="2:2">
      <c r="B461" s="1011" t="s">
        <v>3460</v>
      </c>
    </row>
    <row r="462" spans="2:2">
      <c r="B462" s="1011" t="s">
        <v>3461</v>
      </c>
    </row>
    <row r="463" spans="2:2">
      <c r="B463" s="1012" t="s">
        <v>3462</v>
      </c>
    </row>
    <row r="464" spans="2:2" ht="15">
      <c r="B464" s="1013" t="s">
        <v>3463</v>
      </c>
    </row>
    <row r="465" spans="2:2">
      <c r="B465" s="1012" t="s">
        <v>3464</v>
      </c>
    </row>
    <row r="466" spans="2:2" ht="15">
      <c r="B466" s="1013" t="s">
        <v>3465</v>
      </c>
    </row>
    <row r="468" spans="2:2">
      <c r="B468" s="1011" t="s">
        <v>3131</v>
      </c>
    </row>
    <row r="469" spans="2:2">
      <c r="B469" s="1011" t="s">
        <v>3466</v>
      </c>
    </row>
    <row r="470" spans="2:2">
      <c r="B470" s="1012" t="s">
        <v>3467</v>
      </c>
    </row>
    <row r="471" spans="2:2" ht="15">
      <c r="B471" s="1013" t="s">
        <v>3468</v>
      </c>
    </row>
    <row r="473" spans="2:2">
      <c r="B473" s="1011" t="s">
        <v>3131</v>
      </c>
    </row>
    <row r="474" spans="2:2">
      <c r="B474" s="1011" t="s">
        <v>3469</v>
      </c>
    </row>
    <row r="475" spans="2:2">
      <c r="B475" s="1012" t="s">
        <v>3470</v>
      </c>
    </row>
    <row r="476" spans="2:2" ht="15">
      <c r="B476" s="1013" t="s">
        <v>3471</v>
      </c>
    </row>
    <row r="478" spans="2:2">
      <c r="B478" s="1011" t="s">
        <v>3131</v>
      </c>
    </row>
    <row r="479" spans="2:2">
      <c r="B479" s="1011" t="s">
        <v>3472</v>
      </c>
    </row>
    <row r="480" spans="2:2">
      <c r="B480" s="1011" t="s">
        <v>3473</v>
      </c>
    </row>
    <row r="481" spans="2:2">
      <c r="B481" s="1011" t="s">
        <v>3474</v>
      </c>
    </row>
    <row r="482" spans="2:2">
      <c r="B482" s="1011" t="s">
        <v>3475</v>
      </c>
    </row>
    <row r="483" spans="2:2">
      <c r="B483" s="1012" t="s">
        <v>3476</v>
      </c>
    </row>
    <row r="484" spans="2:2" ht="15">
      <c r="B484" s="1013" t="s">
        <v>3477</v>
      </c>
    </row>
    <row r="486" spans="2:2">
      <c r="B486" s="1011" t="s">
        <v>3131</v>
      </c>
    </row>
    <row r="487" spans="2:2">
      <c r="B487" s="1011" t="s">
        <v>3478</v>
      </c>
    </row>
    <row r="488" spans="2:2">
      <c r="B488" s="1011" t="s">
        <v>3479</v>
      </c>
    </row>
    <row r="489" spans="2:2">
      <c r="B489" s="1011" t="s">
        <v>3480</v>
      </c>
    </row>
    <row r="490" spans="2:2">
      <c r="B490" s="1012" t="s">
        <v>3481</v>
      </c>
    </row>
    <row r="491" spans="2:2" ht="15">
      <c r="B491" s="1013" t="s">
        <v>3482</v>
      </c>
    </row>
    <row r="493" spans="2:2">
      <c r="B493" s="1011" t="s">
        <v>3131</v>
      </c>
    </row>
    <row r="494" spans="2:2">
      <c r="B494" s="1011" t="s">
        <v>3483</v>
      </c>
    </row>
    <row r="495" spans="2:2">
      <c r="B495" s="1012" t="s">
        <v>3484</v>
      </c>
    </row>
    <row r="496" spans="2:2" ht="15">
      <c r="B496" s="1013" t="s">
        <v>3485</v>
      </c>
    </row>
    <row r="498" spans="2:2">
      <c r="B498" s="1011" t="s">
        <v>3131</v>
      </c>
    </row>
    <row r="499" spans="2:2">
      <c r="B499" s="1011" t="s">
        <v>3486</v>
      </c>
    </row>
    <row r="500" spans="2:2">
      <c r="B500" s="1011" t="s">
        <v>3487</v>
      </c>
    </row>
    <row r="501" spans="2:2">
      <c r="B501" s="1011" t="s">
        <v>3488</v>
      </c>
    </row>
    <row r="502" spans="2:2">
      <c r="B502" s="1011" t="s">
        <v>3489</v>
      </c>
    </row>
    <row r="503" spans="2:2">
      <c r="B503" s="1011" t="s">
        <v>3490</v>
      </c>
    </row>
    <row r="504" spans="2:2">
      <c r="B504" s="1012" t="s">
        <v>3491</v>
      </c>
    </row>
    <row r="505" spans="2:2" ht="15">
      <c r="B505" s="1013" t="s">
        <v>3492</v>
      </c>
    </row>
    <row r="506" spans="2:2">
      <c r="B506" s="1012" t="s">
        <v>3493</v>
      </c>
    </row>
    <row r="507" spans="2:2" ht="15">
      <c r="B507" s="1013" t="s">
        <v>3494</v>
      </c>
    </row>
    <row r="508" spans="2:2">
      <c r="B508" s="1012" t="s">
        <v>3495</v>
      </c>
    </row>
    <row r="509" spans="2:2" ht="15">
      <c r="B509" s="1013" t="s">
        <v>3496</v>
      </c>
    </row>
    <row r="510" spans="2:2">
      <c r="B510" s="1012" t="s">
        <v>3497</v>
      </c>
    </row>
    <row r="511" spans="2:2" ht="15">
      <c r="B511" s="1013" t="s">
        <v>3498</v>
      </c>
    </row>
    <row r="512" spans="2:2">
      <c r="B512" s="1012" t="s">
        <v>3499</v>
      </c>
    </row>
    <row r="513" spans="2:2" ht="15">
      <c r="B513" s="1013" t="s">
        <v>3500</v>
      </c>
    </row>
    <row r="515" spans="2:2">
      <c r="B515" s="1011" t="s">
        <v>3131</v>
      </c>
    </row>
    <row r="516" spans="2:2">
      <c r="B516" s="1011" t="s">
        <v>3501</v>
      </c>
    </row>
    <row r="517" spans="2:2">
      <c r="B517" s="1012" t="s">
        <v>3502</v>
      </c>
    </row>
    <row r="518" spans="2:2" ht="15">
      <c r="B518" s="1013" t="s">
        <v>3503</v>
      </c>
    </row>
    <row r="520" spans="2:2">
      <c r="B520" s="1011" t="s">
        <v>3131</v>
      </c>
    </row>
    <row r="521" spans="2:2">
      <c r="B521" s="1011" t="s">
        <v>3504</v>
      </c>
    </row>
    <row r="522" spans="2:2">
      <c r="B522" s="1012" t="s">
        <v>3505</v>
      </c>
    </row>
    <row r="523" spans="2:2" ht="15">
      <c r="B523" s="1013" t="s">
        <v>3506</v>
      </c>
    </row>
    <row r="525" spans="2:2">
      <c r="B525" s="1011" t="s">
        <v>3131</v>
      </c>
    </row>
    <row r="526" spans="2:2">
      <c r="B526" s="1011" t="s">
        <v>3507</v>
      </c>
    </row>
    <row r="527" spans="2:2">
      <c r="B527" s="1011" t="s">
        <v>3508</v>
      </c>
    </row>
    <row r="528" spans="2:2">
      <c r="B528" s="1011" t="s">
        <v>3509</v>
      </c>
    </row>
    <row r="529" spans="2:2">
      <c r="B529" s="1011" t="s">
        <v>3510</v>
      </c>
    </row>
    <row r="530" spans="2:2">
      <c r="B530" s="1012" t="s">
        <v>3511</v>
      </c>
    </row>
    <row r="531" spans="2:2" ht="15">
      <c r="B531" s="1013" t="s">
        <v>3512</v>
      </c>
    </row>
    <row r="533" spans="2:2">
      <c r="B533" s="1011" t="s">
        <v>3513</v>
      </c>
    </row>
    <row r="534" spans="2:2">
      <c r="B534" s="1011" t="s">
        <v>3514</v>
      </c>
    </row>
    <row r="535" spans="2:2">
      <c r="B535" s="1012" t="s">
        <v>3515</v>
      </c>
    </row>
    <row r="536" spans="2:2" ht="15">
      <c r="B536" s="1013" t="s">
        <v>3516</v>
      </c>
    </row>
    <row r="538" spans="2:2">
      <c r="B538" s="1011" t="s">
        <v>3131</v>
      </c>
    </row>
    <row r="539" spans="2:2">
      <c r="B539" s="1011" t="s">
        <v>3517</v>
      </c>
    </row>
    <row r="540" spans="2:2">
      <c r="B540" s="1011" t="s">
        <v>3518</v>
      </c>
    </row>
    <row r="541" spans="2:2">
      <c r="B541" s="1011" t="s">
        <v>3519</v>
      </c>
    </row>
    <row r="542" spans="2:2">
      <c r="B542" s="1011" t="s">
        <v>3520</v>
      </c>
    </row>
    <row r="543" spans="2:2">
      <c r="B543" s="1011" t="s">
        <v>3521</v>
      </c>
    </row>
    <row r="544" spans="2:2">
      <c r="B544" s="1011" t="s">
        <v>3522</v>
      </c>
    </row>
    <row r="545" spans="2:2">
      <c r="B545" s="1011" t="s">
        <v>3523</v>
      </c>
    </row>
    <row r="546" spans="2:2">
      <c r="B546" s="1011" t="s">
        <v>3524</v>
      </c>
    </row>
    <row r="547" spans="2:2">
      <c r="B547" s="1011" t="s">
        <v>3525</v>
      </c>
    </row>
    <row r="548" spans="2:2">
      <c r="B548" s="1011" t="s">
        <v>3526</v>
      </c>
    </row>
    <row r="549" spans="2:2">
      <c r="B549" s="1011" t="s">
        <v>3527</v>
      </c>
    </row>
    <row r="550" spans="2:2">
      <c r="B550" s="1011" t="s">
        <v>3528</v>
      </c>
    </row>
    <row r="551" spans="2:2">
      <c r="B551" s="1011" t="s">
        <v>3529</v>
      </c>
    </row>
    <row r="552" spans="2:2">
      <c r="B552" s="1011" t="s">
        <v>3530</v>
      </c>
    </row>
    <row r="553" spans="2:2">
      <c r="B553" s="1012" t="s">
        <v>3531</v>
      </c>
    </row>
    <row r="554" spans="2:2" ht="15">
      <c r="B554" s="1013" t="s">
        <v>3532</v>
      </c>
    </row>
    <row r="556" spans="2:2">
      <c r="B556" s="1011" t="s">
        <v>3131</v>
      </c>
    </row>
    <row r="557" spans="2:2">
      <c r="B557" s="1011" t="s">
        <v>3533</v>
      </c>
    </row>
    <row r="558" spans="2:2">
      <c r="B558" s="1012" t="s">
        <v>3534</v>
      </c>
    </row>
    <row r="559" spans="2:2" ht="15">
      <c r="B559" s="1013" t="s">
        <v>3535</v>
      </c>
    </row>
    <row r="561" spans="2:2">
      <c r="B561" s="1011" t="s">
        <v>3131</v>
      </c>
    </row>
    <row r="562" spans="2:2">
      <c r="B562" s="1011" t="s">
        <v>3536</v>
      </c>
    </row>
    <row r="563" spans="2:2">
      <c r="B563" s="1011" t="s">
        <v>3537</v>
      </c>
    </row>
    <row r="564" spans="2:2">
      <c r="B564" s="1011" t="s">
        <v>3538</v>
      </c>
    </row>
    <row r="565" spans="2:2">
      <c r="B565" s="1011" t="s">
        <v>3539</v>
      </c>
    </row>
    <row r="566" spans="2:2">
      <c r="B566" s="1011" t="s">
        <v>3540</v>
      </c>
    </row>
    <row r="567" spans="2:2">
      <c r="B567" s="1011" t="s">
        <v>3960</v>
      </c>
    </row>
    <row r="568" spans="2:2">
      <c r="B568" s="1012" t="s">
        <v>3541</v>
      </c>
    </row>
    <row r="569" spans="2:2" ht="15">
      <c r="B569" s="1013" t="s">
        <v>3535</v>
      </c>
    </row>
    <row r="571" spans="2:2">
      <c r="B571" s="1011" t="s">
        <v>3131</v>
      </c>
    </row>
    <row r="572" spans="2:2">
      <c r="B572" s="1011" t="s">
        <v>3542</v>
      </c>
    </row>
    <row r="573" spans="2:2">
      <c r="B573" s="1011" t="s">
        <v>3543</v>
      </c>
    </row>
    <row r="574" spans="2:2">
      <c r="B574" s="1011" t="s">
        <v>3544</v>
      </c>
    </row>
    <row r="575" spans="2:2">
      <c r="B575" s="1011" t="s">
        <v>3539</v>
      </c>
    </row>
    <row r="576" spans="2:2">
      <c r="B576" s="1011" t="s">
        <v>3545</v>
      </c>
    </row>
    <row r="577" spans="2:2">
      <c r="B577" s="1011" t="s">
        <v>3540</v>
      </c>
    </row>
    <row r="578" spans="2:2">
      <c r="B578" s="1011" t="s">
        <v>3546</v>
      </c>
    </row>
    <row r="579" spans="2:2">
      <c r="B579" s="1012" t="s">
        <v>3547</v>
      </c>
    </row>
    <row r="580" spans="2:2" ht="15">
      <c r="B580" s="1013" t="s">
        <v>3503</v>
      </c>
    </row>
    <row r="582" spans="2:2">
      <c r="B582" s="1011" t="s">
        <v>3131</v>
      </c>
    </row>
    <row r="583" spans="2:2">
      <c r="B583" s="1011" t="s">
        <v>3504</v>
      </c>
    </row>
    <row r="584" spans="2:2">
      <c r="B584" s="1012" t="s">
        <v>3548</v>
      </c>
    </row>
    <row r="585" spans="2:2" ht="15">
      <c r="B585" s="1013" t="s">
        <v>3549</v>
      </c>
    </row>
    <row r="587" spans="2:2">
      <c r="B587" s="1011" t="s">
        <v>3131</v>
      </c>
    </row>
    <row r="588" spans="2:2">
      <c r="B588" s="1011" t="s">
        <v>3550</v>
      </c>
    </row>
    <row r="589" spans="2:2">
      <c r="B589" s="1012" t="s">
        <v>3551</v>
      </c>
    </row>
    <row r="590" spans="2:2" ht="15">
      <c r="B590" s="1013" t="s">
        <v>3552</v>
      </c>
    </row>
    <row r="592" spans="2:2">
      <c r="B592" s="1011" t="s">
        <v>3131</v>
      </c>
    </row>
    <row r="593" spans="2:2">
      <c r="B593" s="1011" t="s">
        <v>3553</v>
      </c>
    </row>
    <row r="594" spans="2:2">
      <c r="B594" s="1012" t="s">
        <v>3554</v>
      </c>
    </row>
    <row r="595" spans="2:2" ht="15">
      <c r="B595" s="1013" t="s">
        <v>3555</v>
      </c>
    </row>
    <row r="597" spans="2:2">
      <c r="B597" s="1011" t="s">
        <v>3131</v>
      </c>
    </row>
    <row r="598" spans="2:2">
      <c r="B598" s="1011" t="s">
        <v>3556</v>
      </c>
    </row>
    <row r="599" spans="2:2">
      <c r="B599" s="1011" t="s">
        <v>3557</v>
      </c>
    </row>
    <row r="600" spans="2:2">
      <c r="B600" s="1011" t="s">
        <v>3558</v>
      </c>
    </row>
    <row r="601" spans="2:2">
      <c r="B601" s="1011" t="s">
        <v>3559</v>
      </c>
    </row>
    <row r="602" spans="2:2">
      <c r="B602" s="1011" t="s">
        <v>3560</v>
      </c>
    </row>
    <row r="603" spans="2:2">
      <c r="B603" s="1011" t="s">
        <v>3561</v>
      </c>
    </row>
    <row r="604" spans="2:2">
      <c r="B604" s="1011" t="s">
        <v>3562</v>
      </c>
    </row>
    <row r="605" spans="2:2">
      <c r="B605" s="1011" t="s">
        <v>3563</v>
      </c>
    </row>
    <row r="606" spans="2:2">
      <c r="B606" s="1012" t="s">
        <v>3564</v>
      </c>
    </row>
    <row r="607" spans="2:2" ht="15">
      <c r="B607" s="1013" t="s">
        <v>3565</v>
      </c>
    </row>
    <row r="609" spans="2:2">
      <c r="B609" s="1011" t="s">
        <v>3131</v>
      </c>
    </row>
    <row r="610" spans="2:2">
      <c r="B610" s="1011" t="s">
        <v>3566</v>
      </c>
    </row>
    <row r="611" spans="2:2">
      <c r="B611" s="1011" t="s">
        <v>3567</v>
      </c>
    </row>
    <row r="612" spans="2:2">
      <c r="B612" s="1011" t="s">
        <v>3276</v>
      </c>
    </row>
    <row r="613" spans="2:2">
      <c r="B613" s="1011" t="s">
        <v>3568</v>
      </c>
    </row>
    <row r="614" spans="2:2">
      <c r="B614" s="1011" t="s">
        <v>3569</v>
      </c>
    </row>
    <row r="615" spans="2:2">
      <c r="B615" s="1011" t="s">
        <v>3570</v>
      </c>
    </row>
    <row r="616" spans="2:2">
      <c r="B616" s="1011" t="s">
        <v>3571</v>
      </c>
    </row>
    <row r="617" spans="2:2">
      <c r="B617" s="1011" t="s">
        <v>3572</v>
      </c>
    </row>
    <row r="618" spans="2:2">
      <c r="B618" s="1012" t="s">
        <v>3573</v>
      </c>
    </row>
    <row r="619" spans="2:2" ht="15">
      <c r="B619" s="1013" t="s">
        <v>3574</v>
      </c>
    </row>
    <row r="621" spans="2:2">
      <c r="B621" s="1011" t="s">
        <v>3131</v>
      </c>
    </row>
    <row r="622" spans="2:2">
      <c r="B622" s="1011" t="s">
        <v>3575</v>
      </c>
    </row>
    <row r="623" spans="2:2">
      <c r="B623" s="1011" t="s">
        <v>3576</v>
      </c>
    </row>
    <row r="624" spans="2:2">
      <c r="B624" s="1011" t="s">
        <v>3577</v>
      </c>
    </row>
    <row r="625" spans="2:2">
      <c r="B625" s="1011" t="s">
        <v>3578</v>
      </c>
    </row>
    <row r="626" spans="2:2">
      <c r="B626" s="1011" t="s">
        <v>3579</v>
      </c>
    </row>
    <row r="627" spans="2:2">
      <c r="B627" s="1011" t="s">
        <v>3580</v>
      </c>
    </row>
    <row r="628" spans="2:2">
      <c r="B628" s="1011" t="s">
        <v>3581</v>
      </c>
    </row>
    <row r="629" spans="2:2">
      <c r="B629" s="1012" t="s">
        <v>3582</v>
      </c>
    </row>
    <row r="630" spans="2:2" ht="15">
      <c r="B630" s="1013" t="s">
        <v>3583</v>
      </c>
    </row>
    <row r="631" spans="2:2">
      <c r="B631" s="1012" t="s">
        <v>3584</v>
      </c>
    </row>
    <row r="632" spans="2:2" ht="15">
      <c r="B632" s="1013" t="s">
        <v>3585</v>
      </c>
    </row>
    <row r="634" spans="2:2">
      <c r="B634" s="1011" t="s">
        <v>3131</v>
      </c>
    </row>
    <row r="635" spans="2:2">
      <c r="B635" s="1011" t="s">
        <v>3586</v>
      </c>
    </row>
    <row r="636" spans="2:2">
      <c r="B636" s="1011" t="s">
        <v>3587</v>
      </c>
    </row>
    <row r="637" spans="2:2">
      <c r="B637" s="1012" t="s">
        <v>3588</v>
      </c>
    </row>
    <row r="638" spans="2:2" ht="15">
      <c r="B638" s="1013" t="s">
        <v>3589</v>
      </c>
    </row>
    <row r="640" spans="2:2">
      <c r="B640" s="1011" t="s">
        <v>3131</v>
      </c>
    </row>
    <row r="641" spans="2:2">
      <c r="B641" s="1011" t="s">
        <v>3590</v>
      </c>
    </row>
    <row r="642" spans="2:2">
      <c r="B642" s="1011" t="s">
        <v>3591</v>
      </c>
    </row>
    <row r="643" spans="2:2">
      <c r="B643" s="1011" t="s">
        <v>3592</v>
      </c>
    </row>
    <row r="644" spans="2:2">
      <c r="B644" s="1011" t="s">
        <v>3593</v>
      </c>
    </row>
    <row r="645" spans="2:2">
      <c r="B645" s="1011" t="s">
        <v>3594</v>
      </c>
    </row>
    <row r="646" spans="2:2">
      <c r="B646" s="1011" t="s">
        <v>3595</v>
      </c>
    </row>
    <row r="647" spans="2:2">
      <c r="B647" s="1011" t="s">
        <v>3596</v>
      </c>
    </row>
    <row r="648" spans="2:2">
      <c r="B648" s="1011" t="s">
        <v>3597</v>
      </c>
    </row>
    <row r="649" spans="2:2">
      <c r="B649" s="1011" t="s">
        <v>3598</v>
      </c>
    </row>
    <row r="650" spans="2:2">
      <c r="B650" s="1012" t="s">
        <v>3599</v>
      </c>
    </row>
    <row r="651" spans="2:2" ht="15">
      <c r="B651" s="1013" t="s">
        <v>3600</v>
      </c>
    </row>
    <row r="653" spans="2:2">
      <c r="B653" s="1011" t="s">
        <v>3131</v>
      </c>
    </row>
    <row r="654" spans="2:2">
      <c r="B654" s="1011" t="s">
        <v>3601</v>
      </c>
    </row>
    <row r="655" spans="2:2">
      <c r="B655" s="1012" t="s">
        <v>3602</v>
      </c>
    </row>
    <row r="656" spans="2:2" ht="15">
      <c r="B656" s="1013" t="s">
        <v>3603</v>
      </c>
    </row>
    <row r="657" spans="2:2">
      <c r="B657" s="1012" t="s">
        <v>3604</v>
      </c>
    </row>
    <row r="658" spans="2:2" ht="15">
      <c r="B658" s="1013" t="s">
        <v>3605</v>
      </c>
    </row>
    <row r="660" spans="2:2">
      <c r="B660" s="1011" t="s">
        <v>3131</v>
      </c>
    </row>
    <row r="661" spans="2:2">
      <c r="B661" s="1011" t="s">
        <v>3606</v>
      </c>
    </row>
    <row r="662" spans="2:2">
      <c r="B662" s="1012" t="s">
        <v>3607</v>
      </c>
    </row>
    <row r="663" spans="2:2" ht="15">
      <c r="B663" s="1013" t="s">
        <v>3608</v>
      </c>
    </row>
    <row r="664" spans="2:2">
      <c r="B664" s="1012" t="s">
        <v>3609</v>
      </c>
    </row>
    <row r="665" spans="2:2" ht="15">
      <c r="B665" s="1013" t="s">
        <v>3610</v>
      </c>
    </row>
    <row r="667" spans="2:2">
      <c r="B667" s="1011" t="s">
        <v>3131</v>
      </c>
    </row>
    <row r="668" spans="2:2">
      <c r="B668" s="1011" t="s">
        <v>3611</v>
      </c>
    </row>
    <row r="669" spans="2:2">
      <c r="B669" s="1011" t="s">
        <v>3612</v>
      </c>
    </row>
    <row r="670" spans="2:2">
      <c r="B670" s="1011" t="s">
        <v>3613</v>
      </c>
    </row>
    <row r="671" spans="2:2">
      <c r="B671" s="1012" t="s">
        <v>3614</v>
      </c>
    </row>
    <row r="672" spans="2:2" ht="15">
      <c r="B672" s="1013" t="s">
        <v>3615</v>
      </c>
    </row>
    <row r="673" spans="2:2">
      <c r="B673" s="1012" t="s">
        <v>3616</v>
      </c>
    </row>
    <row r="674" spans="2:2" ht="15">
      <c r="B674" s="1013" t="s">
        <v>3617</v>
      </c>
    </row>
    <row r="675" spans="2:2">
      <c r="B675" s="1012" t="s">
        <v>3618</v>
      </c>
    </row>
    <row r="676" spans="2:2" ht="15">
      <c r="B676" s="1013" t="s">
        <v>3619</v>
      </c>
    </row>
    <row r="677" spans="2:2">
      <c r="B677" s="1012" t="s">
        <v>3620</v>
      </c>
    </row>
    <row r="678" spans="2:2" ht="15">
      <c r="B678" s="1013" t="s">
        <v>3621</v>
      </c>
    </row>
    <row r="680" spans="2:2">
      <c r="B680" s="1011" t="s">
        <v>3131</v>
      </c>
    </row>
    <row r="681" spans="2:2">
      <c r="B681" s="1011" t="s">
        <v>3622</v>
      </c>
    </row>
    <row r="682" spans="2:2">
      <c r="B682" s="1012" t="s">
        <v>3623</v>
      </c>
    </row>
    <row r="683" spans="2:2" ht="15">
      <c r="B683" s="1013" t="s">
        <v>3624</v>
      </c>
    </row>
    <row r="685" spans="2:2">
      <c r="B685" s="1011" t="s">
        <v>3131</v>
      </c>
    </row>
    <row r="686" spans="2:2">
      <c r="B686" s="1011" t="s">
        <v>3625</v>
      </c>
    </row>
    <row r="687" spans="2:2">
      <c r="B687" s="1011" t="s">
        <v>3626</v>
      </c>
    </row>
    <row r="688" spans="2:2">
      <c r="B688" s="1012" t="s">
        <v>3627</v>
      </c>
    </row>
    <row r="689" spans="2:2" ht="15">
      <c r="B689" s="1013" t="s">
        <v>3628</v>
      </c>
    </row>
    <row r="691" spans="2:2">
      <c r="B691" s="1011" t="s">
        <v>3131</v>
      </c>
    </row>
    <row r="692" spans="2:2">
      <c r="B692" s="1011" t="s">
        <v>3629</v>
      </c>
    </row>
    <row r="693" spans="2:2">
      <c r="B693" s="1011" t="s">
        <v>3630</v>
      </c>
    </row>
    <row r="694" spans="2:2">
      <c r="B694" s="1011" t="s">
        <v>3631</v>
      </c>
    </row>
    <row r="695" spans="2:2">
      <c r="B695" s="1012" t="s">
        <v>3632</v>
      </c>
    </row>
    <row r="696" spans="2:2" ht="15">
      <c r="B696" s="1013" t="s">
        <v>3633</v>
      </c>
    </row>
    <row r="698" spans="2:2">
      <c r="B698" s="1011" t="s">
        <v>3131</v>
      </c>
    </row>
    <row r="699" spans="2:2">
      <c r="B699" s="1011" t="s">
        <v>3634</v>
      </c>
    </row>
    <row r="700" spans="2:2">
      <c r="B700" s="1011" t="s">
        <v>3635</v>
      </c>
    </row>
    <row r="701" spans="2:2">
      <c r="B701" s="1011" t="s">
        <v>3636</v>
      </c>
    </row>
    <row r="702" spans="2:2">
      <c r="B702" s="1011" t="s">
        <v>3637</v>
      </c>
    </row>
    <row r="703" spans="2:2">
      <c r="B703" s="1011" t="s">
        <v>3638</v>
      </c>
    </row>
    <row r="704" spans="2:2">
      <c r="B704" s="1011" t="s">
        <v>3639</v>
      </c>
    </row>
    <row r="705" spans="2:2">
      <c r="B705" s="1011" t="s">
        <v>3640</v>
      </c>
    </row>
    <row r="706" spans="2:2">
      <c r="B706" s="1011" t="s">
        <v>3641</v>
      </c>
    </row>
    <row r="707" spans="2:2">
      <c r="B707" s="1012" t="s">
        <v>3642</v>
      </c>
    </row>
    <row r="708" spans="2:2" ht="15">
      <c r="B708" s="1013" t="s">
        <v>3643</v>
      </c>
    </row>
    <row r="710" spans="2:2">
      <c r="B710" s="1011" t="s">
        <v>3131</v>
      </c>
    </row>
    <row r="711" spans="2:2">
      <c r="B711" s="1011" t="s">
        <v>3644</v>
      </c>
    </row>
    <row r="712" spans="2:2">
      <c r="B712" s="1012" t="s">
        <v>3645</v>
      </c>
    </row>
    <row r="713" spans="2:2" ht="15">
      <c r="B713" s="1013" t="s">
        <v>3646</v>
      </c>
    </row>
    <row r="715" spans="2:2">
      <c r="B715" s="1011" t="s">
        <v>3131</v>
      </c>
    </row>
    <row r="716" spans="2:2">
      <c r="B716" s="1011" t="s">
        <v>3647</v>
      </c>
    </row>
    <row r="717" spans="2:2">
      <c r="B717" s="1011" t="s">
        <v>3648</v>
      </c>
    </row>
    <row r="718" spans="2:2">
      <c r="B718" s="1011" t="s">
        <v>3649</v>
      </c>
    </row>
    <row r="719" spans="2:2">
      <c r="B719" s="1011" t="s">
        <v>3650</v>
      </c>
    </row>
    <row r="720" spans="2:2">
      <c r="B720" s="1012" t="s">
        <v>3651</v>
      </c>
    </row>
    <row r="721" spans="2:2" ht="15">
      <c r="B721" s="1013" t="s">
        <v>3652</v>
      </c>
    </row>
    <row r="723" spans="2:2">
      <c r="B723" s="1011" t="s">
        <v>3131</v>
      </c>
    </row>
    <row r="724" spans="2:2">
      <c r="B724" s="1011" t="s">
        <v>3653</v>
      </c>
    </row>
    <row r="725" spans="2:2">
      <c r="B725" s="1011" t="s">
        <v>3654</v>
      </c>
    </row>
    <row r="726" spans="2:2">
      <c r="B726" s="1011" t="s">
        <v>3655</v>
      </c>
    </row>
    <row r="727" spans="2:2">
      <c r="B727" s="1011" t="s">
        <v>3656</v>
      </c>
    </row>
    <row r="728" spans="2:2">
      <c r="B728" s="1011" t="s">
        <v>3657</v>
      </c>
    </row>
    <row r="729" spans="2:2">
      <c r="B729" s="1011" t="s">
        <v>3658</v>
      </c>
    </row>
    <row r="730" spans="2:2">
      <c r="B730" s="1012" t="s">
        <v>3659</v>
      </c>
    </row>
    <row r="731" spans="2:2" ht="14.4">
      <c r="B731" s="1010"/>
    </row>
  </sheetData>
  <hyperlinks>
    <hyperlink ref="B18" r:id="rId1" location="_msoanchor_3082" display="http://tintling.de/html/inhalt_2.htm - _msoanchor_3082"/>
    <hyperlink ref="B24" r:id="rId2" location="_msoanchor_3083" display="http://tintling.de/html/inhalt_2.htm - _msoanchor_3083"/>
    <hyperlink ref="B30" r:id="rId3" location="_msoanchor_3084" display="http://tintling.de/html/inhalt_2.htm - _msoanchor_3084"/>
    <hyperlink ref="B35" r:id="rId4" location="_msoanchor_3085" display="http://tintling.de/html/inhalt_2.htm - _msoanchor_3085"/>
    <hyperlink ref="B41" r:id="rId5" location="_msoanchor_3086" display="http://tintling.de/html/inhalt_2.htm - _msoanchor_3086"/>
    <hyperlink ref="B46" r:id="rId6" location="_msoanchor_3087" display="http://tintling.de/html/inhalt_2.htm - _msoanchor_3087"/>
    <hyperlink ref="B55" r:id="rId7" location="_msoanchor_3088" display="http://tintling.de/html/inhalt_2.htm - _msoanchor_3088"/>
    <hyperlink ref="B57" r:id="rId8" location="_msoanchor_3089" display="http://tintling.de/html/inhalt_2.htm - _msoanchor_3089"/>
    <hyperlink ref="B59" r:id="rId9" location="_msoanchor_3090" display="http://tintling.de/html/inhalt_2.htm - _msoanchor_3090"/>
    <hyperlink ref="B61" r:id="rId10" location="_msoanchor_3091" display="http://tintling.de/html/inhalt_2.htm - _msoanchor_3091"/>
    <hyperlink ref="B66" r:id="rId11" location="_msoanchor_3092" display="http://tintling.de/html/inhalt_2.htm - _msoanchor_3092"/>
    <hyperlink ref="B72" r:id="rId12" location="_msoanchor_3093" display="http://tintling.de/html/inhalt_2.htm - _msoanchor_3093"/>
    <hyperlink ref="B80" r:id="rId13" location="_msoanchor_3094" display="http://tintling.de/html/inhalt_2.htm - _msoanchor_3094"/>
    <hyperlink ref="B91" r:id="rId14" location="_msoanchor_3095" display="http://tintling.de/html/inhalt_2.htm - _msoanchor_3095"/>
    <hyperlink ref="B93" r:id="rId15" location="_msoanchor_3096" display="http://tintling.de/html/inhalt_2.htm - _msoanchor_3096"/>
    <hyperlink ref="B98" r:id="rId16" location="_msoanchor_3097" display="http://tintling.de/html/inhalt_2.htm - _msoanchor_3097"/>
    <hyperlink ref="B104" r:id="rId17" location="_msoanchor_3098" display="http://tintling.de/html/inhalt_2.htm - _msoanchor_3098"/>
    <hyperlink ref="B106" r:id="rId18" location="_msoanchor_3099" display="http://tintling.de/html/inhalt_2.htm - _msoanchor_3099"/>
    <hyperlink ref="B111" r:id="rId19" location="_msoanchor_3100" display="http://tintling.de/html/inhalt_2.htm - _msoanchor_3100"/>
    <hyperlink ref="B117" r:id="rId20" location="_msoanchor_3101" display="http://tintling.de/html/inhalt_2.htm - _msoanchor_3101"/>
    <hyperlink ref="B119" r:id="rId21" location="_msoanchor_3102" display="http://tintling.de/html/inhalt_2.htm - _msoanchor_3102"/>
    <hyperlink ref="B121" r:id="rId22" location="_msoanchor_3103" display="http://tintling.de/html/inhalt_2.htm - _msoanchor_3103"/>
    <hyperlink ref="B127" r:id="rId23" location="_msoanchor_3104" display="http://tintling.de/html/inhalt_2.htm - _msoanchor_3104"/>
    <hyperlink ref="B129" r:id="rId24" location="_msoanchor_3105" display="http://tintling.de/html/inhalt_2.htm - _msoanchor_3105"/>
    <hyperlink ref="B131" r:id="rId25" location="_msoanchor_3106" display="http://tintling.de/html/inhalt_2.htm - _msoanchor_3106"/>
    <hyperlink ref="B133" r:id="rId26" location="_msoanchor_3107" display="http://tintling.de/html/inhalt_2.htm - _msoanchor_3107"/>
    <hyperlink ref="B135" r:id="rId27" location="_msoanchor_3108" display="http://tintling.de/html/inhalt_2.htm - _msoanchor_3108"/>
    <hyperlink ref="B142" r:id="rId28" location="_msoanchor_3109" display="http://tintling.de/html/inhalt_2.htm - _msoanchor_3109"/>
    <hyperlink ref="B148" r:id="rId29" location="_msoanchor_3110" display="http://tintling.de/html/inhalt_2.htm - _msoanchor_3110"/>
    <hyperlink ref="B156" r:id="rId30" location="_msoanchor_3111" display="http://tintling.de/html/inhalt_2.htm - _msoanchor_3111"/>
    <hyperlink ref="B161" r:id="rId31" location="_msoanchor_3112" display="http://tintling.de/html/inhalt_2.htm - _msoanchor_3112"/>
    <hyperlink ref="B163" r:id="rId32" location="_msoanchor_3113" display="http://tintling.de/html/inhalt_2.htm - _msoanchor_3113"/>
    <hyperlink ref="B168" r:id="rId33" location="_msoanchor_3114" display="http://tintling.de/html/inhalt_2.htm - _msoanchor_3114"/>
    <hyperlink ref="B170" r:id="rId34" location="_msoanchor_3115" display="http://tintling.de/html/inhalt_2.htm - _msoanchor_3115"/>
    <hyperlink ref="B177" r:id="rId35" location="_msoanchor_3116" display="http://tintling.de/html/inhalt_2.htm - _msoanchor_3116"/>
    <hyperlink ref="B188" r:id="rId36" location="_msoanchor_3117" display="http://tintling.de/html/inhalt_2.htm - _msoanchor_3117"/>
    <hyperlink ref="B194" r:id="rId37" location="_msoanchor_3118" display="http://tintling.de/html/inhalt_2.htm - _msoanchor_3118"/>
    <hyperlink ref="B202" r:id="rId38" location="_msoanchor_3119" display="http://tintling.de/html/inhalt_2.htm - _msoanchor_3119"/>
    <hyperlink ref="B204" r:id="rId39" location="_msoanchor_3120" display="http://tintling.de/html/inhalt_2.htm - _msoanchor_3120"/>
    <hyperlink ref="B206" r:id="rId40" location="_msoanchor_3121" display="http://tintling.de/html/inhalt_2.htm - _msoanchor_3121"/>
    <hyperlink ref="B208" r:id="rId41" location="_msoanchor_3122" display="http://tintling.de/html/inhalt_2.htm - _msoanchor_3122"/>
    <hyperlink ref="B218" r:id="rId42" location="_msoanchor_3123" display="http://tintling.de/html/inhalt_2.htm - _msoanchor_3123"/>
    <hyperlink ref="B220" r:id="rId43" location="_msoanchor_3124" display="http://tintling.de/html/inhalt_2.htm - _msoanchor_3124"/>
    <hyperlink ref="B228" r:id="rId44" location="_msoanchor_3125" display="http://tintling.de/html/inhalt_2.htm - _msoanchor_3125"/>
    <hyperlink ref="B234" r:id="rId45" location="_msoanchor_3126" display="http://tintling.de/html/inhalt_2.htm - _msoanchor_3126"/>
    <hyperlink ref="B240" r:id="rId46" location="_msoanchor_3127" display="http://tintling.de/html/inhalt_2.htm - _msoanchor_3127"/>
    <hyperlink ref="B242" r:id="rId47" location="_msoanchor_3128" display="http://tintling.de/html/inhalt_2.htm - _msoanchor_3128"/>
    <hyperlink ref="B248" r:id="rId48" location="_msoanchor_3129" display="http://tintling.de/html/inhalt_2.htm - _msoanchor_3129"/>
    <hyperlink ref="B250" r:id="rId49" location="_msoanchor_3130" display="http://tintling.de/html/inhalt_2.htm - _msoanchor_3130"/>
    <hyperlink ref="B256" r:id="rId50" location="_msoanchor_3131" display="http://tintling.de/html/inhalt_2.htm - _msoanchor_3131"/>
    <hyperlink ref="B261" r:id="rId51" location="_msoanchor_3132" display="http://tintling.de/html/inhalt_2.htm - _msoanchor_3132"/>
    <hyperlink ref="B275" r:id="rId52" location="_msoanchor_3133" display="http://tintling.de/html/inhalt_2.htm - _msoanchor_3133"/>
    <hyperlink ref="B280" r:id="rId53" location="_msoanchor_3134" display="http://tintling.de/html/inhalt_2.htm - _msoanchor_3134"/>
    <hyperlink ref="B285" r:id="rId54" location="_msoanchor_3135" display="http://tintling.de/html/inhalt_2.htm - _msoanchor_3135"/>
    <hyperlink ref="B287" r:id="rId55" location="_msoanchor_3136" display="http://tintling.de/html/inhalt_2.htm - _msoanchor_3136"/>
    <hyperlink ref="B289" r:id="rId56" location="_msoanchor_3137" display="http://tintling.de/html/inhalt_2.htm - _msoanchor_3137"/>
    <hyperlink ref="B295" r:id="rId57" location="_msoanchor_3138" display="http://tintling.de/html/inhalt_2.htm - _msoanchor_3138"/>
    <hyperlink ref="B306" r:id="rId58" location="_msoanchor_3139" display="http://tintling.de/html/inhalt_2.htm - _msoanchor_3139"/>
    <hyperlink ref="B318" r:id="rId59" location="_msoanchor_3140" display="http://tintling.de/html/inhalt_2.htm - _msoanchor_3140"/>
    <hyperlink ref="B320" r:id="rId60" location="_msoanchor_3141" display="http://tintling.de/html/inhalt_2.htm - _msoanchor_3141"/>
    <hyperlink ref="B330" r:id="rId61" location="_msoanchor_3142" display="http://tintling.de/html/inhalt_2.htm - _msoanchor_3142"/>
    <hyperlink ref="B340" r:id="rId62" location="_msoanchor_3143" display="http://tintling.de/html/inhalt_2.htm - _msoanchor_3143"/>
    <hyperlink ref="B342" r:id="rId63" location="_msoanchor_3144" display="http://tintling.de/html/inhalt_2.htm - _msoanchor_3144"/>
    <hyperlink ref="B350" r:id="rId64" location="_msoanchor_3145" display="http://tintling.de/html/inhalt_2.htm - _msoanchor_3145"/>
    <hyperlink ref="B361" r:id="rId65" location="_msoanchor_3146" display="http://tintling.de/html/inhalt_2.htm - _msoanchor_3146"/>
    <hyperlink ref="B369" r:id="rId66" location="_msoanchor_3147" display="http://tintling.de/html/inhalt_2.htm - _msoanchor_3147"/>
    <hyperlink ref="B375" r:id="rId67" location="_msoanchor_3148" display="http://tintling.de/html/inhalt_2.htm - _msoanchor_3148"/>
    <hyperlink ref="B380" r:id="rId68" location="_msoanchor_3149" display="http://tintling.de/html/inhalt_2.htm - _msoanchor_3149"/>
    <hyperlink ref="B382" r:id="rId69" location="_msoanchor_3150" display="http://tintling.de/html/inhalt_2.htm - _msoanchor_3150"/>
    <hyperlink ref="B388" r:id="rId70" location="_msoanchor_3151" display="http://tintling.de/html/inhalt_2.htm - _msoanchor_3151"/>
    <hyperlink ref="B393" r:id="rId71" location="_msoanchor_3152" display="http://tintling.de/html/inhalt_2.htm - _msoanchor_3152"/>
    <hyperlink ref="B398" r:id="rId72" location="_msoanchor_3153" display="http://tintling.de/html/inhalt_2.htm - _msoanchor_3153"/>
    <hyperlink ref="B403" r:id="rId73" location="_msoanchor_3154" display="http://tintling.de/html/inhalt_2.htm - _msoanchor_3154"/>
    <hyperlink ref="B405" r:id="rId74" location="_msoanchor_3155" display="http://tintling.de/html/inhalt_2.htm - _msoanchor_3155"/>
    <hyperlink ref="B407" r:id="rId75" location="_msoanchor_3156" display="http://tintling.de/html/inhalt_2.htm - _msoanchor_3156"/>
    <hyperlink ref="B412" r:id="rId76" location="_msoanchor_3157" display="http://tintling.de/html/inhalt_2.htm - _msoanchor_3157"/>
    <hyperlink ref="B418" r:id="rId77" location="_msoanchor_3158" display="http://tintling.de/html/inhalt_2.htm - _msoanchor_3158"/>
    <hyperlink ref="B427" r:id="rId78" location="_msoanchor_3159" display="http://tintling.de/html/inhalt_2.htm - _msoanchor_3159"/>
    <hyperlink ref="B435" r:id="rId79" location="_msoanchor_3160" display="http://tintling.de/html/inhalt_2.htm - _msoanchor_3160"/>
    <hyperlink ref="B445" r:id="rId80" location="_msoanchor_3161" display="http://tintling.de/html/inhalt_2.htm - _msoanchor_3161"/>
    <hyperlink ref="B447" r:id="rId81" location="_msoanchor_3162" display="http://tintling.de/html/inhalt_2.htm - _msoanchor_3162"/>
    <hyperlink ref="B455" r:id="rId82" location="_msoanchor_3163" display="http://tintling.de/html/inhalt_2.htm - _msoanchor_3163"/>
    <hyperlink ref="B457" r:id="rId83" location="_msoanchor_3164" display="http://tintling.de/html/inhalt_2.htm - _msoanchor_3164"/>
    <hyperlink ref="B463" r:id="rId84" location="_msoanchor_3165" display="http://tintling.de/html/inhalt_2.htm - _msoanchor_3165"/>
    <hyperlink ref="B465" r:id="rId85" location="_msoanchor_3166" display="http://tintling.de/html/inhalt_2.htm - _msoanchor_3166"/>
    <hyperlink ref="B470" r:id="rId86" location="_msoanchor_3167" display="http://tintling.de/html/inhalt_2.htm - _msoanchor_3167"/>
    <hyperlink ref="B475" r:id="rId87" location="_msoanchor_3168" display="http://tintling.de/html/inhalt_2.htm - _msoanchor_3168"/>
    <hyperlink ref="B483" r:id="rId88" location="_msoanchor_3169" display="http://tintling.de/html/inhalt_2.htm - _msoanchor_3169"/>
    <hyperlink ref="B490" r:id="rId89" location="_msoanchor_3170" display="http://tintling.de/html/inhalt_2.htm - _msoanchor_3170"/>
    <hyperlink ref="B495" r:id="rId90" location="_msoanchor_3171" display="http://tintling.de/html/inhalt_2.htm - _msoanchor_3171"/>
    <hyperlink ref="B504" r:id="rId91" location="_msoanchor_3172" display="http://tintling.de/html/inhalt_2.htm - _msoanchor_3172"/>
    <hyperlink ref="B506" r:id="rId92" location="_msoanchor_3173" display="http://tintling.de/html/inhalt_2.htm - _msoanchor_3173"/>
    <hyperlink ref="B508" r:id="rId93" location="_msoanchor_3174" display="http://tintling.de/html/inhalt_2.htm - _msoanchor_3174"/>
    <hyperlink ref="B510" r:id="rId94" location="_msoanchor_3175" display="http://tintling.de/html/inhalt_2.htm - _msoanchor_3175"/>
    <hyperlink ref="B512" r:id="rId95" location="_msoanchor_3176" display="http://tintling.de/html/inhalt_2.htm - _msoanchor_3176"/>
    <hyperlink ref="B517" r:id="rId96" location="_msoanchor_3177" display="http://tintling.de/html/inhalt_2.htm - _msoanchor_3177"/>
    <hyperlink ref="B522" r:id="rId97" location="_msoanchor_3178" display="http://tintling.de/html/inhalt_2.htm - _msoanchor_3178"/>
    <hyperlink ref="B530" r:id="rId98" location="_msoanchor_3179" display="http://tintling.de/html/inhalt_2.htm - _msoanchor_3179"/>
    <hyperlink ref="B535" r:id="rId99" location="_msoanchor_3180" display="http://tintling.de/html/inhalt_2.htm - _msoanchor_3180"/>
    <hyperlink ref="B553" r:id="rId100" location="_msoanchor_3181" display="http://tintling.de/html/inhalt_2.htm - _msoanchor_3181"/>
    <hyperlink ref="B558" r:id="rId101" location="_msoanchor_3182" display="http://tintling.de/html/inhalt_2.htm - _msoanchor_3182"/>
    <hyperlink ref="B568" r:id="rId102" location="_msoanchor_3183" display="http://tintling.de/html/inhalt_2.htm - _msoanchor_3183"/>
    <hyperlink ref="B579" r:id="rId103" location="_msoanchor_3184" display="http://tintling.de/html/inhalt_2.htm - _msoanchor_3184"/>
    <hyperlink ref="B584" r:id="rId104" location="_msoanchor_3185" display="http://tintling.de/html/inhalt_2.htm - _msoanchor_3185"/>
    <hyperlink ref="B589" r:id="rId105" location="_msoanchor_3186" display="http://tintling.de/html/inhalt_2.htm - _msoanchor_3186"/>
    <hyperlink ref="B594" r:id="rId106" location="_msoanchor_3187" display="http://tintling.de/html/inhalt_2.htm - _msoanchor_3187"/>
    <hyperlink ref="B606" r:id="rId107" location="_msoanchor_3188" display="http://tintling.de/html/inhalt_2.htm - _msoanchor_3188"/>
    <hyperlink ref="B618" r:id="rId108" location="_msoanchor_3189" display="http://tintling.de/html/inhalt_2.htm - _msoanchor_3189"/>
    <hyperlink ref="B629" r:id="rId109" location="_msoanchor_3190" display="http://tintling.de/html/inhalt_2.htm - _msoanchor_3190"/>
    <hyperlink ref="B631" r:id="rId110" location="_msoanchor_3191" display="http://tintling.de/html/inhalt_2.htm - _msoanchor_3191"/>
    <hyperlink ref="B637" r:id="rId111" location="_msoanchor_3192" display="http://tintling.de/html/inhalt_2.htm - _msoanchor_3192"/>
    <hyperlink ref="B650" r:id="rId112" location="_msoanchor_3193" display="http://tintling.de/html/inhalt_2.htm - _msoanchor_3193"/>
    <hyperlink ref="B655" r:id="rId113" location="_msoanchor_3194" display="http://tintling.de/html/inhalt_2.htm - _msoanchor_3194"/>
    <hyperlink ref="B657" r:id="rId114" location="_msoanchor_3195" display="http://tintling.de/html/inhalt_2.htm - _msoanchor_3195"/>
    <hyperlink ref="B662" r:id="rId115" location="_msoanchor_3196" display="http://tintling.de/html/inhalt_2.htm - _msoanchor_3196"/>
    <hyperlink ref="B664" r:id="rId116" location="_msoanchor_3197" display="http://tintling.de/html/inhalt_2.htm - _msoanchor_3197"/>
    <hyperlink ref="B671" r:id="rId117" location="_msoanchor_3198" display="http://tintling.de/html/inhalt_2.htm - _msoanchor_3198"/>
    <hyperlink ref="B673" r:id="rId118" location="_msoanchor_3199" display="http://tintling.de/html/inhalt_2.htm - _msoanchor_3199"/>
    <hyperlink ref="B675" r:id="rId119" location="_msoanchor_3200" display="http://tintling.de/html/inhalt_2.htm - _msoanchor_3200"/>
    <hyperlink ref="B677" r:id="rId120" location="_msoanchor_3201" display="http://tintling.de/html/inhalt_2.htm - _msoanchor_3201"/>
    <hyperlink ref="B682" r:id="rId121" location="_msoanchor_3202" display="http://tintling.de/html/inhalt_2.htm - _msoanchor_3202"/>
    <hyperlink ref="B688" r:id="rId122" location="_msoanchor_3203" display="http://tintling.de/html/inhalt_2.htm - _msoanchor_3203"/>
    <hyperlink ref="B695" r:id="rId123" location="_msoanchor_3204" display="http://tintling.de/html/inhalt_2.htm - _msoanchor_3204"/>
    <hyperlink ref="B707" r:id="rId124" location="_msoanchor_3205" display="http://tintling.de/html/inhalt_2.htm - _msoanchor_3205"/>
    <hyperlink ref="B712" r:id="rId125" location="_msoanchor_3206" display="http://tintling.de/html/inhalt_2.htm - _msoanchor_3206"/>
    <hyperlink ref="B720" r:id="rId126" location="_msoanchor_3207" display="http://tintling.de/html/inhalt_2.htm - _msoanchor_3207"/>
    <hyperlink ref="B730" r:id="rId127" location="_msoanchor_3208" display="http://tintling.de/html/inhalt_2.htm - _msoanchor_3208"/>
  </hyperlinks>
  <pageMargins left="0.7" right="0.7" top="0.78740157499999996" bottom="0.78740157499999996" header="0.3" footer="0.3"/>
  <pageSetup paperSize="9" orientation="portrait" r:id="rId128"/>
</worksheet>
</file>

<file path=xl/worksheets/sheet18.xml><?xml version="1.0" encoding="utf-8"?>
<worksheet xmlns="http://schemas.openxmlformats.org/spreadsheetml/2006/main" xmlns:r="http://schemas.openxmlformats.org/officeDocument/2006/relationships">
  <dimension ref="A1:G199"/>
  <sheetViews>
    <sheetView zoomScale="130" zoomScaleNormal="130" zoomScalePageLayoutView="150" workbookViewId="0">
      <pane ySplit="3" topLeftCell="A7" activePane="bottomLeft" state="frozen"/>
      <selection activeCell="N430" sqref="N430:N431"/>
      <selection pane="bottomLeft" activeCell="K44" sqref="K44"/>
    </sheetView>
  </sheetViews>
  <sheetFormatPr baseColWidth="10" defaultColWidth="11.44140625" defaultRowHeight="13.2"/>
  <cols>
    <col min="1" max="1" width="7" style="83" customWidth="1"/>
    <col min="2" max="2" width="11.44140625" style="83" hidden="1" customWidth="1"/>
    <col min="3" max="3" width="7" style="83" customWidth="1"/>
    <col min="4" max="4" width="27.33203125" style="83" bestFit="1" customWidth="1"/>
    <col min="5" max="5" width="16.44140625" style="83" customWidth="1"/>
    <col min="6" max="6" width="50.33203125" style="83" bestFit="1" customWidth="1"/>
    <col min="7" max="7" width="11.33203125" style="83" customWidth="1"/>
    <col min="8" max="16384" width="11.44140625" style="83"/>
  </cols>
  <sheetData>
    <row r="1" spans="1:7" s="78" customFormat="1" ht="17.399999999999999">
      <c r="A1" s="76"/>
      <c r="B1" s="76"/>
      <c r="C1" s="76"/>
      <c r="D1" s="76"/>
      <c r="E1" s="1224" t="s">
        <v>4102</v>
      </c>
      <c r="F1" s="77"/>
      <c r="G1" s="77"/>
    </row>
    <row r="3" spans="1:7" s="80" customFormat="1" ht="15.6">
      <c r="A3" s="211" t="s">
        <v>2576</v>
      </c>
      <c r="B3" s="77"/>
      <c r="C3" s="172" t="s">
        <v>479</v>
      </c>
      <c r="D3" s="79" t="s">
        <v>1941</v>
      </c>
      <c r="E3" s="79" t="s">
        <v>1942</v>
      </c>
      <c r="F3" s="79" t="s">
        <v>1943</v>
      </c>
      <c r="G3" s="79" t="s">
        <v>1944</v>
      </c>
    </row>
    <row r="4" spans="1:7" s="80" customFormat="1">
      <c r="A4" s="81">
        <v>44</v>
      </c>
      <c r="B4" s="81"/>
      <c r="C4" s="141" t="s">
        <v>481</v>
      </c>
      <c r="D4" s="82" t="s">
        <v>1945</v>
      </c>
      <c r="E4" s="82" t="s">
        <v>1946</v>
      </c>
      <c r="F4" s="82" t="s">
        <v>1947</v>
      </c>
      <c r="G4" s="82" t="s">
        <v>1948</v>
      </c>
    </row>
    <row r="5" spans="1:7">
      <c r="A5" s="84">
        <v>46</v>
      </c>
      <c r="B5" s="84"/>
      <c r="C5" s="141" t="s">
        <v>481</v>
      </c>
      <c r="D5" s="82" t="s">
        <v>1949</v>
      </c>
      <c r="E5" s="82" t="s">
        <v>1950</v>
      </c>
      <c r="F5" s="82" t="s">
        <v>1947</v>
      </c>
      <c r="G5" s="82" t="s">
        <v>1948</v>
      </c>
    </row>
    <row r="6" spans="1:7">
      <c r="A6" s="84">
        <v>48</v>
      </c>
      <c r="B6" s="84"/>
      <c r="C6" s="141" t="s">
        <v>482</v>
      </c>
      <c r="D6" s="82" t="s">
        <v>1951</v>
      </c>
      <c r="E6" s="82" t="s">
        <v>1940</v>
      </c>
      <c r="F6" s="82" t="s">
        <v>1952</v>
      </c>
      <c r="G6" s="82" t="s">
        <v>1948</v>
      </c>
    </row>
    <row r="7" spans="1:7">
      <c r="A7" s="84">
        <v>50</v>
      </c>
      <c r="B7" s="84"/>
      <c r="C7" s="141" t="s">
        <v>481</v>
      </c>
      <c r="D7" s="82" t="s">
        <v>1953</v>
      </c>
      <c r="E7" s="82" t="s">
        <v>1954</v>
      </c>
      <c r="F7" s="82" t="s">
        <v>1955</v>
      </c>
      <c r="G7" s="82" t="s">
        <v>1948</v>
      </c>
    </row>
    <row r="8" spans="1:7">
      <c r="A8" s="84">
        <v>52</v>
      </c>
      <c r="B8" s="84"/>
      <c r="C8" s="141" t="s">
        <v>482</v>
      </c>
      <c r="D8" s="82" t="s">
        <v>1956</v>
      </c>
      <c r="E8" s="82" t="s">
        <v>1957</v>
      </c>
      <c r="F8" s="82" t="s">
        <v>1958</v>
      </c>
      <c r="G8" s="82" t="s">
        <v>1948</v>
      </c>
    </row>
    <row r="9" spans="1:7">
      <c r="A9" s="84">
        <v>54</v>
      </c>
      <c r="B9" s="84"/>
      <c r="C9" s="141" t="s">
        <v>481</v>
      </c>
      <c r="D9" s="82" t="s">
        <v>1959</v>
      </c>
      <c r="E9" s="82" t="s">
        <v>1960</v>
      </c>
      <c r="F9" s="82" t="s">
        <v>1961</v>
      </c>
      <c r="G9" s="82" t="s">
        <v>1948</v>
      </c>
    </row>
    <row r="10" spans="1:7">
      <c r="A10" s="84">
        <v>56</v>
      </c>
      <c r="B10" s="84"/>
      <c r="C10" s="141" t="s">
        <v>481</v>
      </c>
      <c r="D10" s="82" t="s">
        <v>1978</v>
      </c>
      <c r="E10" s="82" t="s">
        <v>200</v>
      </c>
      <c r="F10" s="82" t="s">
        <v>201</v>
      </c>
      <c r="G10" s="82" t="s">
        <v>1948</v>
      </c>
    </row>
    <row r="11" spans="1:7">
      <c r="A11" s="76">
        <v>58</v>
      </c>
      <c r="B11" s="141"/>
      <c r="C11" s="141" t="s">
        <v>480</v>
      </c>
      <c r="D11" s="82" t="s">
        <v>4032</v>
      </c>
      <c r="E11" s="82" t="s">
        <v>2044</v>
      </c>
      <c r="F11" s="82"/>
      <c r="G11" s="82"/>
    </row>
    <row r="12" spans="1:7" ht="20.399999999999999">
      <c r="A12" s="84">
        <v>62</v>
      </c>
      <c r="B12" s="84"/>
      <c r="C12" s="141" t="s">
        <v>494</v>
      </c>
      <c r="D12" s="82" t="s">
        <v>202</v>
      </c>
      <c r="E12" s="82" t="s">
        <v>203</v>
      </c>
      <c r="F12" s="82" t="s">
        <v>204</v>
      </c>
      <c r="G12" s="82"/>
    </row>
    <row r="13" spans="1:7">
      <c r="A13" s="76">
        <v>64</v>
      </c>
      <c r="B13" s="141"/>
      <c r="C13" s="141" t="s">
        <v>1420</v>
      </c>
      <c r="D13" s="82" t="s">
        <v>1902</v>
      </c>
      <c r="E13" s="82" t="s">
        <v>1903</v>
      </c>
      <c r="F13" s="82" t="s">
        <v>84</v>
      </c>
      <c r="G13" s="82" t="s">
        <v>1948</v>
      </c>
    </row>
    <row r="14" spans="1:7" ht="20.399999999999999">
      <c r="A14" s="84">
        <v>66</v>
      </c>
      <c r="B14" s="84"/>
      <c r="C14" s="141" t="s">
        <v>484</v>
      </c>
      <c r="D14" s="82" t="s">
        <v>4124</v>
      </c>
      <c r="E14" s="82" t="s">
        <v>205</v>
      </c>
      <c r="F14" s="82" t="s">
        <v>1947</v>
      </c>
      <c r="G14" s="82" t="s">
        <v>1948</v>
      </c>
    </row>
    <row r="15" spans="1:7">
      <c r="A15" s="84">
        <v>68</v>
      </c>
      <c r="B15" s="84"/>
      <c r="C15" s="141" t="s">
        <v>484</v>
      </c>
      <c r="D15" s="82" t="s">
        <v>206</v>
      </c>
      <c r="E15" s="82" t="s">
        <v>207</v>
      </c>
      <c r="F15" s="82" t="s">
        <v>208</v>
      </c>
      <c r="G15" s="82" t="s">
        <v>1948</v>
      </c>
    </row>
    <row r="16" spans="1:7">
      <c r="A16" s="84">
        <v>74</v>
      </c>
      <c r="B16" s="84"/>
      <c r="C16" s="141" t="s">
        <v>480</v>
      </c>
      <c r="D16" s="82" t="s">
        <v>383</v>
      </c>
      <c r="E16" s="82" t="s">
        <v>210</v>
      </c>
      <c r="F16" s="82" t="s">
        <v>211</v>
      </c>
      <c r="G16" s="82" t="s">
        <v>212</v>
      </c>
    </row>
    <row r="17" spans="1:7" ht="20.399999999999999">
      <c r="A17" s="84">
        <v>76</v>
      </c>
      <c r="B17" s="84"/>
      <c r="C17" s="141" t="s">
        <v>480</v>
      </c>
      <c r="D17" s="82" t="s">
        <v>213</v>
      </c>
      <c r="E17" s="82" t="s">
        <v>214</v>
      </c>
      <c r="F17" s="82" t="s">
        <v>211</v>
      </c>
      <c r="G17" s="82"/>
    </row>
    <row r="18" spans="1:7" ht="20.399999999999999">
      <c r="A18" s="84">
        <v>77</v>
      </c>
      <c r="B18" s="84"/>
      <c r="C18" s="141" t="s">
        <v>480</v>
      </c>
      <c r="D18" s="82" t="s">
        <v>215</v>
      </c>
      <c r="E18" s="82" t="s">
        <v>540</v>
      </c>
      <c r="F18" s="82" t="s">
        <v>211</v>
      </c>
      <c r="G18" s="82" t="s">
        <v>212</v>
      </c>
    </row>
    <row r="19" spans="1:7">
      <c r="A19" s="84">
        <v>80</v>
      </c>
      <c r="B19" s="84"/>
      <c r="C19" s="141" t="s">
        <v>489</v>
      </c>
      <c r="D19" s="82" t="s">
        <v>216</v>
      </c>
      <c r="E19" s="82" t="s">
        <v>217</v>
      </c>
      <c r="F19" s="82" t="s">
        <v>218</v>
      </c>
      <c r="G19" s="82" t="s">
        <v>212</v>
      </c>
    </row>
    <row r="20" spans="1:7">
      <c r="A20" s="84">
        <v>82</v>
      </c>
      <c r="B20" s="84"/>
      <c r="C20" s="141" t="s">
        <v>480</v>
      </c>
      <c r="D20" s="82" t="s">
        <v>219</v>
      </c>
      <c r="E20" s="82" t="s">
        <v>220</v>
      </c>
      <c r="F20" s="82" t="s">
        <v>221</v>
      </c>
      <c r="G20" s="82" t="s">
        <v>212</v>
      </c>
    </row>
    <row r="21" spans="1:7">
      <c r="A21" s="84">
        <v>84</v>
      </c>
      <c r="B21" s="84"/>
      <c r="C21" s="141" t="s">
        <v>480</v>
      </c>
      <c r="D21" s="82" t="s">
        <v>222</v>
      </c>
      <c r="E21" s="82" t="s">
        <v>223</v>
      </c>
      <c r="F21" s="82" t="s">
        <v>224</v>
      </c>
      <c r="G21" s="82" t="s">
        <v>212</v>
      </c>
    </row>
    <row r="22" spans="1:7">
      <c r="A22" s="84">
        <v>88</v>
      </c>
      <c r="B22" s="84"/>
      <c r="C22" s="141" t="s">
        <v>483</v>
      </c>
      <c r="D22" s="82" t="s">
        <v>225</v>
      </c>
      <c r="E22" s="82" t="s">
        <v>226</v>
      </c>
      <c r="F22" s="82" t="s">
        <v>227</v>
      </c>
      <c r="G22" s="82" t="s">
        <v>212</v>
      </c>
    </row>
    <row r="23" spans="1:7">
      <c r="A23" s="84">
        <v>90</v>
      </c>
      <c r="B23" s="84"/>
      <c r="C23" s="141" t="s">
        <v>490</v>
      </c>
      <c r="D23" s="82" t="s">
        <v>230</v>
      </c>
      <c r="E23" s="82" t="s">
        <v>231</v>
      </c>
      <c r="F23" s="82" t="s">
        <v>232</v>
      </c>
      <c r="G23" s="82" t="s">
        <v>212</v>
      </c>
    </row>
    <row r="24" spans="1:7" ht="20.399999999999999">
      <c r="A24" s="84">
        <v>92</v>
      </c>
      <c r="B24" s="84"/>
      <c r="C24" s="141" t="s">
        <v>487</v>
      </c>
      <c r="D24" s="82" t="s">
        <v>250</v>
      </c>
      <c r="E24" s="82" t="s">
        <v>251</v>
      </c>
      <c r="F24" s="82" t="s">
        <v>252</v>
      </c>
      <c r="G24" s="82" t="s">
        <v>1948</v>
      </c>
    </row>
    <row r="25" spans="1:7">
      <c r="A25" s="84">
        <v>94</v>
      </c>
      <c r="B25" s="84"/>
      <c r="C25" s="141" t="s">
        <v>492</v>
      </c>
      <c r="D25" s="82" t="s">
        <v>253</v>
      </c>
      <c r="E25" s="82" t="s">
        <v>254</v>
      </c>
      <c r="F25" s="82" t="s">
        <v>1947</v>
      </c>
      <c r="G25" s="82" t="s">
        <v>212</v>
      </c>
    </row>
    <row r="26" spans="1:7">
      <c r="A26" s="84">
        <v>100</v>
      </c>
      <c r="B26" s="84"/>
      <c r="C26" s="141" t="s">
        <v>495</v>
      </c>
      <c r="D26" s="82" t="s">
        <v>255</v>
      </c>
      <c r="E26" s="82" t="s">
        <v>256</v>
      </c>
      <c r="F26" s="82" t="s">
        <v>208</v>
      </c>
      <c r="G26" s="82" t="s">
        <v>212</v>
      </c>
    </row>
    <row r="27" spans="1:7">
      <c r="A27" s="76">
        <v>102</v>
      </c>
      <c r="B27" s="141"/>
      <c r="C27" s="141" t="s">
        <v>2952</v>
      </c>
      <c r="D27" s="82" t="s">
        <v>111</v>
      </c>
      <c r="E27" s="82" t="s">
        <v>112</v>
      </c>
      <c r="F27" s="82"/>
      <c r="G27" s="82"/>
    </row>
    <row r="28" spans="1:7">
      <c r="A28" s="84">
        <v>104</v>
      </c>
      <c r="B28" s="84"/>
      <c r="C28" s="141" t="s">
        <v>485</v>
      </c>
      <c r="D28" s="82" t="s">
        <v>4081</v>
      </c>
      <c r="E28" s="82" t="s">
        <v>257</v>
      </c>
      <c r="F28" s="82" t="s">
        <v>258</v>
      </c>
      <c r="G28" s="82" t="s">
        <v>212</v>
      </c>
    </row>
    <row r="29" spans="1:7" ht="20.399999999999999">
      <c r="A29" s="84">
        <v>106</v>
      </c>
      <c r="B29" s="84"/>
      <c r="C29" s="141" t="s">
        <v>489</v>
      </c>
      <c r="D29" s="82" t="s">
        <v>259</v>
      </c>
      <c r="E29" s="82" t="s">
        <v>260</v>
      </c>
      <c r="F29" s="82" t="s">
        <v>2018</v>
      </c>
      <c r="G29" s="82" t="s">
        <v>212</v>
      </c>
    </row>
    <row r="30" spans="1:7">
      <c r="A30" s="84">
        <v>108</v>
      </c>
      <c r="B30" s="84"/>
      <c r="C30" s="141" t="s">
        <v>489</v>
      </c>
      <c r="D30" s="1223" t="s">
        <v>380</v>
      </c>
      <c r="E30" s="82" t="s">
        <v>2019</v>
      </c>
      <c r="F30" s="82" t="s">
        <v>2020</v>
      </c>
      <c r="G30" s="82" t="s">
        <v>212</v>
      </c>
    </row>
    <row r="31" spans="1:7" ht="20.399999999999999">
      <c r="A31" s="84">
        <v>110</v>
      </c>
      <c r="B31" s="84"/>
      <c r="C31" s="141" t="s">
        <v>491</v>
      </c>
      <c r="D31" s="84"/>
      <c r="E31" s="82" t="s">
        <v>2317</v>
      </c>
      <c r="F31" s="82" t="s">
        <v>710</v>
      </c>
      <c r="G31" s="82"/>
    </row>
    <row r="32" spans="1:7" ht="20.399999999999999">
      <c r="A32" s="84">
        <v>112</v>
      </c>
      <c r="B32" s="84"/>
      <c r="C32" s="141" t="s">
        <v>488</v>
      </c>
      <c r="D32" s="1223" t="s">
        <v>4123</v>
      </c>
      <c r="E32" s="82" t="s">
        <v>1376</v>
      </c>
      <c r="F32" s="82" t="s">
        <v>712</v>
      </c>
      <c r="G32" s="82" t="s">
        <v>1948</v>
      </c>
    </row>
    <row r="33" spans="1:7">
      <c r="A33" s="84">
        <v>114</v>
      </c>
      <c r="B33" s="84"/>
      <c r="C33" s="141" t="s">
        <v>491</v>
      </c>
      <c r="D33" s="82" t="s">
        <v>2021</v>
      </c>
      <c r="E33" s="82" t="s">
        <v>2022</v>
      </c>
      <c r="F33" s="82" t="s">
        <v>2023</v>
      </c>
      <c r="G33" s="82" t="s">
        <v>212</v>
      </c>
    </row>
    <row r="34" spans="1:7">
      <c r="A34" s="84">
        <v>116</v>
      </c>
      <c r="B34" s="84"/>
      <c r="C34" s="141" t="s">
        <v>494</v>
      </c>
      <c r="D34" s="82" t="s">
        <v>4042</v>
      </c>
      <c r="E34" s="82" t="s">
        <v>1413</v>
      </c>
      <c r="F34" s="82" t="s">
        <v>712</v>
      </c>
      <c r="G34" s="82" t="s">
        <v>212</v>
      </c>
    </row>
    <row r="35" spans="1:7">
      <c r="A35" s="84">
        <v>118</v>
      </c>
      <c r="B35" s="84"/>
      <c r="C35" s="141" t="s">
        <v>2953</v>
      </c>
      <c r="D35" s="82" t="s">
        <v>4053</v>
      </c>
      <c r="E35" s="82" t="s">
        <v>2316</v>
      </c>
      <c r="F35" s="82" t="s">
        <v>712</v>
      </c>
      <c r="G35" s="82" t="s">
        <v>212</v>
      </c>
    </row>
    <row r="36" spans="1:7" ht="20.399999999999999">
      <c r="A36" s="84">
        <v>120</v>
      </c>
      <c r="B36" s="84"/>
      <c r="C36" s="141" t="s">
        <v>491</v>
      </c>
      <c r="D36" s="82" t="s">
        <v>2024</v>
      </c>
      <c r="E36" s="82" t="s">
        <v>2025</v>
      </c>
      <c r="F36" s="82" t="s">
        <v>1212</v>
      </c>
      <c r="G36" s="82" t="s">
        <v>212</v>
      </c>
    </row>
    <row r="37" spans="1:7">
      <c r="A37" s="84">
        <v>122</v>
      </c>
      <c r="B37" s="84"/>
      <c r="C37" s="141" t="s">
        <v>491</v>
      </c>
      <c r="D37" s="82" t="s">
        <v>1213</v>
      </c>
      <c r="E37" s="82" t="s">
        <v>1328</v>
      </c>
      <c r="F37" s="82" t="s">
        <v>1329</v>
      </c>
      <c r="G37" s="82" t="s">
        <v>212</v>
      </c>
    </row>
    <row r="38" spans="1:7" ht="20.399999999999999">
      <c r="A38" s="76">
        <v>124</v>
      </c>
      <c r="B38" s="141"/>
      <c r="C38" s="141" t="s">
        <v>2953</v>
      </c>
      <c r="D38" s="82" t="s">
        <v>2918</v>
      </c>
      <c r="E38" s="82" t="s">
        <v>2919</v>
      </c>
      <c r="F38" s="82"/>
      <c r="G38" s="82"/>
    </row>
    <row r="39" spans="1:7">
      <c r="A39" s="76">
        <v>126</v>
      </c>
      <c r="B39" s="141"/>
      <c r="C39" s="141" t="s">
        <v>2434</v>
      </c>
      <c r="D39" s="82" t="s">
        <v>4122</v>
      </c>
      <c r="E39" s="82" t="s">
        <v>85</v>
      </c>
      <c r="F39" s="82"/>
      <c r="G39" s="82"/>
    </row>
    <row r="40" spans="1:7" ht="20.399999999999999">
      <c r="A40" s="84">
        <v>128</v>
      </c>
      <c r="B40" s="84"/>
      <c r="C40" s="141" t="s">
        <v>491</v>
      </c>
      <c r="D40" s="82" t="s">
        <v>3012</v>
      </c>
      <c r="E40" s="82" t="s">
        <v>3013</v>
      </c>
      <c r="F40" s="82" t="s">
        <v>3014</v>
      </c>
      <c r="G40" s="82" t="s">
        <v>1948</v>
      </c>
    </row>
    <row r="41" spans="1:7">
      <c r="A41" s="76">
        <v>130</v>
      </c>
      <c r="B41" s="141"/>
      <c r="C41" s="141" t="s">
        <v>494</v>
      </c>
      <c r="D41" s="82" t="s">
        <v>1220</v>
      </c>
      <c r="E41" s="82" t="s">
        <v>1221</v>
      </c>
      <c r="F41" s="82"/>
      <c r="G41" s="82"/>
    </row>
    <row r="42" spans="1:7">
      <c r="A42" s="84">
        <v>134</v>
      </c>
      <c r="B42" s="84"/>
      <c r="C42" s="141" t="s">
        <v>480</v>
      </c>
      <c r="D42" s="82" t="s">
        <v>3015</v>
      </c>
      <c r="E42" s="82" t="s">
        <v>3016</v>
      </c>
      <c r="F42" s="82" t="s">
        <v>208</v>
      </c>
      <c r="G42" s="82" t="s">
        <v>1948</v>
      </c>
    </row>
    <row r="43" spans="1:7" ht="20.399999999999999">
      <c r="A43" s="76">
        <v>136</v>
      </c>
      <c r="B43" s="141"/>
      <c r="C43" s="141"/>
      <c r="D43" s="82" t="s">
        <v>3017</v>
      </c>
      <c r="E43" s="82" t="s">
        <v>3018</v>
      </c>
      <c r="F43" s="82" t="s">
        <v>208</v>
      </c>
      <c r="G43" s="82" t="s">
        <v>1948</v>
      </c>
    </row>
    <row r="44" spans="1:7">
      <c r="A44" s="84">
        <v>138</v>
      </c>
      <c r="B44" s="84"/>
      <c r="C44" s="141" t="s">
        <v>488</v>
      </c>
      <c r="D44" s="82" t="s">
        <v>3019</v>
      </c>
      <c r="E44" s="82" t="s">
        <v>3020</v>
      </c>
      <c r="F44" s="82" t="s">
        <v>3021</v>
      </c>
      <c r="G44" s="82" t="s">
        <v>1948</v>
      </c>
    </row>
    <row r="45" spans="1:7">
      <c r="A45" s="84">
        <v>140</v>
      </c>
      <c r="B45" s="84"/>
      <c r="C45" s="141" t="s">
        <v>486</v>
      </c>
      <c r="D45" s="82" t="s">
        <v>3022</v>
      </c>
      <c r="E45" s="82" t="s">
        <v>3023</v>
      </c>
      <c r="F45" s="82" t="s">
        <v>208</v>
      </c>
      <c r="G45" s="82" t="s">
        <v>1948</v>
      </c>
    </row>
    <row r="46" spans="1:7">
      <c r="A46" s="84">
        <v>142</v>
      </c>
      <c r="B46" s="84"/>
      <c r="C46" s="141" t="s">
        <v>485</v>
      </c>
      <c r="D46" s="82" t="s">
        <v>1250</v>
      </c>
      <c r="E46" s="82" t="s">
        <v>1251</v>
      </c>
      <c r="F46" s="82" t="s">
        <v>1947</v>
      </c>
      <c r="G46" s="82" t="s">
        <v>1948</v>
      </c>
    </row>
    <row r="47" spans="1:7">
      <c r="A47" s="76">
        <v>144</v>
      </c>
      <c r="B47" s="141"/>
      <c r="C47" s="141" t="s">
        <v>486</v>
      </c>
      <c r="D47" s="82" t="s">
        <v>4088</v>
      </c>
      <c r="E47" s="82" t="s">
        <v>1231</v>
      </c>
      <c r="F47" s="82"/>
      <c r="G47" s="82"/>
    </row>
    <row r="48" spans="1:7">
      <c r="A48" s="84">
        <v>148</v>
      </c>
      <c r="B48" s="84"/>
      <c r="C48" s="141" t="s">
        <v>486</v>
      </c>
      <c r="D48" s="82" t="s">
        <v>1252</v>
      </c>
      <c r="E48" s="82" t="s">
        <v>1253</v>
      </c>
      <c r="F48" s="82" t="s">
        <v>1254</v>
      </c>
      <c r="G48" s="82" t="s">
        <v>1948</v>
      </c>
    </row>
    <row r="49" spans="1:7" ht="20.399999999999999">
      <c r="A49" s="84">
        <v>150</v>
      </c>
      <c r="B49" s="84"/>
      <c r="C49" s="141" t="s">
        <v>491</v>
      </c>
      <c r="D49" s="82" t="s">
        <v>1255</v>
      </c>
      <c r="E49" s="82" t="s">
        <v>1256</v>
      </c>
      <c r="F49" s="82" t="s">
        <v>1254</v>
      </c>
      <c r="G49" s="82" t="s">
        <v>1948</v>
      </c>
    </row>
    <row r="50" spans="1:7">
      <c r="A50" s="84">
        <v>152</v>
      </c>
      <c r="B50" s="84"/>
      <c r="C50" s="141" t="s">
        <v>485</v>
      </c>
      <c r="D50" s="82" t="s">
        <v>1257</v>
      </c>
      <c r="E50" s="82" t="s">
        <v>1258</v>
      </c>
      <c r="F50" s="82" t="s">
        <v>1259</v>
      </c>
      <c r="G50" s="82" t="s">
        <v>1948</v>
      </c>
    </row>
    <row r="51" spans="1:7">
      <c r="A51" s="76">
        <v>154</v>
      </c>
      <c r="B51" s="141"/>
      <c r="C51" s="141" t="s">
        <v>489</v>
      </c>
      <c r="D51" s="82" t="s">
        <v>4069</v>
      </c>
      <c r="E51" s="82" t="s">
        <v>35</v>
      </c>
      <c r="F51" s="82"/>
      <c r="G51" s="82"/>
    </row>
    <row r="52" spans="1:7">
      <c r="A52" s="76">
        <v>156</v>
      </c>
      <c r="B52" s="141"/>
      <c r="C52" s="141" t="s">
        <v>485</v>
      </c>
      <c r="D52" s="82" t="s">
        <v>4121</v>
      </c>
      <c r="E52" s="82" t="s">
        <v>1258</v>
      </c>
      <c r="F52" s="82"/>
      <c r="G52" s="82"/>
    </row>
    <row r="53" spans="1:7">
      <c r="A53" s="84">
        <v>158</v>
      </c>
      <c r="B53" s="84"/>
      <c r="C53" s="141" t="s">
        <v>488</v>
      </c>
      <c r="D53" s="82" t="s">
        <v>1260</v>
      </c>
      <c r="E53" s="82" t="s">
        <v>1261</v>
      </c>
      <c r="F53" s="82" t="s">
        <v>1254</v>
      </c>
      <c r="G53" s="82" t="s">
        <v>1948</v>
      </c>
    </row>
    <row r="54" spans="1:7" customFormat="1">
      <c r="A54" s="84">
        <v>162</v>
      </c>
      <c r="B54" s="84"/>
      <c r="C54" s="141" t="s">
        <v>486</v>
      </c>
      <c r="D54" s="82" t="s">
        <v>382</v>
      </c>
      <c r="E54" s="82" t="s">
        <v>1262</v>
      </c>
      <c r="F54" s="82" t="s">
        <v>1264</v>
      </c>
      <c r="G54" s="82" t="s">
        <v>1948</v>
      </c>
    </row>
    <row r="55" spans="1:7" ht="20.399999999999999">
      <c r="A55" s="84">
        <v>164</v>
      </c>
      <c r="B55" s="84"/>
      <c r="C55" s="141" t="s">
        <v>481</v>
      </c>
      <c r="D55" s="82" t="s">
        <v>1265</v>
      </c>
      <c r="E55" s="82" t="s">
        <v>1266</v>
      </c>
      <c r="F55" s="82" t="s">
        <v>1267</v>
      </c>
      <c r="G55" s="82" t="s">
        <v>1268</v>
      </c>
    </row>
    <row r="56" spans="1:7">
      <c r="A56" s="84">
        <v>166</v>
      </c>
      <c r="B56" s="84"/>
      <c r="C56" s="141" t="s">
        <v>482</v>
      </c>
      <c r="D56" s="82" t="s">
        <v>1269</v>
      </c>
      <c r="E56" s="82" t="s">
        <v>1270</v>
      </c>
      <c r="F56" s="82" t="s">
        <v>1271</v>
      </c>
      <c r="G56" s="82" t="s">
        <v>1948</v>
      </c>
    </row>
    <row r="57" spans="1:7">
      <c r="A57" s="84">
        <v>170</v>
      </c>
      <c r="B57" s="84"/>
      <c r="C57" s="141" t="s">
        <v>491</v>
      </c>
      <c r="D57" s="82" t="s">
        <v>1272</v>
      </c>
      <c r="E57" s="82" t="s">
        <v>1273</v>
      </c>
      <c r="F57" s="82" t="s">
        <v>1274</v>
      </c>
      <c r="G57" s="82" t="s">
        <v>1948</v>
      </c>
    </row>
    <row r="58" spans="1:7">
      <c r="A58" s="84">
        <v>172</v>
      </c>
      <c r="B58" s="84"/>
      <c r="C58" s="141" t="s">
        <v>482</v>
      </c>
      <c r="D58" s="82" t="s">
        <v>1275</v>
      </c>
      <c r="E58" s="82" t="s">
        <v>1276</v>
      </c>
      <c r="F58" s="82" t="s">
        <v>2978</v>
      </c>
      <c r="G58" s="82" t="s">
        <v>1948</v>
      </c>
    </row>
    <row r="59" spans="1:7" ht="20.399999999999999">
      <c r="A59" s="84">
        <v>176</v>
      </c>
      <c r="B59" s="84"/>
      <c r="C59" s="141" t="s">
        <v>481</v>
      </c>
      <c r="D59" s="82" t="s">
        <v>1410</v>
      </c>
      <c r="E59" s="82" t="s">
        <v>1411</v>
      </c>
      <c r="F59" s="82" t="s">
        <v>1233</v>
      </c>
      <c r="G59" s="82" t="s">
        <v>1268</v>
      </c>
    </row>
    <row r="60" spans="1:7" ht="20.399999999999999">
      <c r="A60" s="76">
        <v>178</v>
      </c>
      <c r="B60" s="141"/>
      <c r="C60" s="141"/>
      <c r="D60" s="82" t="s">
        <v>4120</v>
      </c>
      <c r="E60" s="82" t="s">
        <v>1218</v>
      </c>
      <c r="F60" s="82"/>
      <c r="G60" s="82"/>
    </row>
    <row r="61" spans="1:7" ht="20.399999999999999">
      <c r="A61" s="76">
        <v>181</v>
      </c>
      <c r="B61" s="141"/>
      <c r="C61" s="141"/>
      <c r="D61" s="82" t="s">
        <v>1234</v>
      </c>
      <c r="E61" s="82" t="s">
        <v>1219</v>
      </c>
      <c r="F61" s="82" t="s">
        <v>1235</v>
      </c>
      <c r="G61" s="82"/>
    </row>
    <row r="62" spans="1:7">
      <c r="A62" s="84">
        <v>183</v>
      </c>
      <c r="B62" s="84"/>
      <c r="C62" s="141"/>
      <c r="D62" s="82" t="s">
        <v>1237</v>
      </c>
      <c r="E62" s="82" t="s">
        <v>1238</v>
      </c>
      <c r="F62" s="82" t="s">
        <v>1239</v>
      </c>
      <c r="G62" s="82" t="s">
        <v>1948</v>
      </c>
    </row>
    <row r="63" spans="1:7" ht="20.399999999999999">
      <c r="A63" s="84">
        <v>184</v>
      </c>
      <c r="B63" s="84"/>
      <c r="C63" s="141" t="s">
        <v>481</v>
      </c>
      <c r="D63" s="82" t="s">
        <v>1240</v>
      </c>
      <c r="E63" s="82" t="s">
        <v>3</v>
      </c>
      <c r="F63" s="82" t="s">
        <v>1241</v>
      </c>
      <c r="G63" s="82" t="s">
        <v>1268</v>
      </c>
    </row>
    <row r="64" spans="1:7">
      <c r="A64" s="84">
        <v>186</v>
      </c>
      <c r="B64" s="84"/>
      <c r="C64" s="141" t="s">
        <v>2432</v>
      </c>
      <c r="D64" s="82" t="s">
        <v>1242</v>
      </c>
      <c r="E64" s="82" t="s">
        <v>1243</v>
      </c>
      <c r="F64" s="82" t="s">
        <v>1329</v>
      </c>
      <c r="G64" s="82" t="s">
        <v>1948</v>
      </c>
    </row>
    <row r="65" spans="1:7" ht="20.399999999999999">
      <c r="A65" s="76">
        <v>190</v>
      </c>
      <c r="B65" s="141"/>
      <c r="C65" s="141" t="s">
        <v>487</v>
      </c>
      <c r="D65" s="82" t="s">
        <v>4055</v>
      </c>
      <c r="E65" s="82" t="s">
        <v>3931</v>
      </c>
      <c r="F65" s="82"/>
      <c r="G65" s="82"/>
    </row>
    <row r="66" spans="1:7">
      <c r="A66" s="84">
        <v>192</v>
      </c>
      <c r="B66" s="84"/>
      <c r="C66" s="141" t="s">
        <v>486</v>
      </c>
      <c r="D66" s="82" t="s">
        <v>1244</v>
      </c>
      <c r="E66" s="82" t="s">
        <v>1245</v>
      </c>
      <c r="F66" s="82" t="s">
        <v>208</v>
      </c>
      <c r="G66" s="82" t="s">
        <v>1948</v>
      </c>
    </row>
    <row r="67" spans="1:7">
      <c r="A67" s="84">
        <v>196</v>
      </c>
      <c r="B67" s="84"/>
      <c r="C67" s="141" t="s">
        <v>480</v>
      </c>
      <c r="D67" s="82" t="s">
        <v>1246</v>
      </c>
      <c r="E67" s="82" t="s">
        <v>1247</v>
      </c>
      <c r="F67" s="82" t="s">
        <v>1248</v>
      </c>
      <c r="G67" s="82" t="s">
        <v>1948</v>
      </c>
    </row>
    <row r="68" spans="1:7" ht="20.399999999999999">
      <c r="A68" s="84">
        <v>198</v>
      </c>
      <c r="B68" s="84"/>
      <c r="C68" s="141" t="s">
        <v>491</v>
      </c>
      <c r="D68" s="82" t="s">
        <v>1249</v>
      </c>
      <c r="E68" s="82" t="s">
        <v>5</v>
      </c>
      <c r="F68" s="82" t="s">
        <v>208</v>
      </c>
      <c r="G68" s="82" t="s">
        <v>1948</v>
      </c>
    </row>
    <row r="69" spans="1:7">
      <c r="A69" s="84">
        <v>204</v>
      </c>
      <c r="B69" s="84"/>
      <c r="C69" s="141" t="s">
        <v>484</v>
      </c>
      <c r="D69" s="82" t="s">
        <v>1150</v>
      </c>
      <c r="E69" s="82" t="s">
        <v>1151</v>
      </c>
      <c r="F69" s="82" t="s">
        <v>2889</v>
      </c>
      <c r="G69" s="82" t="s">
        <v>1948</v>
      </c>
    </row>
    <row r="70" spans="1:7">
      <c r="A70" s="76">
        <v>206</v>
      </c>
      <c r="B70" s="141"/>
      <c r="C70" s="141" t="s">
        <v>482</v>
      </c>
      <c r="D70" s="82" t="s">
        <v>4061</v>
      </c>
      <c r="E70" s="82" t="s">
        <v>2915</v>
      </c>
      <c r="F70" s="82"/>
      <c r="G70" s="82"/>
    </row>
    <row r="71" spans="1:7" ht="20.399999999999999">
      <c r="A71" s="84">
        <v>208</v>
      </c>
      <c r="B71" s="84"/>
      <c r="C71" s="141" t="s">
        <v>481</v>
      </c>
      <c r="D71" s="82" t="s">
        <v>2890</v>
      </c>
      <c r="E71" s="82" t="s">
        <v>2891</v>
      </c>
      <c r="F71" s="82" t="s">
        <v>2892</v>
      </c>
      <c r="G71" s="82" t="s">
        <v>1948</v>
      </c>
    </row>
    <row r="72" spans="1:7" ht="20.399999999999999">
      <c r="A72" s="84">
        <v>212</v>
      </c>
      <c r="B72" s="84"/>
      <c r="C72" s="141" t="s">
        <v>484</v>
      </c>
      <c r="D72" s="82" t="s">
        <v>1236</v>
      </c>
      <c r="E72" s="82" t="s">
        <v>4</v>
      </c>
      <c r="F72" s="82" t="s">
        <v>1149</v>
      </c>
      <c r="G72" s="82" t="s">
        <v>1948</v>
      </c>
    </row>
    <row r="73" spans="1:7">
      <c r="A73" s="84">
        <v>214</v>
      </c>
      <c r="B73" s="84"/>
      <c r="C73" s="141" t="s">
        <v>484</v>
      </c>
      <c r="D73" s="82" t="s">
        <v>2893</v>
      </c>
      <c r="E73" s="82" t="s">
        <v>2894</v>
      </c>
      <c r="F73" s="82" t="s">
        <v>2895</v>
      </c>
      <c r="G73" s="82" t="s">
        <v>1948</v>
      </c>
    </row>
    <row r="74" spans="1:7" ht="20.399999999999999">
      <c r="A74" s="84">
        <v>216</v>
      </c>
      <c r="B74" s="84"/>
      <c r="C74" s="141" t="s">
        <v>481</v>
      </c>
      <c r="D74" s="82" t="s">
        <v>2896</v>
      </c>
      <c r="E74" s="82" t="s">
        <v>2700</v>
      </c>
      <c r="F74" s="82" t="s">
        <v>2701</v>
      </c>
      <c r="G74" s="82" t="s">
        <v>1948</v>
      </c>
    </row>
    <row r="75" spans="1:7">
      <c r="A75" s="76">
        <v>218</v>
      </c>
      <c r="B75" s="141"/>
      <c r="C75" s="141" t="s">
        <v>487</v>
      </c>
      <c r="D75" s="82" t="s">
        <v>88</v>
      </c>
      <c r="E75" s="82" t="s">
        <v>109</v>
      </c>
      <c r="F75" s="82"/>
      <c r="G75" s="82"/>
    </row>
    <row r="76" spans="1:7">
      <c r="A76" s="76">
        <v>222</v>
      </c>
      <c r="B76" s="141"/>
      <c r="C76" s="141" t="s">
        <v>496</v>
      </c>
      <c r="D76" s="82" t="s">
        <v>4034</v>
      </c>
      <c r="E76" s="82" t="s">
        <v>1215</v>
      </c>
      <c r="F76" s="82"/>
      <c r="G76" s="82"/>
    </row>
    <row r="77" spans="1:7" ht="20.399999999999999">
      <c r="A77" s="76">
        <v>224</v>
      </c>
      <c r="B77" s="141"/>
      <c r="C77" s="141" t="s">
        <v>2954</v>
      </c>
      <c r="D77" s="82"/>
      <c r="E77" s="82" t="s">
        <v>2913</v>
      </c>
      <c r="F77" s="82"/>
      <c r="G77" s="82"/>
    </row>
    <row r="78" spans="1:7" ht="20.399999999999999">
      <c r="A78" s="84">
        <v>226</v>
      </c>
      <c r="B78" s="84"/>
      <c r="C78" s="141" t="s">
        <v>487</v>
      </c>
      <c r="D78" s="82" t="s">
        <v>2702</v>
      </c>
      <c r="E78" s="82" t="s">
        <v>2703</v>
      </c>
      <c r="F78" s="82" t="s">
        <v>2704</v>
      </c>
      <c r="G78" s="82" t="s">
        <v>1948</v>
      </c>
    </row>
    <row r="79" spans="1:7">
      <c r="A79" s="84">
        <v>228</v>
      </c>
      <c r="B79" s="84"/>
      <c r="C79" s="141" t="s">
        <v>487</v>
      </c>
      <c r="D79" s="82" t="s">
        <v>1681</v>
      </c>
      <c r="E79" s="82" t="s">
        <v>1682</v>
      </c>
      <c r="F79" s="82" t="s">
        <v>1683</v>
      </c>
      <c r="G79" s="82" t="s">
        <v>1948</v>
      </c>
    </row>
    <row r="80" spans="1:7">
      <c r="A80" s="84">
        <v>230</v>
      </c>
      <c r="B80" s="84"/>
      <c r="C80" s="141" t="s">
        <v>485</v>
      </c>
      <c r="D80" s="82" t="s">
        <v>1684</v>
      </c>
      <c r="E80" s="82" t="s">
        <v>1685</v>
      </c>
      <c r="F80" s="82" t="s">
        <v>208</v>
      </c>
      <c r="G80" s="82" t="s">
        <v>1948</v>
      </c>
    </row>
    <row r="81" spans="1:7">
      <c r="A81" s="84">
        <v>234</v>
      </c>
      <c r="B81" s="84"/>
      <c r="C81" s="141" t="s">
        <v>485</v>
      </c>
      <c r="D81" s="82" t="s">
        <v>1686</v>
      </c>
      <c r="E81" s="82" t="s">
        <v>1687</v>
      </c>
      <c r="F81" s="82" t="s">
        <v>1688</v>
      </c>
      <c r="G81" s="82" t="s">
        <v>1948</v>
      </c>
    </row>
    <row r="82" spans="1:7" ht="20.399999999999999">
      <c r="A82" s="84">
        <v>236</v>
      </c>
      <c r="B82" s="84"/>
      <c r="C82" s="141" t="s">
        <v>2433</v>
      </c>
      <c r="D82" s="82" t="s">
        <v>1689</v>
      </c>
      <c r="E82" s="82" t="s">
        <v>1378</v>
      </c>
      <c r="F82" s="82" t="s">
        <v>1690</v>
      </c>
      <c r="G82" s="82" t="s">
        <v>1948</v>
      </c>
    </row>
    <row r="83" spans="1:7">
      <c r="A83" s="84">
        <v>240</v>
      </c>
      <c r="B83" s="84"/>
      <c r="C83" s="141" t="s">
        <v>1419</v>
      </c>
      <c r="D83" s="82" t="s">
        <v>1691</v>
      </c>
      <c r="E83" s="82" t="s">
        <v>1692</v>
      </c>
      <c r="F83" s="82" t="s">
        <v>1693</v>
      </c>
      <c r="G83" s="82" t="s">
        <v>1948</v>
      </c>
    </row>
    <row r="84" spans="1:7">
      <c r="A84" s="84">
        <v>242</v>
      </c>
      <c r="B84" s="84"/>
      <c r="C84" s="141" t="s">
        <v>493</v>
      </c>
      <c r="D84" s="82" t="s">
        <v>1694</v>
      </c>
      <c r="E84" s="82" t="s">
        <v>1695</v>
      </c>
      <c r="F84" s="82" t="s">
        <v>1696</v>
      </c>
      <c r="G84" s="82" t="s">
        <v>1948</v>
      </c>
    </row>
    <row r="85" spans="1:7" ht="20.399999999999999">
      <c r="A85" s="76">
        <v>244</v>
      </c>
      <c r="B85" s="141"/>
      <c r="C85" s="141"/>
      <c r="D85" s="82" t="s">
        <v>4051</v>
      </c>
      <c r="E85" s="82" t="s">
        <v>1226</v>
      </c>
      <c r="F85" s="82" t="s">
        <v>375</v>
      </c>
      <c r="G85" s="82"/>
    </row>
    <row r="86" spans="1:7">
      <c r="A86" s="76">
        <v>245</v>
      </c>
      <c r="B86" s="141"/>
      <c r="C86" s="141"/>
      <c r="D86" s="82" t="s">
        <v>1223</v>
      </c>
      <c r="E86" s="82" t="s">
        <v>1224</v>
      </c>
      <c r="F86" s="82"/>
      <c r="G86" s="82"/>
    </row>
    <row r="87" spans="1:7">
      <c r="A87" s="84">
        <v>246</v>
      </c>
      <c r="B87" s="84"/>
      <c r="C87" s="141" t="s">
        <v>487</v>
      </c>
      <c r="D87" s="82" t="s">
        <v>1697</v>
      </c>
      <c r="E87" s="82" t="s">
        <v>1698</v>
      </c>
      <c r="F87" s="82" t="s">
        <v>1699</v>
      </c>
      <c r="G87" s="82" t="s">
        <v>1948</v>
      </c>
    </row>
    <row r="88" spans="1:7" ht="20.399999999999999">
      <c r="A88" s="84">
        <v>248</v>
      </c>
      <c r="B88" s="84"/>
      <c r="C88" s="141" t="s">
        <v>485</v>
      </c>
      <c r="D88" s="82" t="s">
        <v>1700</v>
      </c>
      <c r="E88" s="82" t="s">
        <v>2676</v>
      </c>
      <c r="F88" s="82" t="s">
        <v>899</v>
      </c>
      <c r="G88" s="82" t="s">
        <v>1948</v>
      </c>
    </row>
    <row r="89" spans="1:7">
      <c r="A89" s="84">
        <v>250</v>
      </c>
      <c r="B89" s="84"/>
      <c r="C89" s="141" t="s">
        <v>495</v>
      </c>
      <c r="D89" s="82" t="s">
        <v>900</v>
      </c>
      <c r="E89" s="82" t="s">
        <v>901</v>
      </c>
      <c r="F89" s="82" t="s">
        <v>902</v>
      </c>
      <c r="G89" s="82" t="s">
        <v>1948</v>
      </c>
    </row>
    <row r="90" spans="1:7" ht="20.399999999999999">
      <c r="A90" s="84">
        <v>252</v>
      </c>
      <c r="B90" s="84"/>
      <c r="C90" s="141" t="s">
        <v>496</v>
      </c>
      <c r="D90" s="82" t="s">
        <v>903</v>
      </c>
      <c r="E90" s="82" t="s">
        <v>904</v>
      </c>
      <c r="F90" s="82" t="s">
        <v>905</v>
      </c>
      <c r="G90" s="82" t="s">
        <v>1948</v>
      </c>
    </row>
    <row r="91" spans="1:7">
      <c r="A91" s="84">
        <v>254</v>
      </c>
      <c r="B91" s="84"/>
      <c r="C91" s="141" t="s">
        <v>494</v>
      </c>
      <c r="D91" s="82" t="s">
        <v>906</v>
      </c>
      <c r="E91" s="82" t="s">
        <v>907</v>
      </c>
      <c r="F91" s="82" t="s">
        <v>908</v>
      </c>
      <c r="G91" s="82" t="s">
        <v>1948</v>
      </c>
    </row>
    <row r="92" spans="1:7">
      <c r="A92" s="84">
        <v>256</v>
      </c>
      <c r="B92" s="84"/>
      <c r="C92" s="141" t="s">
        <v>494</v>
      </c>
      <c r="D92" s="82" t="s">
        <v>909</v>
      </c>
      <c r="E92" s="82" t="s">
        <v>910</v>
      </c>
      <c r="F92" s="82" t="s">
        <v>911</v>
      </c>
      <c r="G92" s="82" t="s">
        <v>1948</v>
      </c>
    </row>
    <row r="93" spans="1:7">
      <c r="A93" s="84">
        <v>262</v>
      </c>
      <c r="B93" s="84"/>
      <c r="C93" s="141" t="s">
        <v>483</v>
      </c>
      <c r="D93" s="82" t="s">
        <v>4119</v>
      </c>
      <c r="E93" s="82" t="s">
        <v>2766</v>
      </c>
      <c r="F93" s="82" t="s">
        <v>2767</v>
      </c>
      <c r="G93" s="82" t="s">
        <v>212</v>
      </c>
    </row>
    <row r="94" spans="1:7" ht="20.399999999999999">
      <c r="A94" s="84">
        <v>264</v>
      </c>
      <c r="B94" s="84"/>
      <c r="C94" s="141" t="s">
        <v>483</v>
      </c>
      <c r="D94" s="82" t="s">
        <v>2768</v>
      </c>
      <c r="E94" s="82" t="s">
        <v>2769</v>
      </c>
      <c r="F94" s="82" t="s">
        <v>2788</v>
      </c>
      <c r="G94" s="82"/>
    </row>
    <row r="95" spans="1:7" ht="20.399999999999999">
      <c r="A95" s="84">
        <v>266</v>
      </c>
      <c r="B95" s="84"/>
      <c r="C95" s="141" t="s">
        <v>483</v>
      </c>
      <c r="D95" s="82" t="s">
        <v>2789</v>
      </c>
      <c r="E95" s="82" t="s">
        <v>1381</v>
      </c>
      <c r="F95" s="82" t="s">
        <v>1947</v>
      </c>
      <c r="G95" s="82" t="s">
        <v>212</v>
      </c>
    </row>
    <row r="96" spans="1:7">
      <c r="A96" s="76">
        <v>270</v>
      </c>
      <c r="B96" s="141"/>
      <c r="C96" s="141" t="s">
        <v>481</v>
      </c>
      <c r="D96" s="82" t="s">
        <v>36</v>
      </c>
      <c r="E96" s="82" t="s">
        <v>37</v>
      </c>
      <c r="F96" s="82"/>
      <c r="G96" s="82"/>
    </row>
    <row r="97" spans="1:7">
      <c r="A97" s="84">
        <v>272</v>
      </c>
      <c r="B97" s="84"/>
      <c r="C97" s="141" t="s">
        <v>480</v>
      </c>
      <c r="D97" s="82" t="s">
        <v>4118</v>
      </c>
      <c r="E97" s="82" t="s">
        <v>1847</v>
      </c>
      <c r="F97" s="82" t="s">
        <v>208</v>
      </c>
      <c r="G97" s="82" t="s">
        <v>212</v>
      </c>
    </row>
    <row r="98" spans="1:7">
      <c r="A98" s="84">
        <v>274</v>
      </c>
      <c r="B98" s="84"/>
      <c r="C98" s="141" t="s">
        <v>480</v>
      </c>
      <c r="D98" s="82" t="s">
        <v>1848</v>
      </c>
      <c r="E98" s="82" t="s">
        <v>1849</v>
      </c>
      <c r="F98" s="82" t="s">
        <v>208</v>
      </c>
      <c r="G98" s="82" t="s">
        <v>212</v>
      </c>
    </row>
    <row r="99" spans="1:7">
      <c r="A99" s="84">
        <v>276</v>
      </c>
      <c r="B99" s="84"/>
      <c r="C99" s="141" t="s">
        <v>481</v>
      </c>
      <c r="D99" s="82" t="s">
        <v>2790</v>
      </c>
      <c r="E99" s="82" t="s">
        <v>2791</v>
      </c>
      <c r="F99" s="82" t="s">
        <v>1904</v>
      </c>
      <c r="G99" s="82" t="s">
        <v>212</v>
      </c>
    </row>
    <row r="100" spans="1:7">
      <c r="A100" s="76">
        <v>278</v>
      </c>
      <c r="B100" s="141"/>
      <c r="C100" s="141" t="s">
        <v>481</v>
      </c>
      <c r="D100" s="82" t="s">
        <v>1227</v>
      </c>
      <c r="E100" s="82" t="s">
        <v>1228</v>
      </c>
      <c r="F100" s="82"/>
      <c r="G100" s="82"/>
    </row>
    <row r="101" spans="1:7">
      <c r="A101" s="84">
        <v>280</v>
      </c>
      <c r="B101" s="84"/>
      <c r="C101" s="141" t="s">
        <v>481</v>
      </c>
      <c r="D101" s="82" t="s">
        <v>2707</v>
      </c>
      <c r="E101" s="82" t="s">
        <v>2708</v>
      </c>
      <c r="F101" s="82" t="s">
        <v>2709</v>
      </c>
      <c r="G101" s="82" t="s">
        <v>212</v>
      </c>
    </row>
    <row r="102" spans="1:7">
      <c r="A102" s="84">
        <v>284</v>
      </c>
      <c r="B102" s="84"/>
      <c r="C102" s="141" t="s">
        <v>1804</v>
      </c>
      <c r="D102" s="82" t="s">
        <v>2710</v>
      </c>
      <c r="E102" s="82" t="s">
        <v>2711</v>
      </c>
      <c r="F102" s="82" t="s">
        <v>2712</v>
      </c>
      <c r="G102" s="82" t="s">
        <v>212</v>
      </c>
    </row>
    <row r="103" spans="1:7">
      <c r="A103" s="76">
        <v>286</v>
      </c>
      <c r="B103" s="141"/>
      <c r="C103" s="141" t="s">
        <v>1804</v>
      </c>
      <c r="D103" s="82" t="s">
        <v>4091</v>
      </c>
      <c r="E103" s="82" t="s">
        <v>10</v>
      </c>
      <c r="F103" s="82"/>
      <c r="G103" s="82"/>
    </row>
    <row r="104" spans="1:7">
      <c r="A104" s="84">
        <v>288</v>
      </c>
      <c r="B104" s="84"/>
      <c r="C104" s="141" t="s">
        <v>1804</v>
      </c>
      <c r="D104" s="82" t="s">
        <v>2713</v>
      </c>
      <c r="E104" s="82" t="s">
        <v>2714</v>
      </c>
      <c r="F104" s="82" t="s">
        <v>902</v>
      </c>
      <c r="G104" s="82" t="s">
        <v>212</v>
      </c>
    </row>
    <row r="105" spans="1:7" ht="20.399999999999999">
      <c r="A105" s="84">
        <v>292</v>
      </c>
      <c r="B105" s="84"/>
      <c r="C105" s="141" t="s">
        <v>1806</v>
      </c>
      <c r="D105" s="82" t="s">
        <v>2715</v>
      </c>
      <c r="E105" s="82" t="s">
        <v>1377</v>
      </c>
      <c r="F105" s="82" t="s">
        <v>2716</v>
      </c>
      <c r="G105" s="82" t="s">
        <v>212</v>
      </c>
    </row>
    <row r="106" spans="1:7" ht="20.399999999999999">
      <c r="A106" s="84">
        <v>294</v>
      </c>
      <c r="B106" s="84"/>
      <c r="C106" s="141" t="s">
        <v>0</v>
      </c>
      <c r="D106" s="82" t="s">
        <v>2717</v>
      </c>
      <c r="E106" s="82" t="s">
        <v>379</v>
      </c>
      <c r="F106" s="82" t="s">
        <v>2718</v>
      </c>
      <c r="G106" s="82" t="s">
        <v>212</v>
      </c>
    </row>
    <row r="107" spans="1:7">
      <c r="A107" s="76">
        <v>296</v>
      </c>
      <c r="B107" s="141"/>
      <c r="C107" s="141" t="s">
        <v>1805</v>
      </c>
      <c r="D107" s="82" t="s">
        <v>2926</v>
      </c>
      <c r="E107" s="82" t="s">
        <v>2927</v>
      </c>
      <c r="F107" s="82"/>
      <c r="G107" s="82"/>
    </row>
    <row r="108" spans="1:7" ht="30.6">
      <c r="A108" s="84">
        <v>298</v>
      </c>
      <c r="B108" s="84"/>
      <c r="C108" s="141" t="s">
        <v>0</v>
      </c>
      <c r="D108" s="82" t="s">
        <v>2719</v>
      </c>
      <c r="E108" s="82" t="s">
        <v>1379</v>
      </c>
      <c r="F108" s="82" t="s">
        <v>2718</v>
      </c>
      <c r="G108" s="82" t="s">
        <v>212</v>
      </c>
    </row>
    <row r="109" spans="1:7" ht="20.399999999999999">
      <c r="A109" s="84">
        <v>300</v>
      </c>
      <c r="B109" s="84"/>
      <c r="C109" s="141" t="s">
        <v>1805</v>
      </c>
      <c r="D109" s="82" t="s">
        <v>2720</v>
      </c>
      <c r="E109" s="82" t="s">
        <v>2721</v>
      </c>
      <c r="F109" s="82" t="s">
        <v>2722</v>
      </c>
      <c r="G109" s="82" t="s">
        <v>1948</v>
      </c>
    </row>
    <row r="110" spans="1:7">
      <c r="A110" s="76">
        <v>304</v>
      </c>
      <c r="B110" s="141"/>
      <c r="C110" s="141" t="s">
        <v>1807</v>
      </c>
      <c r="D110" s="82" t="s">
        <v>4058</v>
      </c>
      <c r="E110" s="82" t="s">
        <v>108</v>
      </c>
      <c r="F110" s="82"/>
      <c r="G110" s="82"/>
    </row>
    <row r="111" spans="1:7">
      <c r="A111" s="84">
        <v>308</v>
      </c>
      <c r="B111" s="84"/>
      <c r="C111" s="141" t="s">
        <v>491</v>
      </c>
      <c r="D111" s="82" t="s">
        <v>2723</v>
      </c>
      <c r="E111" s="82" t="s">
        <v>2724</v>
      </c>
      <c r="F111" s="82" t="s">
        <v>2734</v>
      </c>
      <c r="G111" s="82" t="s">
        <v>1948</v>
      </c>
    </row>
    <row r="112" spans="1:7">
      <c r="A112" s="84">
        <v>310</v>
      </c>
      <c r="B112" s="84"/>
      <c r="C112" s="141" t="s">
        <v>494</v>
      </c>
      <c r="D112" s="82" t="s">
        <v>2735</v>
      </c>
      <c r="E112" s="82" t="s">
        <v>2736</v>
      </c>
      <c r="F112" s="82" t="s">
        <v>2737</v>
      </c>
      <c r="G112" s="82" t="s">
        <v>1948</v>
      </c>
    </row>
    <row r="113" spans="1:7">
      <c r="A113" s="76">
        <v>312</v>
      </c>
      <c r="B113" s="141"/>
      <c r="C113" s="141" t="s">
        <v>2955</v>
      </c>
      <c r="D113" s="82" t="s">
        <v>4117</v>
      </c>
      <c r="E113" s="82" t="s">
        <v>976</v>
      </c>
      <c r="F113" s="82"/>
      <c r="G113" s="82"/>
    </row>
    <row r="114" spans="1:7">
      <c r="A114" s="84">
        <v>314</v>
      </c>
      <c r="B114" s="84"/>
      <c r="C114" s="141" t="s">
        <v>6</v>
      </c>
      <c r="D114" s="82" t="s">
        <v>2738</v>
      </c>
      <c r="E114" s="82" t="s">
        <v>2739</v>
      </c>
      <c r="F114" s="82" t="s">
        <v>2740</v>
      </c>
      <c r="G114" s="82" t="s">
        <v>212</v>
      </c>
    </row>
    <row r="115" spans="1:7">
      <c r="A115" s="76">
        <v>316</v>
      </c>
      <c r="B115" s="141"/>
      <c r="C115" s="141" t="s">
        <v>2435</v>
      </c>
      <c r="D115" s="82" t="s">
        <v>4090</v>
      </c>
      <c r="E115" s="82" t="s">
        <v>12</v>
      </c>
      <c r="F115" s="82"/>
      <c r="G115" s="82"/>
    </row>
    <row r="116" spans="1:7">
      <c r="A116" s="84">
        <v>320</v>
      </c>
      <c r="B116" s="84"/>
      <c r="C116" s="141" t="s">
        <v>485</v>
      </c>
      <c r="D116" s="82" t="s">
        <v>2741</v>
      </c>
      <c r="E116" s="82" t="s">
        <v>2742</v>
      </c>
      <c r="F116" s="82" t="s">
        <v>2770</v>
      </c>
      <c r="G116" s="82" t="s">
        <v>1948</v>
      </c>
    </row>
    <row r="117" spans="1:7">
      <c r="A117" s="76">
        <v>322</v>
      </c>
      <c r="B117" s="141"/>
      <c r="C117" s="141" t="s">
        <v>2432</v>
      </c>
      <c r="D117" s="82" t="s">
        <v>4116</v>
      </c>
      <c r="E117" s="82" t="s">
        <v>2924</v>
      </c>
      <c r="F117" s="82"/>
      <c r="G117" s="82"/>
    </row>
    <row r="118" spans="1:7">
      <c r="A118" s="84">
        <v>324</v>
      </c>
      <c r="B118" s="84"/>
      <c r="C118" s="141" t="s">
        <v>2432</v>
      </c>
      <c r="D118" s="82" t="s">
        <v>2771</v>
      </c>
      <c r="E118" s="82" t="s">
        <v>1843</v>
      </c>
      <c r="F118" s="82" t="s">
        <v>2770</v>
      </c>
      <c r="G118" s="82" t="s">
        <v>1948</v>
      </c>
    </row>
    <row r="119" spans="1:7">
      <c r="A119" s="76">
        <v>326</v>
      </c>
      <c r="B119" s="141"/>
      <c r="C119" s="141" t="s">
        <v>2432</v>
      </c>
      <c r="D119" s="82" t="s">
        <v>4057</v>
      </c>
      <c r="E119" s="82" t="s">
        <v>1092</v>
      </c>
      <c r="F119" s="82"/>
      <c r="G119" s="82"/>
    </row>
    <row r="120" spans="1:7">
      <c r="A120" s="84">
        <v>328</v>
      </c>
      <c r="B120" s="84"/>
      <c r="C120" s="141" t="s">
        <v>1420</v>
      </c>
      <c r="D120" s="82" t="s">
        <v>2625</v>
      </c>
      <c r="E120" s="82" t="s">
        <v>2626</v>
      </c>
      <c r="F120" s="82" t="s">
        <v>2627</v>
      </c>
      <c r="G120" s="82" t="s">
        <v>1948</v>
      </c>
    </row>
    <row r="121" spans="1:7" ht="20.399999999999999">
      <c r="A121" s="76">
        <v>330</v>
      </c>
      <c r="B121" s="141"/>
      <c r="C121" s="141" t="s">
        <v>6</v>
      </c>
      <c r="D121" s="82" t="s">
        <v>3915</v>
      </c>
      <c r="E121" s="82" t="s">
        <v>2920</v>
      </c>
      <c r="F121" s="82"/>
      <c r="G121" s="82"/>
    </row>
    <row r="122" spans="1:7">
      <c r="A122" s="84">
        <v>334</v>
      </c>
      <c r="B122" s="84"/>
      <c r="C122" s="141" t="s">
        <v>2432</v>
      </c>
      <c r="D122" s="82" t="s">
        <v>2628</v>
      </c>
      <c r="E122" s="82" t="s">
        <v>2629</v>
      </c>
      <c r="F122" s="82" t="s">
        <v>2630</v>
      </c>
      <c r="G122" s="82" t="s">
        <v>1948</v>
      </c>
    </row>
    <row r="123" spans="1:7" ht="20.399999999999999">
      <c r="A123" s="84">
        <v>336</v>
      </c>
      <c r="B123" s="84"/>
      <c r="C123" s="141" t="s">
        <v>488</v>
      </c>
      <c r="D123" s="82" t="s">
        <v>2631</v>
      </c>
      <c r="E123" s="82" t="s">
        <v>2632</v>
      </c>
      <c r="F123" s="82" t="s">
        <v>208</v>
      </c>
      <c r="G123" s="82" t="s">
        <v>212</v>
      </c>
    </row>
    <row r="124" spans="1:7">
      <c r="A124" s="76">
        <v>338</v>
      </c>
      <c r="B124" s="141"/>
      <c r="C124" s="141" t="s">
        <v>492</v>
      </c>
      <c r="D124" s="82" t="s">
        <v>4066</v>
      </c>
      <c r="E124" s="82" t="s">
        <v>1382</v>
      </c>
      <c r="F124" s="82"/>
      <c r="G124" s="82"/>
    </row>
    <row r="125" spans="1:7">
      <c r="A125" s="84">
        <v>342</v>
      </c>
      <c r="B125" s="84"/>
      <c r="C125" s="141" t="s">
        <v>1805</v>
      </c>
      <c r="D125" s="82" t="s">
        <v>2633</v>
      </c>
      <c r="E125" s="82" t="s">
        <v>2634</v>
      </c>
      <c r="F125" s="82" t="s">
        <v>2635</v>
      </c>
      <c r="G125" s="82" t="s">
        <v>1948</v>
      </c>
    </row>
    <row r="126" spans="1:7" customFormat="1">
      <c r="A126" s="84">
        <v>344</v>
      </c>
      <c r="B126" s="84"/>
      <c r="C126" s="141" t="s">
        <v>6</v>
      </c>
      <c r="D126" s="82" t="s">
        <v>2636</v>
      </c>
      <c r="E126" s="82" t="s">
        <v>2637</v>
      </c>
      <c r="F126" s="82" t="s">
        <v>2638</v>
      </c>
      <c r="G126" s="82" t="s">
        <v>212</v>
      </c>
    </row>
    <row r="127" spans="1:7">
      <c r="A127" s="84">
        <v>345</v>
      </c>
      <c r="B127" s="84"/>
      <c r="C127" s="141"/>
      <c r="D127" s="82" t="s">
        <v>2639</v>
      </c>
      <c r="E127" s="82" t="s">
        <v>811</v>
      </c>
      <c r="F127" s="82" t="s">
        <v>812</v>
      </c>
      <c r="G127" s="82" t="s">
        <v>1948</v>
      </c>
    </row>
    <row r="128" spans="1:7" ht="20.399999999999999">
      <c r="A128" s="84">
        <v>348</v>
      </c>
      <c r="B128" s="84"/>
      <c r="C128" s="141" t="s">
        <v>487</v>
      </c>
      <c r="D128" s="82" t="s">
        <v>813</v>
      </c>
      <c r="E128" s="82" t="s">
        <v>814</v>
      </c>
      <c r="F128" s="82" t="s">
        <v>1053</v>
      </c>
      <c r="G128" s="82" t="s">
        <v>1948</v>
      </c>
    </row>
    <row r="129" spans="1:7" ht="20.399999999999999">
      <c r="A129" s="84">
        <v>352</v>
      </c>
      <c r="B129" s="84"/>
      <c r="C129" s="141" t="s">
        <v>486</v>
      </c>
      <c r="D129" s="82" t="s">
        <v>1054</v>
      </c>
      <c r="E129" s="82" t="s">
        <v>1055</v>
      </c>
      <c r="F129" s="82" t="s">
        <v>1056</v>
      </c>
      <c r="G129" s="82" t="s">
        <v>212</v>
      </c>
    </row>
    <row r="130" spans="1:7">
      <c r="A130" s="76">
        <v>354</v>
      </c>
      <c r="B130" s="141"/>
      <c r="C130" s="141" t="s">
        <v>2953</v>
      </c>
      <c r="D130" s="82" t="s">
        <v>4040</v>
      </c>
      <c r="E130" s="82" t="s">
        <v>1217</v>
      </c>
      <c r="F130" s="82"/>
      <c r="G130" s="82"/>
    </row>
    <row r="131" spans="1:7" ht="20.399999999999999">
      <c r="A131" s="84">
        <v>360</v>
      </c>
      <c r="B131" s="84"/>
      <c r="C131" s="141" t="s">
        <v>492</v>
      </c>
      <c r="D131" s="82" t="s">
        <v>1057</v>
      </c>
      <c r="E131" s="82" t="s">
        <v>1058</v>
      </c>
      <c r="F131" s="82" t="s">
        <v>1059</v>
      </c>
      <c r="G131" s="82" t="s">
        <v>212</v>
      </c>
    </row>
    <row r="132" spans="1:7">
      <c r="A132" s="76">
        <v>362</v>
      </c>
      <c r="B132" s="141"/>
      <c r="C132" s="141" t="s">
        <v>485</v>
      </c>
      <c r="D132" s="82" t="s">
        <v>4115</v>
      </c>
      <c r="E132" s="82" t="s">
        <v>1222</v>
      </c>
      <c r="F132" s="82"/>
      <c r="G132" s="82"/>
    </row>
    <row r="133" spans="1:7" ht="20.399999999999999">
      <c r="A133" s="84">
        <v>364</v>
      </c>
      <c r="B133" s="84"/>
      <c r="C133" s="141" t="s">
        <v>2434</v>
      </c>
      <c r="D133" s="82" t="s">
        <v>858</v>
      </c>
      <c r="E133" s="82" t="s">
        <v>1384</v>
      </c>
      <c r="F133" s="82" t="s">
        <v>2743</v>
      </c>
      <c r="G133" s="82" t="s">
        <v>212</v>
      </c>
    </row>
    <row r="134" spans="1:7">
      <c r="A134" s="84">
        <v>366</v>
      </c>
      <c r="B134" s="84"/>
      <c r="C134" s="141" t="s">
        <v>495</v>
      </c>
      <c r="D134" s="82" t="s">
        <v>1819</v>
      </c>
      <c r="E134" s="82" t="s">
        <v>1820</v>
      </c>
      <c r="F134" s="82" t="s">
        <v>1821</v>
      </c>
      <c r="G134" s="82" t="s">
        <v>212</v>
      </c>
    </row>
    <row r="135" spans="1:7">
      <c r="A135" s="84">
        <v>368</v>
      </c>
      <c r="B135" s="84"/>
      <c r="C135" s="141" t="s">
        <v>2432</v>
      </c>
      <c r="D135" s="82" t="s">
        <v>1822</v>
      </c>
      <c r="E135" s="82" t="s">
        <v>1077</v>
      </c>
      <c r="F135" s="82" t="s">
        <v>2770</v>
      </c>
      <c r="G135" s="82" t="s">
        <v>212</v>
      </c>
    </row>
    <row r="136" spans="1:7">
      <c r="A136" s="84">
        <v>370</v>
      </c>
      <c r="B136" s="84"/>
      <c r="C136" s="141" t="s">
        <v>495</v>
      </c>
      <c r="D136" s="82" t="s">
        <v>1078</v>
      </c>
      <c r="E136" s="82" t="s">
        <v>1079</v>
      </c>
      <c r="F136" s="82" t="s">
        <v>1080</v>
      </c>
      <c r="G136" s="82" t="s">
        <v>212</v>
      </c>
    </row>
    <row r="137" spans="1:7">
      <c r="A137" s="76">
        <v>372</v>
      </c>
      <c r="B137" s="141"/>
      <c r="C137" s="141"/>
      <c r="D137" s="82"/>
      <c r="E137" s="82" t="s">
        <v>979</v>
      </c>
      <c r="F137" s="82"/>
      <c r="G137" s="82"/>
    </row>
    <row r="138" spans="1:7" ht="20.399999999999999">
      <c r="A138" s="76">
        <v>373</v>
      </c>
      <c r="B138" s="141"/>
      <c r="C138" s="141"/>
      <c r="D138" s="82" t="s">
        <v>1081</v>
      </c>
      <c r="E138" s="82" t="s">
        <v>2951</v>
      </c>
      <c r="F138" s="82" t="s">
        <v>1082</v>
      </c>
      <c r="G138" s="82" t="s">
        <v>1948</v>
      </c>
    </row>
    <row r="139" spans="1:7">
      <c r="A139" s="76">
        <v>374</v>
      </c>
      <c r="B139" s="141"/>
      <c r="C139" s="141"/>
      <c r="D139" s="82"/>
      <c r="E139" s="82" t="s">
        <v>980</v>
      </c>
      <c r="F139" s="82"/>
      <c r="G139" s="82"/>
    </row>
    <row r="140" spans="1:7">
      <c r="A140" s="76">
        <v>375</v>
      </c>
      <c r="B140" s="141"/>
      <c r="C140" s="141"/>
      <c r="D140" s="82"/>
      <c r="E140" s="82" t="s">
        <v>978</v>
      </c>
      <c r="F140" s="82"/>
      <c r="G140" s="82"/>
    </row>
    <row r="141" spans="1:7">
      <c r="A141" s="84">
        <v>376</v>
      </c>
      <c r="B141" s="84"/>
      <c r="C141" s="141" t="s">
        <v>495</v>
      </c>
      <c r="D141" s="82" t="s">
        <v>1083</v>
      </c>
      <c r="E141" s="82" t="s">
        <v>1084</v>
      </c>
      <c r="F141" s="82" t="s">
        <v>1823</v>
      </c>
      <c r="G141" s="82" t="s">
        <v>212</v>
      </c>
    </row>
    <row r="142" spans="1:7" ht="20.399999999999999">
      <c r="A142" s="84">
        <v>380</v>
      </c>
      <c r="B142" s="84"/>
      <c r="C142" s="141" t="s">
        <v>1806</v>
      </c>
      <c r="D142" s="82" t="s">
        <v>1824</v>
      </c>
      <c r="E142" s="82" t="s">
        <v>1825</v>
      </c>
      <c r="F142" s="82" t="s">
        <v>1826</v>
      </c>
      <c r="G142" s="82" t="s">
        <v>1827</v>
      </c>
    </row>
    <row r="143" spans="1:7" ht="20.399999999999999">
      <c r="A143" s="84">
        <v>382</v>
      </c>
      <c r="B143" s="84"/>
      <c r="C143" s="141" t="s">
        <v>6</v>
      </c>
      <c r="D143" s="82" t="s">
        <v>1828</v>
      </c>
      <c r="E143" s="82" t="s">
        <v>376</v>
      </c>
      <c r="F143" s="82" t="s">
        <v>208</v>
      </c>
      <c r="G143" s="82" t="s">
        <v>212</v>
      </c>
    </row>
    <row r="144" spans="1:7" ht="20.399999999999999">
      <c r="A144" s="84">
        <v>384</v>
      </c>
      <c r="B144" s="84"/>
      <c r="C144" s="141" t="s">
        <v>6</v>
      </c>
      <c r="D144" s="82" t="s">
        <v>1829</v>
      </c>
      <c r="E144" s="82" t="s">
        <v>1830</v>
      </c>
      <c r="F144" s="82" t="s">
        <v>208</v>
      </c>
      <c r="G144" s="82" t="s">
        <v>1948</v>
      </c>
    </row>
    <row r="145" spans="1:7">
      <c r="A145" s="84">
        <v>388</v>
      </c>
      <c r="B145" s="84"/>
      <c r="C145" s="141" t="s">
        <v>2433</v>
      </c>
      <c r="D145" s="82" t="s">
        <v>1831</v>
      </c>
      <c r="E145" s="82" t="s">
        <v>1832</v>
      </c>
      <c r="F145" s="82" t="s">
        <v>2772</v>
      </c>
      <c r="G145" s="82" t="s">
        <v>212</v>
      </c>
    </row>
    <row r="146" spans="1:7">
      <c r="A146" s="84">
        <v>390</v>
      </c>
      <c r="B146" s="84"/>
      <c r="C146" s="141" t="s">
        <v>495</v>
      </c>
      <c r="D146" s="82" t="s">
        <v>2773</v>
      </c>
      <c r="E146" s="82" t="s">
        <v>2774</v>
      </c>
      <c r="F146" s="82" t="s">
        <v>902</v>
      </c>
      <c r="G146" s="82" t="s">
        <v>212</v>
      </c>
    </row>
    <row r="147" spans="1:7" ht="20.399999999999999">
      <c r="A147" s="84">
        <v>392</v>
      </c>
      <c r="B147" s="84"/>
      <c r="C147" s="141" t="s">
        <v>1804</v>
      </c>
      <c r="D147" s="82" t="s">
        <v>1898</v>
      </c>
      <c r="E147" s="82" t="s">
        <v>8</v>
      </c>
      <c r="F147" s="82" t="s">
        <v>1899</v>
      </c>
      <c r="G147" s="82" t="s">
        <v>212</v>
      </c>
    </row>
    <row r="148" spans="1:7">
      <c r="A148" s="84">
        <v>394</v>
      </c>
      <c r="B148" s="84"/>
      <c r="C148" s="141" t="s">
        <v>1420</v>
      </c>
      <c r="D148" s="82" t="s">
        <v>2777</v>
      </c>
      <c r="E148" s="82" t="s">
        <v>2778</v>
      </c>
      <c r="F148" s="82" t="s">
        <v>2779</v>
      </c>
      <c r="G148" s="82" t="s">
        <v>212</v>
      </c>
    </row>
    <row r="149" spans="1:7">
      <c r="A149" s="76">
        <v>400</v>
      </c>
      <c r="B149" s="141"/>
      <c r="C149" s="141" t="s">
        <v>2956</v>
      </c>
      <c r="D149" s="82" t="s">
        <v>1383</v>
      </c>
      <c r="E149" s="82" t="s">
        <v>974</v>
      </c>
      <c r="F149" s="82"/>
      <c r="G149" s="82"/>
    </row>
    <row r="150" spans="1:7">
      <c r="A150" s="84">
        <v>402</v>
      </c>
      <c r="B150" s="84"/>
      <c r="C150" s="141" t="s">
        <v>2435</v>
      </c>
      <c r="D150" s="82" t="s">
        <v>2780</v>
      </c>
      <c r="E150" s="82" t="s">
        <v>2781</v>
      </c>
      <c r="F150" s="82" t="s">
        <v>2782</v>
      </c>
      <c r="G150" s="82" t="s">
        <v>212</v>
      </c>
    </row>
    <row r="151" spans="1:7">
      <c r="A151" s="84">
        <v>404</v>
      </c>
      <c r="B151" s="84"/>
      <c r="C151" s="141" t="s">
        <v>1806</v>
      </c>
      <c r="D151" s="82" t="s">
        <v>2783</v>
      </c>
      <c r="E151" s="82" t="s">
        <v>2784</v>
      </c>
      <c r="F151" s="82" t="s">
        <v>2792</v>
      </c>
      <c r="G151" s="82" t="s">
        <v>212</v>
      </c>
    </row>
    <row r="152" spans="1:7">
      <c r="A152" s="76">
        <v>406</v>
      </c>
      <c r="B152" s="141"/>
      <c r="C152" s="141" t="s">
        <v>6</v>
      </c>
      <c r="D152" s="82" t="s">
        <v>4089</v>
      </c>
      <c r="E152" s="82" t="s">
        <v>2046</v>
      </c>
      <c r="F152" s="82"/>
      <c r="G152" s="82"/>
    </row>
    <row r="153" spans="1:7">
      <c r="A153" s="76">
        <v>408</v>
      </c>
      <c r="B153" s="141"/>
      <c r="C153" s="141" t="s">
        <v>2957</v>
      </c>
      <c r="D153" s="82" t="s">
        <v>4060</v>
      </c>
      <c r="E153" s="82" t="s">
        <v>110</v>
      </c>
      <c r="F153" s="82"/>
      <c r="G153" s="82"/>
    </row>
    <row r="154" spans="1:7">
      <c r="A154" s="76">
        <v>410</v>
      </c>
      <c r="B154" s="141"/>
      <c r="C154" s="141" t="s">
        <v>6</v>
      </c>
      <c r="D154" s="82" t="s">
        <v>4062</v>
      </c>
      <c r="E154" s="82" t="s">
        <v>2917</v>
      </c>
      <c r="F154" s="82"/>
      <c r="G154" s="82"/>
    </row>
    <row r="155" spans="1:7" ht="20.399999999999999">
      <c r="A155" s="76">
        <v>412</v>
      </c>
      <c r="B155" s="141"/>
      <c r="C155" s="141" t="s">
        <v>2957</v>
      </c>
      <c r="D155" s="82" t="s">
        <v>4063</v>
      </c>
      <c r="E155" s="82" t="s">
        <v>2922</v>
      </c>
      <c r="F155" s="82"/>
      <c r="G155" s="82"/>
    </row>
    <row r="156" spans="1:7">
      <c r="A156" s="76">
        <v>414</v>
      </c>
      <c r="B156" s="141"/>
      <c r="C156" s="141" t="s">
        <v>2958</v>
      </c>
      <c r="D156" s="82" t="s">
        <v>3916</v>
      </c>
      <c r="E156" s="82" t="s">
        <v>2928</v>
      </c>
      <c r="F156" s="82"/>
      <c r="G156" s="82"/>
    </row>
    <row r="157" spans="1:7" ht="20.399999999999999">
      <c r="A157" s="84">
        <v>416</v>
      </c>
      <c r="B157" s="84"/>
      <c r="C157" s="141" t="s">
        <v>1807</v>
      </c>
      <c r="D157" s="82" t="s">
        <v>1890</v>
      </c>
      <c r="E157" s="82" t="s">
        <v>377</v>
      </c>
      <c r="F157" s="82" t="s">
        <v>83</v>
      </c>
      <c r="G157" s="82" t="s">
        <v>212</v>
      </c>
    </row>
    <row r="158" spans="1:7">
      <c r="A158" s="76">
        <v>418</v>
      </c>
      <c r="B158" s="141"/>
      <c r="C158" s="141" t="s">
        <v>2959</v>
      </c>
      <c r="D158" s="82"/>
      <c r="E158" s="82" t="s">
        <v>2925</v>
      </c>
      <c r="F158" s="82"/>
      <c r="G158" s="82"/>
    </row>
    <row r="159" spans="1:7" ht="20.399999999999999">
      <c r="A159" s="84">
        <v>420</v>
      </c>
      <c r="B159" s="84"/>
      <c r="C159" s="141" t="s">
        <v>0</v>
      </c>
      <c r="D159" s="82" t="s">
        <v>2797</v>
      </c>
      <c r="E159" s="82" t="s">
        <v>2798</v>
      </c>
      <c r="F159" s="82" t="s">
        <v>2799</v>
      </c>
      <c r="G159" s="82" t="s">
        <v>212</v>
      </c>
    </row>
    <row r="160" spans="1:7">
      <c r="A160" s="84">
        <v>424</v>
      </c>
      <c r="B160" s="84"/>
      <c r="C160" s="141" t="s">
        <v>491</v>
      </c>
      <c r="D160" s="82" t="s">
        <v>2800</v>
      </c>
      <c r="E160" s="82" t="s">
        <v>2801</v>
      </c>
      <c r="F160" s="82" t="s">
        <v>2802</v>
      </c>
      <c r="G160" s="82" t="s">
        <v>212</v>
      </c>
    </row>
    <row r="161" spans="1:7">
      <c r="A161" s="76">
        <v>426</v>
      </c>
      <c r="B161" s="141"/>
      <c r="C161" s="141" t="s">
        <v>1807</v>
      </c>
      <c r="D161" s="82" t="s">
        <v>4067</v>
      </c>
      <c r="E161" s="82" t="s">
        <v>2930</v>
      </c>
      <c r="F161" s="82"/>
      <c r="G161" s="82"/>
    </row>
    <row r="162" spans="1:7">
      <c r="A162" s="84">
        <v>430</v>
      </c>
      <c r="B162" s="84"/>
      <c r="C162" s="141" t="s">
        <v>496</v>
      </c>
      <c r="D162" s="82" t="s">
        <v>2803</v>
      </c>
      <c r="E162" s="82" t="s">
        <v>2804</v>
      </c>
      <c r="F162" s="82" t="s">
        <v>2805</v>
      </c>
      <c r="G162" s="82" t="s">
        <v>212</v>
      </c>
    </row>
    <row r="163" spans="1:7">
      <c r="A163" s="84">
        <v>432</v>
      </c>
      <c r="B163" s="84"/>
      <c r="C163" s="141" t="s">
        <v>495</v>
      </c>
      <c r="D163" s="82" t="s">
        <v>2806</v>
      </c>
      <c r="E163" s="82" t="s">
        <v>2807</v>
      </c>
      <c r="F163" s="82" t="s">
        <v>208</v>
      </c>
      <c r="G163" s="82" t="s">
        <v>212</v>
      </c>
    </row>
    <row r="164" spans="1:7">
      <c r="A164" s="76">
        <v>434</v>
      </c>
      <c r="B164" s="141"/>
      <c r="C164" s="141" t="s">
        <v>2960</v>
      </c>
      <c r="D164" s="82" t="s">
        <v>3918</v>
      </c>
      <c r="E164" s="82" t="s">
        <v>977</v>
      </c>
      <c r="F164" s="82"/>
      <c r="G164" s="82"/>
    </row>
    <row r="165" spans="1:7" ht="20.399999999999999">
      <c r="A165" s="84">
        <v>438</v>
      </c>
      <c r="B165" s="84"/>
      <c r="C165" s="141" t="s">
        <v>1805</v>
      </c>
      <c r="D165" s="82" t="s">
        <v>2240</v>
      </c>
      <c r="E165" s="82" t="s">
        <v>2808</v>
      </c>
      <c r="F165" s="82" t="s">
        <v>4082</v>
      </c>
      <c r="G165" s="82" t="s">
        <v>212</v>
      </c>
    </row>
    <row r="166" spans="1:7">
      <c r="A166" s="76">
        <v>440</v>
      </c>
      <c r="B166" s="141"/>
      <c r="C166" s="141" t="s">
        <v>6</v>
      </c>
      <c r="D166" s="82" t="s">
        <v>972</v>
      </c>
      <c r="E166" s="82" t="s">
        <v>973</v>
      </c>
      <c r="F166" s="82"/>
      <c r="G166" s="82"/>
    </row>
    <row r="167" spans="1:7" ht="20.399999999999999">
      <c r="A167" s="84">
        <v>442</v>
      </c>
      <c r="B167" s="84"/>
      <c r="C167" s="141" t="s">
        <v>2433</v>
      </c>
      <c r="D167" s="82" t="s">
        <v>2809</v>
      </c>
      <c r="E167" s="82" t="s">
        <v>381</v>
      </c>
      <c r="F167" s="82" t="s">
        <v>1947</v>
      </c>
      <c r="G167" s="82" t="s">
        <v>212</v>
      </c>
    </row>
    <row r="168" spans="1:7">
      <c r="A168" s="84">
        <v>444</v>
      </c>
      <c r="B168" s="84"/>
      <c r="C168" s="141" t="s">
        <v>1805</v>
      </c>
      <c r="D168" s="82" t="s">
        <v>2810</v>
      </c>
      <c r="E168" s="82" t="s">
        <v>2811</v>
      </c>
      <c r="F168" s="82" t="s">
        <v>2812</v>
      </c>
      <c r="G168" s="82"/>
    </row>
    <row r="169" spans="1:7" ht="20.399999999999999">
      <c r="A169" s="84">
        <v>446</v>
      </c>
      <c r="B169" s="84"/>
      <c r="C169" s="141" t="s">
        <v>1806</v>
      </c>
      <c r="D169" s="82" t="s">
        <v>552</v>
      </c>
      <c r="E169" s="82" t="s">
        <v>2813</v>
      </c>
      <c r="F169" s="82" t="s">
        <v>208</v>
      </c>
      <c r="G169" s="82" t="s">
        <v>1948</v>
      </c>
    </row>
    <row r="170" spans="1:7">
      <c r="A170" s="84">
        <v>450</v>
      </c>
      <c r="B170" s="84"/>
      <c r="C170" s="141" t="s">
        <v>1</v>
      </c>
      <c r="D170" s="82" t="s">
        <v>2815</v>
      </c>
      <c r="E170" s="82" t="s">
        <v>2816</v>
      </c>
      <c r="F170" s="82" t="s">
        <v>2817</v>
      </c>
      <c r="G170" s="82" t="s">
        <v>1948</v>
      </c>
    </row>
    <row r="171" spans="1:7">
      <c r="A171" s="84">
        <v>452</v>
      </c>
      <c r="B171" s="84"/>
      <c r="C171" s="141" t="s">
        <v>0</v>
      </c>
      <c r="D171" s="82" t="s">
        <v>2818</v>
      </c>
      <c r="E171" s="82" t="s">
        <v>2819</v>
      </c>
      <c r="F171" s="82" t="s">
        <v>2820</v>
      </c>
      <c r="G171" s="82" t="s">
        <v>1948</v>
      </c>
    </row>
    <row r="172" spans="1:7" ht="20.399999999999999">
      <c r="A172" s="84">
        <v>454</v>
      </c>
      <c r="B172" s="84"/>
      <c r="C172" s="141" t="s">
        <v>0</v>
      </c>
      <c r="D172" s="82" t="s">
        <v>2821</v>
      </c>
      <c r="E172" s="82" t="s">
        <v>7</v>
      </c>
      <c r="F172" s="82" t="s">
        <v>2822</v>
      </c>
      <c r="G172" s="82" t="s">
        <v>1948</v>
      </c>
    </row>
    <row r="173" spans="1:7">
      <c r="A173" s="84">
        <v>455</v>
      </c>
      <c r="B173" s="84"/>
      <c r="C173" s="141"/>
      <c r="D173" s="82" t="s">
        <v>2823</v>
      </c>
      <c r="E173" s="82" t="s">
        <v>2824</v>
      </c>
      <c r="F173" s="82" t="s">
        <v>2822</v>
      </c>
      <c r="G173" s="82" t="s">
        <v>1948</v>
      </c>
    </row>
    <row r="174" spans="1:7" ht="20.399999999999999">
      <c r="A174" s="76">
        <v>456</v>
      </c>
      <c r="B174" s="141"/>
      <c r="C174" s="141"/>
      <c r="D174" s="82" t="s">
        <v>117</v>
      </c>
      <c r="E174" s="82" t="s">
        <v>118</v>
      </c>
      <c r="F174" s="82" t="s">
        <v>208</v>
      </c>
      <c r="G174" s="82" t="s">
        <v>1948</v>
      </c>
    </row>
    <row r="175" spans="1:7">
      <c r="A175" s="84">
        <v>458</v>
      </c>
      <c r="B175" s="84"/>
      <c r="C175" s="141" t="s">
        <v>1806</v>
      </c>
      <c r="D175" s="82" t="s">
        <v>119</v>
      </c>
      <c r="E175" s="82" t="s">
        <v>1905</v>
      </c>
      <c r="F175" s="82" t="s">
        <v>1906</v>
      </c>
      <c r="G175" s="82" t="s">
        <v>1948</v>
      </c>
    </row>
    <row r="176" spans="1:7">
      <c r="A176" s="84">
        <v>460</v>
      </c>
      <c r="B176" s="84"/>
      <c r="C176" s="141" t="s">
        <v>1805</v>
      </c>
      <c r="D176" s="82" t="s">
        <v>1907</v>
      </c>
      <c r="E176" s="82" t="s">
        <v>1908</v>
      </c>
      <c r="F176" s="82" t="s">
        <v>2782</v>
      </c>
      <c r="G176" s="82" t="s">
        <v>1948</v>
      </c>
    </row>
    <row r="177" spans="1:7" ht="20.399999999999999">
      <c r="A177" s="84">
        <v>462</v>
      </c>
      <c r="B177" s="84"/>
      <c r="C177" s="141" t="s">
        <v>1420</v>
      </c>
      <c r="D177" s="82" t="s">
        <v>1914</v>
      </c>
      <c r="E177" s="82" t="s">
        <v>1375</v>
      </c>
      <c r="F177" s="82" t="s">
        <v>2849</v>
      </c>
      <c r="G177" s="82" t="s">
        <v>1948</v>
      </c>
    </row>
    <row r="178" spans="1:7">
      <c r="A178" s="76">
        <v>464</v>
      </c>
      <c r="B178" s="141"/>
      <c r="C178" s="141" t="s">
        <v>1805</v>
      </c>
      <c r="D178" s="82" t="s">
        <v>1914</v>
      </c>
      <c r="E178" s="82" t="s">
        <v>1093</v>
      </c>
      <c r="F178" s="82"/>
      <c r="G178" s="82"/>
    </row>
    <row r="179" spans="1:7">
      <c r="A179" s="84">
        <v>466</v>
      </c>
      <c r="B179" s="84"/>
      <c r="C179" s="141" t="s">
        <v>1807</v>
      </c>
      <c r="D179" s="82" t="s">
        <v>2850</v>
      </c>
      <c r="E179" s="82" t="s">
        <v>2851</v>
      </c>
      <c r="F179" s="82" t="s">
        <v>2857</v>
      </c>
      <c r="G179" s="82" t="s">
        <v>1948</v>
      </c>
    </row>
    <row r="180" spans="1:7" ht="20.399999999999999">
      <c r="A180" s="76">
        <v>468</v>
      </c>
      <c r="B180" s="141"/>
      <c r="C180" s="141" t="s">
        <v>0</v>
      </c>
      <c r="D180" s="82" t="s">
        <v>4096</v>
      </c>
      <c r="E180" s="82" t="s">
        <v>4114</v>
      </c>
      <c r="F180" s="82" t="s">
        <v>712</v>
      </c>
      <c r="G180" s="82"/>
    </row>
    <row r="181" spans="1:7">
      <c r="A181" s="76">
        <v>470</v>
      </c>
      <c r="B181" s="141"/>
      <c r="C181" s="141" t="s">
        <v>0</v>
      </c>
      <c r="D181" s="82" t="s">
        <v>4080</v>
      </c>
      <c r="E181" s="82" t="s">
        <v>1229</v>
      </c>
      <c r="F181" s="82"/>
      <c r="G181" s="82"/>
    </row>
    <row r="182" spans="1:7">
      <c r="A182" s="84">
        <v>472</v>
      </c>
      <c r="B182" s="84"/>
      <c r="C182" s="141" t="s">
        <v>2</v>
      </c>
      <c r="D182" s="82" t="s">
        <v>2858</v>
      </c>
      <c r="E182" s="82" t="s">
        <v>2859</v>
      </c>
      <c r="F182" s="82" t="s">
        <v>1894</v>
      </c>
      <c r="G182" s="82" t="s">
        <v>1948</v>
      </c>
    </row>
    <row r="183" spans="1:7">
      <c r="A183" s="76"/>
      <c r="B183" s="141"/>
      <c r="C183" s="141"/>
      <c r="D183" s="82" t="s">
        <v>4031</v>
      </c>
      <c r="E183" s="82" t="s">
        <v>1896</v>
      </c>
      <c r="F183" s="82" t="s">
        <v>1897</v>
      </c>
      <c r="G183" s="82" t="s">
        <v>1948</v>
      </c>
    </row>
    <row r="184" spans="1:7">
      <c r="A184" s="84"/>
      <c r="B184" s="84"/>
      <c r="C184" s="141"/>
      <c r="D184" s="82" t="s">
        <v>1900</v>
      </c>
      <c r="E184" s="82" t="s">
        <v>1901</v>
      </c>
      <c r="F184" s="82" t="s">
        <v>208</v>
      </c>
      <c r="G184" s="82" t="s">
        <v>212</v>
      </c>
    </row>
    <row r="185" spans="1:7" ht="20.399999999999999">
      <c r="A185" s="84"/>
      <c r="B185" s="84"/>
      <c r="C185" s="141"/>
      <c r="D185" s="82" t="s">
        <v>86</v>
      </c>
      <c r="E185" s="82" t="s">
        <v>378</v>
      </c>
      <c r="F185" s="82" t="s">
        <v>87</v>
      </c>
      <c r="G185" s="82" t="s">
        <v>1948</v>
      </c>
    </row>
    <row r="186" spans="1:7">
      <c r="A186" s="76"/>
      <c r="B186" s="141"/>
      <c r="C186" s="141"/>
      <c r="D186" s="82" t="s">
        <v>88</v>
      </c>
      <c r="E186" s="82" t="s">
        <v>89</v>
      </c>
      <c r="F186" s="82" t="s">
        <v>963</v>
      </c>
      <c r="G186" s="82" t="s">
        <v>1948</v>
      </c>
    </row>
    <row r="187" spans="1:7">
      <c r="A187" s="84"/>
      <c r="B187" s="84"/>
      <c r="C187" s="141"/>
      <c r="D187" s="82" t="s">
        <v>964</v>
      </c>
      <c r="E187" s="82" t="s">
        <v>965</v>
      </c>
      <c r="F187" s="82" t="s">
        <v>966</v>
      </c>
      <c r="G187" s="82" t="s">
        <v>1948</v>
      </c>
    </row>
    <row r="188" spans="1:7" ht="20.399999999999999">
      <c r="A188" s="76"/>
      <c r="B188" s="141"/>
      <c r="C188" s="141"/>
      <c r="D188" s="82" t="s">
        <v>4113</v>
      </c>
      <c r="E188" s="82" t="s">
        <v>967</v>
      </c>
      <c r="F188" s="82" t="s">
        <v>2788</v>
      </c>
      <c r="G188" s="82" t="s">
        <v>212</v>
      </c>
    </row>
    <row r="189" spans="1:7" ht="15.6">
      <c r="A189" s="68"/>
      <c r="B189" s="77"/>
      <c r="C189" s="172"/>
      <c r="D189" s="79"/>
      <c r="E189" s="79"/>
      <c r="F189" s="79"/>
      <c r="G189" s="79"/>
    </row>
    <row r="190" spans="1:7">
      <c r="A190" s="84"/>
      <c r="B190" s="84"/>
      <c r="C190" s="141"/>
      <c r="D190" s="82"/>
      <c r="E190" s="82"/>
      <c r="F190" s="82"/>
      <c r="G190" s="82"/>
    </row>
    <row r="191" spans="1:7">
      <c r="A191" s="84"/>
      <c r="B191" s="84"/>
      <c r="C191" s="84"/>
      <c r="D191" s="84"/>
      <c r="E191" s="84"/>
      <c r="F191" s="84"/>
      <c r="G191" s="84"/>
    </row>
    <row r="192" spans="1:7">
      <c r="A192" s="1"/>
      <c r="B192" s="1"/>
      <c r="C192" s="1"/>
      <c r="D192" s="1"/>
      <c r="E192" s="1"/>
      <c r="F192" s="1"/>
      <c r="G192" s="1"/>
    </row>
    <row r="193" spans="1:7">
      <c r="A193" s="1"/>
      <c r="B193" s="1"/>
      <c r="C193" s="1"/>
      <c r="D193" s="1"/>
      <c r="E193" s="1"/>
      <c r="F193" s="1"/>
      <c r="G193" s="1"/>
    </row>
    <row r="194" spans="1:7">
      <c r="A194" s="1"/>
      <c r="B194" s="1"/>
      <c r="C194" s="1"/>
      <c r="D194" s="1"/>
      <c r="E194" s="1"/>
      <c r="F194" s="1"/>
      <c r="G194" s="1"/>
    </row>
    <row r="195" spans="1:7">
      <c r="A195" s="1"/>
      <c r="B195" s="1"/>
      <c r="C195" s="1"/>
      <c r="D195" s="1"/>
      <c r="E195" s="1"/>
      <c r="F195" s="1"/>
      <c r="G195" s="1"/>
    </row>
    <row r="196" spans="1:7">
      <c r="A196" s="1"/>
      <c r="B196" s="1"/>
      <c r="C196" s="1"/>
      <c r="D196" s="1"/>
      <c r="E196" s="1"/>
      <c r="F196" s="1"/>
      <c r="G196" s="1"/>
    </row>
    <row r="197" spans="1:7">
      <c r="A197" s="1"/>
      <c r="B197" s="1"/>
      <c r="C197" s="1"/>
      <c r="D197" s="1"/>
      <c r="E197" s="1"/>
      <c r="F197" s="1"/>
      <c r="G197" s="1"/>
    </row>
    <row r="198" spans="1:7">
      <c r="A198"/>
      <c r="B198"/>
      <c r="C198"/>
      <c r="D198"/>
      <c r="E198"/>
      <c r="F198"/>
      <c r="G198"/>
    </row>
    <row r="199" spans="1:7">
      <c r="A199"/>
      <c r="B199"/>
      <c r="C199"/>
      <c r="D199"/>
      <c r="E199"/>
      <c r="F199"/>
      <c r="G199"/>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dimension ref="A1:L318"/>
  <sheetViews>
    <sheetView zoomScale="85" zoomScaleNormal="85" zoomScalePageLayoutView="150" workbookViewId="0">
      <selection activeCell="J32" sqref="J32"/>
    </sheetView>
  </sheetViews>
  <sheetFormatPr baseColWidth="10" defaultColWidth="33.44140625" defaultRowHeight="15"/>
  <cols>
    <col min="1" max="1" width="6.77734375" style="391" customWidth="1"/>
    <col min="2" max="2" width="7.44140625" style="391" customWidth="1"/>
    <col min="3" max="3" width="6.44140625" style="391" customWidth="1"/>
    <col min="4" max="4" width="7.44140625" style="391" customWidth="1"/>
    <col min="5" max="5" width="6.109375" style="394" customWidth="1"/>
    <col min="6" max="6" width="12.77734375" style="391" customWidth="1"/>
    <col min="7" max="7" width="44.77734375" style="391" customWidth="1"/>
    <col min="8" max="8" width="7.44140625" style="391" customWidth="1"/>
    <col min="9" max="9" width="65.44140625" style="391" customWidth="1"/>
    <col min="10" max="10" width="71.44140625" style="391" customWidth="1"/>
    <col min="11" max="11" width="18" style="391" customWidth="1"/>
    <col min="12" max="16384" width="33.44140625" style="391"/>
  </cols>
  <sheetData>
    <row r="1" spans="1:11" ht="24.6">
      <c r="E1" s="388"/>
      <c r="F1" s="389"/>
      <c r="G1" s="389"/>
      <c r="H1" s="389">
        <v>282</v>
      </c>
      <c r="I1" s="395" t="s">
        <v>4028</v>
      </c>
      <c r="J1" s="400" t="s">
        <v>4132</v>
      </c>
      <c r="K1" s="389"/>
    </row>
    <row r="3" spans="1:11" ht="16.2">
      <c r="A3" s="390" t="s">
        <v>3121</v>
      </c>
      <c r="B3" s="390" t="s">
        <v>3122</v>
      </c>
      <c r="C3" s="390" t="s">
        <v>3119</v>
      </c>
      <c r="D3" s="390" t="s">
        <v>3120</v>
      </c>
      <c r="E3" s="955" t="s">
        <v>2576</v>
      </c>
      <c r="F3" s="406" t="s">
        <v>4093</v>
      </c>
      <c r="G3" s="404" t="s">
        <v>1941</v>
      </c>
      <c r="H3" s="404" t="s">
        <v>3764</v>
      </c>
      <c r="I3" s="401" t="s">
        <v>1942</v>
      </c>
      <c r="J3" s="402" t="s">
        <v>1943</v>
      </c>
      <c r="K3" s="392" t="s">
        <v>1944</v>
      </c>
    </row>
    <row r="4" spans="1:11" ht="16.2">
      <c r="A4" s="389">
        <v>837</v>
      </c>
      <c r="B4" s="389">
        <v>247</v>
      </c>
      <c r="C4" s="389">
        <v>632</v>
      </c>
      <c r="D4" s="389">
        <v>30</v>
      </c>
      <c r="E4" s="394">
        <v>450</v>
      </c>
      <c r="F4" s="1081" t="s">
        <v>1</v>
      </c>
      <c r="G4" s="1080" t="s">
        <v>2815</v>
      </c>
      <c r="H4" s="1082">
        <v>777</v>
      </c>
      <c r="I4" s="690" t="s">
        <v>2324</v>
      </c>
      <c r="J4" s="393" t="s">
        <v>2817</v>
      </c>
      <c r="K4" s="1080" t="s">
        <v>1948</v>
      </c>
    </row>
    <row r="5" spans="1:11" ht="16.2">
      <c r="A5" s="389">
        <v>200</v>
      </c>
      <c r="B5" s="389">
        <v>63</v>
      </c>
      <c r="C5" s="389">
        <v>56</v>
      </c>
      <c r="D5" s="389">
        <v>30</v>
      </c>
      <c r="E5" s="394">
        <v>56</v>
      </c>
      <c r="F5" s="1081" t="s">
        <v>481</v>
      </c>
      <c r="G5" s="1080" t="s">
        <v>1978</v>
      </c>
      <c r="H5" s="1082">
        <v>279</v>
      </c>
      <c r="I5" s="1083" t="s">
        <v>1982</v>
      </c>
      <c r="J5" s="1080" t="s">
        <v>201</v>
      </c>
      <c r="K5" s="1080" t="s">
        <v>1948</v>
      </c>
    </row>
    <row r="6" spans="1:11" ht="16.2">
      <c r="A6" s="389">
        <v>286</v>
      </c>
      <c r="B6" s="389">
        <v>93</v>
      </c>
      <c r="C6" s="389">
        <v>164</v>
      </c>
      <c r="D6" s="389">
        <v>30</v>
      </c>
      <c r="E6" s="394">
        <v>108</v>
      </c>
      <c r="F6" s="1081" t="s">
        <v>489</v>
      </c>
      <c r="G6" s="1080" t="s">
        <v>380</v>
      </c>
      <c r="H6" s="1082">
        <v>137</v>
      </c>
      <c r="I6" s="1083" t="s">
        <v>1605</v>
      </c>
      <c r="J6" s="1080" t="s">
        <v>2020</v>
      </c>
      <c r="K6" s="1080" t="s">
        <v>212</v>
      </c>
    </row>
    <row r="7" spans="1:11" ht="16.2">
      <c r="A7" s="389">
        <v>197</v>
      </c>
      <c r="B7" s="389">
        <v>63</v>
      </c>
      <c r="C7" s="389">
        <v>52</v>
      </c>
      <c r="D7" s="389">
        <v>30</v>
      </c>
      <c r="E7" s="394">
        <v>46</v>
      </c>
      <c r="F7" s="1081" t="s">
        <v>481</v>
      </c>
      <c r="G7" s="1080" t="s">
        <v>1949</v>
      </c>
      <c r="H7" s="1082">
        <v>298</v>
      </c>
      <c r="I7" s="1083" t="s">
        <v>1606</v>
      </c>
      <c r="J7" s="1080" t="s">
        <v>1947</v>
      </c>
      <c r="K7" s="1080" t="s">
        <v>1948</v>
      </c>
    </row>
    <row r="8" spans="1:11" ht="16.2">
      <c r="A8" s="389">
        <v>250</v>
      </c>
      <c r="B8" s="389">
        <v>80</v>
      </c>
      <c r="C8" s="389">
        <v>136</v>
      </c>
      <c r="D8" s="389">
        <v>31</v>
      </c>
      <c r="E8" s="956">
        <v>90</v>
      </c>
      <c r="F8" s="390" t="s">
        <v>490</v>
      </c>
      <c r="G8" s="808" t="s">
        <v>230</v>
      </c>
      <c r="H8" s="1076">
        <v>781</v>
      </c>
      <c r="I8" s="690" t="s">
        <v>1608</v>
      </c>
      <c r="J8" s="393" t="s">
        <v>232</v>
      </c>
      <c r="K8" s="393" t="s">
        <v>212</v>
      </c>
    </row>
    <row r="9" spans="1:11" ht="16.2">
      <c r="A9" s="389">
        <v>687</v>
      </c>
      <c r="B9" s="389" t="s">
        <v>3067</v>
      </c>
      <c r="C9" s="389" t="s">
        <v>3067</v>
      </c>
      <c r="D9" s="389">
        <v>32</v>
      </c>
      <c r="E9" s="956" t="s">
        <v>3067</v>
      </c>
      <c r="F9" s="390" t="s">
        <v>2434</v>
      </c>
      <c r="G9" s="393" t="s">
        <v>3908</v>
      </c>
      <c r="H9" s="393"/>
      <c r="I9" s="393" t="s">
        <v>1715</v>
      </c>
      <c r="J9" s="393" t="s">
        <v>2688</v>
      </c>
      <c r="K9" s="393" t="s">
        <v>212</v>
      </c>
    </row>
    <row r="10" spans="1:11" ht="16.2">
      <c r="A10" s="389">
        <v>714</v>
      </c>
      <c r="B10" s="389" t="s">
        <v>3067</v>
      </c>
      <c r="C10" s="389">
        <v>508</v>
      </c>
      <c r="D10" s="389">
        <v>32</v>
      </c>
      <c r="E10" s="956" t="s">
        <v>757</v>
      </c>
      <c r="F10" s="390" t="s">
        <v>1096</v>
      </c>
      <c r="G10" s="393" t="s">
        <v>2238</v>
      </c>
      <c r="H10" s="393"/>
      <c r="I10" s="393" t="s">
        <v>2727</v>
      </c>
      <c r="J10" s="393" t="s">
        <v>2688</v>
      </c>
      <c r="K10" s="393" t="s">
        <v>212</v>
      </c>
    </row>
    <row r="11" spans="1:11" ht="16.2">
      <c r="A11" s="389">
        <v>359</v>
      </c>
      <c r="B11" s="389"/>
      <c r="C11" s="389">
        <v>228</v>
      </c>
      <c r="D11" s="389">
        <v>32</v>
      </c>
      <c r="E11" s="956">
        <v>152</v>
      </c>
      <c r="F11" s="390" t="s">
        <v>485</v>
      </c>
      <c r="G11" s="808" t="s">
        <v>1257</v>
      </c>
      <c r="H11" s="1076">
        <v>282</v>
      </c>
      <c r="I11" s="393" t="s">
        <v>2131</v>
      </c>
      <c r="J11" s="393" t="s">
        <v>1259</v>
      </c>
      <c r="K11" s="393" t="s">
        <v>1948</v>
      </c>
    </row>
    <row r="12" spans="1:11" ht="16.2">
      <c r="A12" s="389">
        <v>300</v>
      </c>
      <c r="B12" s="389" t="s">
        <v>3067</v>
      </c>
      <c r="C12" s="389">
        <v>180</v>
      </c>
      <c r="D12" s="389">
        <v>32</v>
      </c>
      <c r="E12" s="956">
        <v>114</v>
      </c>
      <c r="F12" s="390" t="s">
        <v>491</v>
      </c>
      <c r="G12" s="393" t="s">
        <v>2021</v>
      </c>
      <c r="H12" s="1076">
        <v>808</v>
      </c>
      <c r="I12" s="393" t="s">
        <v>1609</v>
      </c>
      <c r="J12" s="393" t="s">
        <v>2023</v>
      </c>
      <c r="K12" s="393" t="s">
        <v>212</v>
      </c>
    </row>
    <row r="13" spans="1:11" ht="16.2">
      <c r="A13" s="389">
        <v>209</v>
      </c>
      <c r="B13" s="389" t="s">
        <v>3067</v>
      </c>
      <c r="C13" s="389">
        <v>68</v>
      </c>
      <c r="D13" s="389">
        <v>32</v>
      </c>
      <c r="E13" s="956">
        <v>50</v>
      </c>
      <c r="F13" s="390" t="s">
        <v>481</v>
      </c>
      <c r="G13" s="393" t="s">
        <v>1953</v>
      </c>
      <c r="H13" s="393"/>
      <c r="I13" s="393" t="s">
        <v>1152</v>
      </c>
      <c r="J13" s="393" t="s">
        <v>1955</v>
      </c>
      <c r="K13" s="393" t="s">
        <v>1948</v>
      </c>
    </row>
    <row r="14" spans="1:11" ht="16.2">
      <c r="A14" s="389">
        <v>474</v>
      </c>
      <c r="B14" s="389">
        <v>217</v>
      </c>
      <c r="C14" s="389">
        <v>356</v>
      </c>
      <c r="D14" s="389">
        <v>33</v>
      </c>
      <c r="E14" s="956">
        <v>204</v>
      </c>
      <c r="F14" s="390" t="s">
        <v>484</v>
      </c>
      <c r="G14" s="393" t="s">
        <v>1150</v>
      </c>
      <c r="H14" s="1076">
        <v>466</v>
      </c>
      <c r="I14" s="810" t="s">
        <v>2064</v>
      </c>
      <c r="J14" s="393" t="s">
        <v>2889</v>
      </c>
      <c r="K14" s="393" t="s">
        <v>1948</v>
      </c>
    </row>
    <row r="15" spans="1:11" ht="16.2">
      <c r="A15" s="389" t="s">
        <v>3067</v>
      </c>
      <c r="B15" s="389" t="s">
        <v>3067</v>
      </c>
      <c r="C15" s="389" t="s">
        <v>3067</v>
      </c>
      <c r="D15" s="389" t="s">
        <v>3067</v>
      </c>
      <c r="E15" s="956">
        <v>316</v>
      </c>
      <c r="F15" s="390" t="s">
        <v>2435</v>
      </c>
      <c r="G15" s="393" t="s">
        <v>4090</v>
      </c>
      <c r="H15" s="393"/>
      <c r="I15" s="815" t="s">
        <v>1122</v>
      </c>
      <c r="J15" s="393" t="s">
        <v>708</v>
      </c>
      <c r="K15" s="393" t="s">
        <v>212</v>
      </c>
    </row>
    <row r="16" spans="1:11" ht="16.2">
      <c r="A16" s="389" t="s">
        <v>3067</v>
      </c>
      <c r="B16" s="389" t="s">
        <v>3067</v>
      </c>
      <c r="C16" s="389">
        <v>500</v>
      </c>
      <c r="D16" s="389" t="s">
        <v>3067</v>
      </c>
      <c r="E16" s="956" t="s">
        <v>758</v>
      </c>
      <c r="F16" s="390" t="s">
        <v>487</v>
      </c>
      <c r="G16" s="393" t="s">
        <v>2585</v>
      </c>
      <c r="H16" s="393"/>
      <c r="I16" s="393" t="s">
        <v>2728</v>
      </c>
      <c r="J16" s="393" t="s">
        <v>712</v>
      </c>
      <c r="K16" s="393" t="s">
        <v>1948</v>
      </c>
    </row>
    <row r="17" spans="1:11" ht="16.2">
      <c r="A17" s="389" t="s">
        <v>3067</v>
      </c>
      <c r="B17" s="389" t="s">
        <v>3067</v>
      </c>
      <c r="C17" s="389">
        <v>696</v>
      </c>
      <c r="D17" s="389">
        <v>32</v>
      </c>
      <c r="E17" s="956">
        <v>52</v>
      </c>
      <c r="F17" s="390" t="s">
        <v>482</v>
      </c>
      <c r="G17" s="393" t="s">
        <v>1956</v>
      </c>
      <c r="H17" s="393"/>
      <c r="I17" s="393" t="s">
        <v>1986</v>
      </c>
      <c r="J17" s="393" t="s">
        <v>1958</v>
      </c>
      <c r="K17" s="393" t="s">
        <v>1948</v>
      </c>
    </row>
    <row r="18" spans="1:11" ht="16.2">
      <c r="A18" s="389" t="s">
        <v>3067</v>
      </c>
      <c r="B18" s="389" t="s">
        <v>3067</v>
      </c>
      <c r="C18" s="389">
        <v>186</v>
      </c>
      <c r="D18" s="389">
        <v>33</v>
      </c>
      <c r="E18" s="956">
        <v>120</v>
      </c>
      <c r="F18" s="390" t="s">
        <v>491</v>
      </c>
      <c r="G18" s="393" t="s">
        <v>2024</v>
      </c>
      <c r="H18" s="393"/>
      <c r="I18" s="393" t="s">
        <v>281</v>
      </c>
      <c r="J18" s="393" t="s">
        <v>1212</v>
      </c>
      <c r="K18" s="393" t="s">
        <v>212</v>
      </c>
    </row>
    <row r="19" spans="1:11" ht="16.2">
      <c r="A19" s="389">
        <v>470</v>
      </c>
      <c r="B19" s="389">
        <v>159</v>
      </c>
      <c r="C19" s="389">
        <v>352</v>
      </c>
      <c r="D19" s="389">
        <v>33</v>
      </c>
      <c r="E19" s="956">
        <v>208</v>
      </c>
      <c r="F19" s="390" t="s">
        <v>481</v>
      </c>
      <c r="G19" s="393" t="s">
        <v>2890</v>
      </c>
      <c r="H19" s="1076">
        <v>481</v>
      </c>
      <c r="I19" s="690" t="s">
        <v>2074</v>
      </c>
      <c r="J19" s="393" t="s">
        <v>2892</v>
      </c>
      <c r="K19" s="393" t="s">
        <v>1948</v>
      </c>
    </row>
    <row r="20" spans="1:11" ht="16.2">
      <c r="A20" s="389">
        <v>482</v>
      </c>
      <c r="B20" s="389">
        <v>214</v>
      </c>
      <c r="C20" s="389">
        <v>376</v>
      </c>
      <c r="D20" s="389">
        <v>34</v>
      </c>
      <c r="E20" s="956">
        <v>216</v>
      </c>
      <c r="F20" s="390" t="s">
        <v>481</v>
      </c>
      <c r="G20" s="393" t="s">
        <v>2896</v>
      </c>
      <c r="H20" s="393"/>
      <c r="I20" s="690" t="s">
        <v>1154</v>
      </c>
      <c r="J20" s="393" t="s">
        <v>2701</v>
      </c>
      <c r="K20" s="393" t="s">
        <v>1948</v>
      </c>
    </row>
    <row r="21" spans="1:11" ht="16.2">
      <c r="A21" s="389">
        <v>827</v>
      </c>
      <c r="B21" s="389">
        <v>161</v>
      </c>
      <c r="C21" s="389">
        <v>606</v>
      </c>
      <c r="D21" s="389">
        <v>34</v>
      </c>
      <c r="E21" s="956" t="s">
        <v>761</v>
      </c>
      <c r="F21" s="390" t="s">
        <v>1806</v>
      </c>
      <c r="G21" s="393" t="s">
        <v>4031</v>
      </c>
      <c r="H21" s="393"/>
      <c r="I21" s="690" t="s">
        <v>1987</v>
      </c>
      <c r="J21" s="393" t="s">
        <v>710</v>
      </c>
      <c r="K21" s="393" t="s">
        <v>212</v>
      </c>
    </row>
    <row r="22" spans="1:11" ht="16.2">
      <c r="A22" s="389">
        <v>810</v>
      </c>
      <c r="B22" s="389">
        <v>165</v>
      </c>
      <c r="C22" s="389">
        <v>612</v>
      </c>
      <c r="D22" s="389">
        <v>34</v>
      </c>
      <c r="E22" s="956">
        <v>442</v>
      </c>
      <c r="F22" s="390" t="s">
        <v>2433</v>
      </c>
      <c r="G22" s="393" t="s">
        <v>2809</v>
      </c>
      <c r="H22" s="1076">
        <v>74</v>
      </c>
      <c r="I22" s="690" t="s">
        <v>2068</v>
      </c>
      <c r="J22" s="393" t="s">
        <v>1947</v>
      </c>
      <c r="K22" s="393" t="s">
        <v>212</v>
      </c>
    </row>
    <row r="23" spans="1:11" ht="16.2">
      <c r="A23" s="389" t="s">
        <v>3067</v>
      </c>
      <c r="B23" s="389">
        <v>109</v>
      </c>
      <c r="C23" s="389">
        <v>412</v>
      </c>
      <c r="D23" s="389">
        <v>34</v>
      </c>
      <c r="E23" s="956">
        <v>280</v>
      </c>
      <c r="F23" s="390" t="s">
        <v>481</v>
      </c>
      <c r="G23" s="393" t="s">
        <v>2707</v>
      </c>
      <c r="H23" s="393"/>
      <c r="I23" s="690" t="s">
        <v>1611</v>
      </c>
      <c r="J23" s="393" t="s">
        <v>2709</v>
      </c>
      <c r="K23" s="393" t="s">
        <v>212</v>
      </c>
    </row>
    <row r="24" spans="1:11" ht="16.2">
      <c r="A24" s="389">
        <v>460</v>
      </c>
      <c r="B24" s="389">
        <v>245</v>
      </c>
      <c r="C24" s="389">
        <v>332</v>
      </c>
      <c r="D24" s="389">
        <v>35</v>
      </c>
      <c r="E24" s="956">
        <v>240</v>
      </c>
      <c r="F24" s="390" t="s">
        <v>1419</v>
      </c>
      <c r="G24" s="393" t="s">
        <v>1691</v>
      </c>
      <c r="H24" s="1076">
        <v>874</v>
      </c>
      <c r="I24" s="690" t="s">
        <v>1155</v>
      </c>
      <c r="J24" s="393" t="s">
        <v>1693</v>
      </c>
      <c r="K24" s="393" t="s">
        <v>212</v>
      </c>
    </row>
    <row r="25" spans="1:11" ht="16.2">
      <c r="A25" s="389" t="s">
        <v>3067</v>
      </c>
      <c r="B25" s="389" t="s">
        <v>3067</v>
      </c>
      <c r="C25" s="389" t="s">
        <v>3067</v>
      </c>
      <c r="D25" s="389">
        <v>35</v>
      </c>
      <c r="E25" s="956" t="s">
        <v>3067</v>
      </c>
      <c r="F25" s="390" t="s">
        <v>2181</v>
      </c>
      <c r="G25" s="393" t="s">
        <v>2177</v>
      </c>
      <c r="H25" s="393"/>
      <c r="I25" s="393" t="s">
        <v>2175</v>
      </c>
      <c r="J25" s="393" t="s">
        <v>2176</v>
      </c>
      <c r="K25" s="393" t="s">
        <v>212</v>
      </c>
    </row>
    <row r="26" spans="1:11" ht="16.2">
      <c r="A26" s="389">
        <v>401</v>
      </c>
      <c r="B26" s="389" t="s">
        <v>3067</v>
      </c>
      <c r="C26" s="389">
        <v>268</v>
      </c>
      <c r="D26" s="389">
        <v>35</v>
      </c>
      <c r="E26" s="956" t="s">
        <v>763</v>
      </c>
      <c r="F26" s="390" t="s">
        <v>1101</v>
      </c>
      <c r="G26" s="393" t="s">
        <v>4030</v>
      </c>
      <c r="H26" s="1076"/>
      <c r="I26" s="393" t="s">
        <v>1988</v>
      </c>
      <c r="J26" s="393" t="s">
        <v>710</v>
      </c>
      <c r="K26" s="393" t="s">
        <v>212</v>
      </c>
    </row>
    <row r="27" spans="1:11" ht="16.2">
      <c r="A27" s="389">
        <v>645</v>
      </c>
      <c r="B27" s="389">
        <v>114</v>
      </c>
      <c r="C27" s="389">
        <v>468</v>
      </c>
      <c r="D27" s="389">
        <v>35</v>
      </c>
      <c r="E27" s="956">
        <v>336</v>
      </c>
      <c r="F27" s="390" t="s">
        <v>488</v>
      </c>
      <c r="G27" s="393" t="s">
        <v>2631</v>
      </c>
      <c r="H27" s="393"/>
      <c r="I27" s="690" t="s">
        <v>1612</v>
      </c>
      <c r="J27" s="393" t="s">
        <v>208</v>
      </c>
      <c r="K27" s="393" t="s">
        <v>212</v>
      </c>
    </row>
    <row r="28" spans="1:11" ht="16.2">
      <c r="A28" s="389">
        <v>739</v>
      </c>
      <c r="B28" s="389">
        <v>172</v>
      </c>
      <c r="C28" s="389">
        <v>552</v>
      </c>
      <c r="D28" s="389">
        <v>35</v>
      </c>
      <c r="E28" s="956">
        <v>392</v>
      </c>
      <c r="F28" s="390" t="s">
        <v>1804</v>
      </c>
      <c r="G28" s="393" t="s">
        <v>1898</v>
      </c>
      <c r="H28" s="1076">
        <v>82</v>
      </c>
      <c r="I28" s="690" t="s">
        <v>1142</v>
      </c>
      <c r="J28" s="393" t="s">
        <v>1899</v>
      </c>
      <c r="K28" s="393" t="s">
        <v>212</v>
      </c>
    </row>
    <row r="29" spans="1:11" ht="16.2">
      <c r="A29" s="389" t="s">
        <v>3067</v>
      </c>
      <c r="B29" s="389" t="s">
        <v>3067</v>
      </c>
      <c r="C29" s="389">
        <v>74</v>
      </c>
      <c r="D29" s="389" t="s">
        <v>3067</v>
      </c>
      <c r="E29" s="956">
        <v>58</v>
      </c>
      <c r="F29" s="390" t="s">
        <v>480</v>
      </c>
      <c r="G29" s="393" t="s">
        <v>4032</v>
      </c>
      <c r="H29" s="393"/>
      <c r="I29" s="393" t="s">
        <v>435</v>
      </c>
      <c r="J29" s="393" t="s">
        <v>712</v>
      </c>
      <c r="K29" s="393" t="s">
        <v>1948</v>
      </c>
    </row>
    <row r="30" spans="1:11" ht="16.2">
      <c r="A30" s="389">
        <v>754</v>
      </c>
      <c r="B30" s="389" t="s">
        <v>3067</v>
      </c>
      <c r="C30" s="389">
        <v>558</v>
      </c>
      <c r="D30" s="389">
        <v>36</v>
      </c>
      <c r="E30" s="956">
        <v>406</v>
      </c>
      <c r="F30" s="390" t="s">
        <v>6</v>
      </c>
      <c r="G30" s="393" t="s">
        <v>4089</v>
      </c>
      <c r="H30" s="393"/>
      <c r="I30" s="393" t="s">
        <v>1124</v>
      </c>
      <c r="J30" s="393" t="s">
        <v>712</v>
      </c>
      <c r="K30" s="393" t="s">
        <v>212</v>
      </c>
    </row>
    <row r="31" spans="1:11" ht="16.2">
      <c r="A31" s="389">
        <v>784</v>
      </c>
      <c r="B31" s="389" t="s">
        <v>3067</v>
      </c>
      <c r="C31" s="389">
        <v>590</v>
      </c>
      <c r="D31" s="389">
        <v>36</v>
      </c>
      <c r="E31" s="956">
        <v>420</v>
      </c>
      <c r="F31" s="390" t="s">
        <v>0</v>
      </c>
      <c r="G31" s="393" t="s">
        <v>2797</v>
      </c>
      <c r="H31" s="1076"/>
      <c r="I31" s="393" t="s">
        <v>374</v>
      </c>
      <c r="J31" s="393" t="s">
        <v>2799</v>
      </c>
      <c r="K31" s="393" t="s">
        <v>212</v>
      </c>
    </row>
    <row r="32" spans="1:11" ht="16.2">
      <c r="A32" s="389">
        <v>444</v>
      </c>
      <c r="B32" s="389">
        <v>235</v>
      </c>
      <c r="C32" s="389">
        <v>298</v>
      </c>
      <c r="D32" s="389">
        <v>35</v>
      </c>
      <c r="E32" s="956">
        <v>248</v>
      </c>
      <c r="F32" s="390" t="s">
        <v>485</v>
      </c>
      <c r="G32" s="393" t="s">
        <v>1700</v>
      </c>
      <c r="H32" s="1076"/>
      <c r="I32" s="690" t="s">
        <v>1613</v>
      </c>
      <c r="J32" s="393" t="s">
        <v>899</v>
      </c>
      <c r="K32" s="393" t="s">
        <v>1948</v>
      </c>
    </row>
    <row r="33" spans="1:11" ht="16.2">
      <c r="A33" s="389">
        <v>661</v>
      </c>
      <c r="B33" s="389"/>
      <c r="C33" s="389">
        <v>486</v>
      </c>
      <c r="D33" s="389">
        <v>35</v>
      </c>
      <c r="E33" s="956">
        <v>344</v>
      </c>
      <c r="F33" s="390" t="s">
        <v>6</v>
      </c>
      <c r="G33" s="808" t="s">
        <v>2636</v>
      </c>
      <c r="H33" s="1076"/>
      <c r="I33" s="393" t="s">
        <v>2989</v>
      </c>
      <c r="J33" s="393" t="s">
        <v>2638</v>
      </c>
      <c r="K33" s="393" t="s">
        <v>212</v>
      </c>
    </row>
    <row r="34" spans="1:11" ht="16.2">
      <c r="A34" s="389" t="s">
        <v>3067</v>
      </c>
      <c r="B34" s="389" t="s">
        <v>3067</v>
      </c>
      <c r="C34" s="389">
        <v>90</v>
      </c>
      <c r="D34" s="389" t="s">
        <v>3067</v>
      </c>
      <c r="E34" s="956" t="s">
        <v>769</v>
      </c>
      <c r="F34" s="390" t="s">
        <v>484</v>
      </c>
      <c r="G34" s="393" t="s">
        <v>3909</v>
      </c>
      <c r="H34" s="393"/>
      <c r="I34" s="393" t="s">
        <v>1614</v>
      </c>
      <c r="J34" s="393" t="s">
        <v>4125</v>
      </c>
      <c r="K34" s="393" t="s">
        <v>1948</v>
      </c>
    </row>
    <row r="35" spans="1:11" ht="16.2">
      <c r="A35" s="389" t="s">
        <v>3067</v>
      </c>
      <c r="B35" s="389" t="s">
        <v>3067</v>
      </c>
      <c r="C35" s="389" t="s">
        <v>3067</v>
      </c>
      <c r="D35" s="389" t="s">
        <v>3067</v>
      </c>
      <c r="E35" s="956" t="s">
        <v>3067</v>
      </c>
      <c r="F35" s="390" t="s">
        <v>480</v>
      </c>
      <c r="G35" s="393" t="s">
        <v>3909</v>
      </c>
      <c r="H35" s="393"/>
      <c r="I35" s="393" t="s">
        <v>1615</v>
      </c>
      <c r="J35" s="393" t="s">
        <v>2688</v>
      </c>
      <c r="K35" s="393" t="s">
        <v>1948</v>
      </c>
    </row>
    <row r="36" spans="1:11" ht="16.2">
      <c r="A36" s="389">
        <v>226</v>
      </c>
      <c r="B36" s="389"/>
      <c r="C36" s="389">
        <v>86</v>
      </c>
      <c r="D36" s="389">
        <v>35</v>
      </c>
      <c r="E36" s="956">
        <v>68</v>
      </c>
      <c r="F36" s="390" t="s">
        <v>484</v>
      </c>
      <c r="G36" s="808" t="s">
        <v>206</v>
      </c>
      <c r="H36" s="808"/>
      <c r="I36" s="393" t="s">
        <v>1989</v>
      </c>
      <c r="J36" s="1228" t="s">
        <v>4152</v>
      </c>
      <c r="K36" s="393" t="s">
        <v>1948</v>
      </c>
    </row>
    <row r="37" spans="1:11" ht="16.2">
      <c r="A37" s="389" t="s">
        <v>3067</v>
      </c>
      <c r="B37" s="389" t="s">
        <v>3067</v>
      </c>
      <c r="C37" s="389" t="s">
        <v>3067</v>
      </c>
      <c r="D37" s="389" t="s">
        <v>3067</v>
      </c>
      <c r="E37" s="956">
        <v>222</v>
      </c>
      <c r="F37" s="390" t="s">
        <v>496</v>
      </c>
      <c r="G37" s="393" t="s">
        <v>1214</v>
      </c>
      <c r="H37" s="393"/>
      <c r="I37" s="815" t="s">
        <v>1125</v>
      </c>
      <c r="J37" s="393" t="s">
        <v>459</v>
      </c>
      <c r="K37" s="393" t="s">
        <v>1948</v>
      </c>
    </row>
    <row r="38" spans="1:11" ht="16.2">
      <c r="A38" s="389">
        <v>493</v>
      </c>
      <c r="B38" s="389" t="s">
        <v>3067</v>
      </c>
      <c r="C38" s="389">
        <v>386</v>
      </c>
      <c r="D38" s="389" t="s">
        <v>3067</v>
      </c>
      <c r="E38" s="956">
        <v>226</v>
      </c>
      <c r="F38" s="390" t="s">
        <v>487</v>
      </c>
      <c r="G38" s="393" t="s">
        <v>2702</v>
      </c>
      <c r="H38" s="393"/>
      <c r="I38" s="393" t="s">
        <v>2187</v>
      </c>
      <c r="J38" s="393" t="s">
        <v>4095</v>
      </c>
      <c r="K38" s="393" t="s">
        <v>1948</v>
      </c>
    </row>
    <row r="39" spans="1:11" ht="16.2">
      <c r="A39" s="389">
        <v>737</v>
      </c>
      <c r="B39" s="389">
        <v>137</v>
      </c>
      <c r="C39" s="389">
        <v>550</v>
      </c>
      <c r="D39" s="389">
        <v>37</v>
      </c>
      <c r="E39" s="956">
        <v>388</v>
      </c>
      <c r="F39" s="390" t="s">
        <v>2433</v>
      </c>
      <c r="G39" s="393" t="s">
        <v>1831</v>
      </c>
      <c r="H39" s="1076"/>
      <c r="I39" s="690" t="s">
        <v>1143</v>
      </c>
      <c r="J39" s="393" t="s">
        <v>2772</v>
      </c>
      <c r="K39" s="393" t="s">
        <v>212</v>
      </c>
    </row>
    <row r="40" spans="1:11" ht="16.2">
      <c r="A40" s="389" t="s">
        <v>3067</v>
      </c>
      <c r="B40" s="389"/>
      <c r="C40" s="389">
        <v>522</v>
      </c>
      <c r="D40" s="389">
        <v>36</v>
      </c>
      <c r="E40" s="956">
        <v>376</v>
      </c>
      <c r="F40" s="390" t="s">
        <v>495</v>
      </c>
      <c r="G40" s="822" t="s">
        <v>1083</v>
      </c>
      <c r="H40" s="822"/>
      <c r="I40" s="393" t="s">
        <v>1144</v>
      </c>
      <c r="J40" s="393" t="s">
        <v>1823</v>
      </c>
      <c r="K40" s="393" t="s">
        <v>212</v>
      </c>
    </row>
    <row r="41" spans="1:11" ht="16.2">
      <c r="A41" s="389" t="s">
        <v>3067</v>
      </c>
      <c r="B41" s="389" t="s">
        <v>3067</v>
      </c>
      <c r="C41" s="389">
        <v>524</v>
      </c>
      <c r="D41" s="389">
        <v>36</v>
      </c>
      <c r="E41" s="956">
        <v>376</v>
      </c>
      <c r="F41" s="390" t="s">
        <v>2432</v>
      </c>
      <c r="G41" s="393" t="s">
        <v>4039</v>
      </c>
      <c r="H41" s="393"/>
      <c r="I41" s="393" t="s">
        <v>1616</v>
      </c>
      <c r="J41" s="393" t="s">
        <v>710</v>
      </c>
      <c r="K41" s="393" t="s">
        <v>212</v>
      </c>
    </row>
    <row r="42" spans="1:11" ht="16.2">
      <c r="A42" s="389" t="s">
        <v>3067</v>
      </c>
      <c r="B42" s="389" t="s">
        <v>3067</v>
      </c>
      <c r="C42" s="389" t="s">
        <v>3067</v>
      </c>
      <c r="D42" s="389">
        <v>36</v>
      </c>
      <c r="E42" s="956" t="s">
        <v>3067</v>
      </c>
      <c r="F42" s="390" t="s">
        <v>486</v>
      </c>
      <c r="G42" s="393" t="s">
        <v>2585</v>
      </c>
      <c r="H42" s="393"/>
      <c r="I42" s="393" t="s">
        <v>2732</v>
      </c>
      <c r="J42" s="393" t="s">
        <v>3025</v>
      </c>
      <c r="K42" s="393" t="s">
        <v>212</v>
      </c>
    </row>
    <row r="43" spans="1:11" ht="16.2">
      <c r="A43" s="389">
        <v>375</v>
      </c>
      <c r="B43" s="389">
        <v>199</v>
      </c>
      <c r="C43" s="389">
        <v>236</v>
      </c>
      <c r="D43" s="389">
        <v>37</v>
      </c>
      <c r="E43" s="956">
        <v>162</v>
      </c>
      <c r="F43" s="390" t="s">
        <v>486</v>
      </c>
      <c r="G43" s="393" t="s">
        <v>382</v>
      </c>
      <c r="H43" s="393"/>
      <c r="I43" s="690" t="s">
        <v>267</v>
      </c>
      <c r="J43" s="393" t="s">
        <v>1264</v>
      </c>
      <c r="K43" s="393" t="s">
        <v>1948</v>
      </c>
    </row>
    <row r="44" spans="1:11" ht="16.2">
      <c r="A44" s="389">
        <v>820</v>
      </c>
      <c r="B44" s="389">
        <v>152</v>
      </c>
      <c r="C44" s="389">
        <v>618</v>
      </c>
      <c r="D44" s="389">
        <v>38</v>
      </c>
      <c r="E44" s="956">
        <v>438</v>
      </c>
      <c r="F44" s="390" t="s">
        <v>1805</v>
      </c>
      <c r="G44" s="808" t="s">
        <v>2240</v>
      </c>
      <c r="H44" s="1076"/>
      <c r="I44" s="690" t="s">
        <v>2981</v>
      </c>
      <c r="J44" s="393" t="s">
        <v>4082</v>
      </c>
      <c r="K44" s="393" t="s">
        <v>212</v>
      </c>
    </row>
    <row r="45" spans="1:11" ht="16.2">
      <c r="A45" s="389">
        <v>719</v>
      </c>
      <c r="B45" s="389"/>
      <c r="C45" s="389" t="s">
        <v>3067</v>
      </c>
      <c r="D45" s="389" t="s">
        <v>3067</v>
      </c>
      <c r="E45" s="956" t="s">
        <v>757</v>
      </c>
      <c r="F45" s="390" t="s">
        <v>493</v>
      </c>
      <c r="G45" s="822" t="s">
        <v>1997</v>
      </c>
      <c r="H45" s="822"/>
      <c r="I45" s="393" t="s">
        <v>1530</v>
      </c>
      <c r="J45" s="393" t="s">
        <v>2688</v>
      </c>
      <c r="K45" s="393" t="s">
        <v>212</v>
      </c>
    </row>
    <row r="46" spans="1:11" ht="16.2">
      <c r="A46" s="389">
        <v>806</v>
      </c>
      <c r="B46" s="389">
        <v>144</v>
      </c>
      <c r="C46" s="389">
        <v>610</v>
      </c>
      <c r="D46" s="389" t="s">
        <v>3067</v>
      </c>
      <c r="E46" s="956" t="s">
        <v>3067</v>
      </c>
      <c r="F46" s="390" t="s">
        <v>3027</v>
      </c>
      <c r="G46" s="393" t="s">
        <v>2585</v>
      </c>
      <c r="H46" s="393"/>
      <c r="I46" s="690" t="s">
        <v>1990</v>
      </c>
      <c r="J46" s="393" t="s">
        <v>4100</v>
      </c>
      <c r="K46" s="393" t="s">
        <v>212</v>
      </c>
    </row>
    <row r="47" spans="1:11" ht="16.2">
      <c r="A47" s="389">
        <v>845</v>
      </c>
      <c r="B47" s="389">
        <v>254</v>
      </c>
      <c r="C47" s="389">
        <v>640</v>
      </c>
      <c r="D47" s="389">
        <v>38</v>
      </c>
      <c r="E47" s="956">
        <v>454</v>
      </c>
      <c r="F47" s="390" t="s">
        <v>0</v>
      </c>
      <c r="G47" s="808" t="s">
        <v>2821</v>
      </c>
      <c r="H47" s="1076"/>
      <c r="I47" s="393" t="s">
        <v>1145</v>
      </c>
      <c r="J47" s="393" t="s">
        <v>2822</v>
      </c>
      <c r="K47" s="393" t="s">
        <v>1948</v>
      </c>
    </row>
    <row r="48" spans="1:11" ht="16.2">
      <c r="A48" s="389">
        <v>760</v>
      </c>
      <c r="B48" s="389">
        <v>157</v>
      </c>
      <c r="C48" s="389">
        <v>566</v>
      </c>
      <c r="D48" s="389">
        <v>38</v>
      </c>
      <c r="E48" s="956">
        <v>402</v>
      </c>
      <c r="F48" s="390" t="s">
        <v>2435</v>
      </c>
      <c r="G48" s="393" t="s">
        <v>2780</v>
      </c>
      <c r="H48" s="393"/>
      <c r="I48" s="690" t="s">
        <v>1628</v>
      </c>
      <c r="J48" s="393" t="s">
        <v>2782</v>
      </c>
      <c r="K48" s="393" t="s">
        <v>212</v>
      </c>
    </row>
    <row r="49" spans="1:12" ht="16.2">
      <c r="A49" s="389" t="s">
        <v>3067</v>
      </c>
      <c r="B49" s="389" t="s">
        <v>3067</v>
      </c>
      <c r="C49" s="389">
        <v>106</v>
      </c>
      <c r="D49" s="389">
        <v>38</v>
      </c>
      <c r="E49" s="956">
        <v>77</v>
      </c>
      <c r="F49" s="390" t="s">
        <v>480</v>
      </c>
      <c r="G49" s="393" t="s">
        <v>215</v>
      </c>
      <c r="H49" s="393"/>
      <c r="I49" s="393" t="s">
        <v>539</v>
      </c>
      <c r="J49" s="393" t="s">
        <v>211</v>
      </c>
      <c r="K49" s="393" t="s">
        <v>212</v>
      </c>
    </row>
    <row r="50" spans="1:12" ht="16.2">
      <c r="A50" s="389" t="s">
        <v>3067</v>
      </c>
      <c r="B50" s="389" t="s">
        <v>3067</v>
      </c>
      <c r="C50" s="389">
        <v>110</v>
      </c>
      <c r="D50" s="389">
        <v>38</v>
      </c>
      <c r="E50" s="956" t="s">
        <v>773</v>
      </c>
      <c r="F50" s="390" t="s">
        <v>480</v>
      </c>
      <c r="G50" s="393" t="s">
        <v>209</v>
      </c>
      <c r="H50" s="393"/>
      <c r="I50" s="393" t="s">
        <v>859</v>
      </c>
      <c r="J50" s="393" t="s">
        <v>4083</v>
      </c>
      <c r="K50" s="393" t="s">
        <v>212</v>
      </c>
    </row>
    <row r="51" spans="1:12" ht="16.2">
      <c r="A51" s="389" t="s">
        <v>3067</v>
      </c>
      <c r="B51" s="389" t="s">
        <v>3067</v>
      </c>
      <c r="C51" s="389" t="s">
        <v>3067</v>
      </c>
      <c r="D51" s="389">
        <v>38</v>
      </c>
      <c r="E51" s="956">
        <v>76</v>
      </c>
      <c r="F51" s="390" t="s">
        <v>480</v>
      </c>
      <c r="G51" s="393" t="s">
        <v>213</v>
      </c>
      <c r="H51" s="393"/>
      <c r="I51" s="393" t="s">
        <v>1126</v>
      </c>
      <c r="J51" s="393" t="s">
        <v>211</v>
      </c>
      <c r="K51" s="393" t="s">
        <v>212</v>
      </c>
    </row>
    <row r="52" spans="1:12" ht="16.2">
      <c r="A52" s="389">
        <v>238</v>
      </c>
      <c r="B52" s="389">
        <v>83</v>
      </c>
      <c r="C52" s="389">
        <v>104</v>
      </c>
      <c r="D52" s="389">
        <v>38</v>
      </c>
      <c r="E52" s="956">
        <v>74</v>
      </c>
      <c r="F52" s="390" t="s">
        <v>480</v>
      </c>
      <c r="G52" s="393" t="s">
        <v>383</v>
      </c>
      <c r="H52" s="1076"/>
      <c r="I52" s="690" t="s">
        <v>541</v>
      </c>
      <c r="J52" s="393" t="s">
        <v>211</v>
      </c>
      <c r="K52" s="393" t="s">
        <v>212</v>
      </c>
    </row>
    <row r="53" spans="1:12" ht="16.2">
      <c r="A53" s="389">
        <v>893</v>
      </c>
      <c r="B53" s="389" t="s">
        <v>3067</v>
      </c>
      <c r="C53" s="389">
        <v>666</v>
      </c>
      <c r="D53" s="389">
        <v>39</v>
      </c>
      <c r="E53" s="956">
        <v>472</v>
      </c>
      <c r="F53" s="390" t="s">
        <v>2</v>
      </c>
      <c r="G53" s="393" t="s">
        <v>2858</v>
      </c>
      <c r="H53" s="1076"/>
      <c r="I53" s="393" t="s">
        <v>2835</v>
      </c>
      <c r="J53" s="393" t="s">
        <v>1894</v>
      </c>
      <c r="K53" s="393" t="s">
        <v>1948</v>
      </c>
    </row>
    <row r="54" spans="1:12" ht="16.2">
      <c r="A54" s="389">
        <v>795</v>
      </c>
      <c r="B54" s="389">
        <v>135</v>
      </c>
      <c r="C54" s="389">
        <v>596</v>
      </c>
      <c r="D54" s="389">
        <v>39</v>
      </c>
      <c r="E54" s="956">
        <v>424</v>
      </c>
      <c r="F54" s="390" t="s">
        <v>491</v>
      </c>
      <c r="G54" s="393" t="s">
        <v>2800</v>
      </c>
      <c r="H54" s="1076"/>
      <c r="I54" s="690" t="s">
        <v>1180</v>
      </c>
      <c r="J54" s="393" t="s">
        <v>2802</v>
      </c>
      <c r="K54" s="393" t="s">
        <v>212</v>
      </c>
    </row>
    <row r="55" spans="1:12" ht="16.2">
      <c r="A55" s="389" t="s">
        <v>3067</v>
      </c>
      <c r="B55" s="389" t="s">
        <v>3067</v>
      </c>
      <c r="C55" s="389">
        <v>84</v>
      </c>
      <c r="D55" s="389">
        <v>39</v>
      </c>
      <c r="E55" s="956" t="s">
        <v>774</v>
      </c>
      <c r="F55" s="390" t="s">
        <v>776</v>
      </c>
      <c r="G55" s="393" t="s">
        <v>3909</v>
      </c>
      <c r="H55" s="393"/>
      <c r="I55" s="393" t="s">
        <v>2837</v>
      </c>
      <c r="J55" s="393" t="s">
        <v>331</v>
      </c>
      <c r="K55" s="393" t="s">
        <v>1948</v>
      </c>
      <c r="L55" s="809"/>
    </row>
    <row r="56" spans="1:12" ht="16.2">
      <c r="A56" s="389">
        <v>0</v>
      </c>
      <c r="B56" s="389">
        <v>66</v>
      </c>
      <c r="C56" s="389">
        <v>78</v>
      </c>
      <c r="D56" s="389" t="s">
        <v>3067</v>
      </c>
      <c r="E56" s="956">
        <v>66</v>
      </c>
      <c r="F56" s="390" t="s">
        <v>484</v>
      </c>
      <c r="G56" s="808" t="s">
        <v>4124</v>
      </c>
      <c r="H56" s="1076"/>
      <c r="I56" s="690" t="s">
        <v>2836</v>
      </c>
      <c r="J56" s="393" t="s">
        <v>1947</v>
      </c>
      <c r="K56" s="393" t="s">
        <v>1948</v>
      </c>
    </row>
    <row r="57" spans="1:12" ht="16.2">
      <c r="A57" s="389">
        <v>206</v>
      </c>
      <c r="B57" s="389">
        <v>61</v>
      </c>
      <c r="C57" s="389">
        <v>62</v>
      </c>
      <c r="D57" s="389">
        <v>39</v>
      </c>
      <c r="E57" s="956">
        <v>54</v>
      </c>
      <c r="F57" s="390" t="s">
        <v>481</v>
      </c>
      <c r="G57" s="808" t="s">
        <v>1959</v>
      </c>
      <c r="H57" s="1076"/>
      <c r="I57" s="690" t="s">
        <v>2079</v>
      </c>
      <c r="J57" s="393" t="s">
        <v>1961</v>
      </c>
      <c r="K57" s="393" t="s">
        <v>1948</v>
      </c>
    </row>
    <row r="58" spans="1:12" ht="16.2">
      <c r="A58" s="389" t="s">
        <v>3067</v>
      </c>
      <c r="B58" s="389" t="s">
        <v>3067</v>
      </c>
      <c r="C58" s="389">
        <v>66</v>
      </c>
      <c r="D58" s="389" t="s">
        <v>3067</v>
      </c>
      <c r="E58" s="956" t="s">
        <v>777</v>
      </c>
      <c r="F58" s="390" t="s">
        <v>3050</v>
      </c>
      <c r="G58" s="393" t="s">
        <v>2585</v>
      </c>
      <c r="H58" s="393"/>
      <c r="I58" s="393" t="s">
        <v>2604</v>
      </c>
      <c r="J58" s="393" t="s">
        <v>4037</v>
      </c>
      <c r="K58" s="393" t="s">
        <v>1948</v>
      </c>
    </row>
    <row r="59" spans="1:12" ht="16.2">
      <c r="A59" s="389" t="s">
        <v>3067</v>
      </c>
      <c r="B59" s="389" t="s">
        <v>3067</v>
      </c>
      <c r="C59" s="389" t="s">
        <v>3067</v>
      </c>
      <c r="D59" s="389" t="s">
        <v>3067</v>
      </c>
      <c r="E59" s="956">
        <v>354</v>
      </c>
      <c r="F59" s="390" t="s">
        <v>2953</v>
      </c>
      <c r="G59" s="393" t="s">
        <v>4040</v>
      </c>
      <c r="H59" s="393"/>
      <c r="I59" s="815" t="s">
        <v>1127</v>
      </c>
      <c r="J59" s="393" t="s">
        <v>2605</v>
      </c>
      <c r="K59" s="393" t="s">
        <v>212</v>
      </c>
    </row>
    <row r="60" spans="1:12" ht="16.2">
      <c r="A60" s="389">
        <v>703</v>
      </c>
      <c r="B60" s="389"/>
      <c r="C60" s="389">
        <v>526</v>
      </c>
      <c r="D60" s="389" t="s">
        <v>3067</v>
      </c>
      <c r="E60" s="956">
        <v>376</v>
      </c>
      <c r="F60" s="390" t="s">
        <v>495</v>
      </c>
      <c r="G60" s="822" t="s">
        <v>1900</v>
      </c>
      <c r="H60" s="822"/>
      <c r="I60" s="393" t="s">
        <v>1525</v>
      </c>
      <c r="J60" s="393" t="s">
        <v>208</v>
      </c>
      <c r="K60" s="393" t="s">
        <v>212</v>
      </c>
    </row>
    <row r="61" spans="1:12" ht="16.2">
      <c r="A61" s="389" t="s">
        <v>3067</v>
      </c>
      <c r="B61" s="389" t="s">
        <v>3067</v>
      </c>
      <c r="C61" s="389" t="s">
        <v>3067</v>
      </c>
      <c r="D61" s="389" t="s">
        <v>3067</v>
      </c>
      <c r="E61" s="956">
        <v>181</v>
      </c>
      <c r="F61" s="390" t="s">
        <v>481</v>
      </c>
      <c r="G61" s="393" t="s">
        <v>1234</v>
      </c>
      <c r="H61" s="1076"/>
      <c r="I61" s="393" t="s">
        <v>1128</v>
      </c>
      <c r="J61" s="393" t="s">
        <v>1235</v>
      </c>
      <c r="K61" s="393" t="s">
        <v>1268</v>
      </c>
    </row>
    <row r="62" spans="1:12" ht="16.2">
      <c r="A62" s="389" t="s">
        <v>3067</v>
      </c>
      <c r="B62" s="389" t="s">
        <v>3067</v>
      </c>
      <c r="C62" s="389" t="s">
        <v>3067</v>
      </c>
      <c r="D62" s="389" t="s">
        <v>3067</v>
      </c>
      <c r="E62" s="956">
        <v>176</v>
      </c>
      <c r="F62" s="390" t="s">
        <v>481</v>
      </c>
      <c r="G62" s="393" t="s">
        <v>1410</v>
      </c>
      <c r="H62" s="1076"/>
      <c r="I62" s="393" t="s">
        <v>1129</v>
      </c>
      <c r="J62" s="393" t="s">
        <v>1233</v>
      </c>
      <c r="K62" s="393" t="s">
        <v>1268</v>
      </c>
    </row>
    <row r="63" spans="1:12" ht="16.2">
      <c r="A63" s="389" t="s">
        <v>3067</v>
      </c>
      <c r="B63" s="389">
        <v>211</v>
      </c>
      <c r="C63" s="389">
        <v>258</v>
      </c>
      <c r="D63" s="389">
        <v>39</v>
      </c>
      <c r="E63" s="956">
        <v>176</v>
      </c>
      <c r="F63" s="390" t="s">
        <v>481</v>
      </c>
      <c r="G63" s="808" t="s">
        <v>2979</v>
      </c>
      <c r="H63" s="1076"/>
      <c r="I63" s="690" t="s">
        <v>2838</v>
      </c>
      <c r="J63" s="393" t="s">
        <v>2693</v>
      </c>
      <c r="K63" s="393" t="s">
        <v>1268</v>
      </c>
    </row>
    <row r="64" spans="1:12" ht="16.2">
      <c r="A64" s="389">
        <v>542</v>
      </c>
      <c r="B64" s="389">
        <v>108</v>
      </c>
      <c r="C64" s="389">
        <v>408</v>
      </c>
      <c r="D64" s="389">
        <v>40</v>
      </c>
      <c r="E64" s="956">
        <v>274</v>
      </c>
      <c r="F64" s="390" t="s">
        <v>480</v>
      </c>
      <c r="G64" s="393" t="s">
        <v>1848</v>
      </c>
      <c r="H64" s="393"/>
      <c r="I64" s="393" t="s">
        <v>545</v>
      </c>
      <c r="J64" s="393" t="s">
        <v>208</v>
      </c>
      <c r="K64" s="393" t="s">
        <v>212</v>
      </c>
    </row>
    <row r="65" spans="1:11" ht="16.2">
      <c r="A65" s="389">
        <v>466</v>
      </c>
      <c r="B65" s="389">
        <v>239</v>
      </c>
      <c r="C65" s="389">
        <v>340</v>
      </c>
      <c r="D65" s="389">
        <v>40</v>
      </c>
      <c r="E65" s="956">
        <v>236</v>
      </c>
      <c r="F65" s="390" t="s">
        <v>2433</v>
      </c>
      <c r="G65" s="393" t="s">
        <v>4092</v>
      </c>
      <c r="H65" s="1076"/>
      <c r="I65" s="810" t="s">
        <v>2060</v>
      </c>
      <c r="J65" s="393" t="s">
        <v>1690</v>
      </c>
      <c r="K65" s="393" t="s">
        <v>1948</v>
      </c>
    </row>
    <row r="66" spans="1:11" ht="16.2">
      <c r="A66" s="389">
        <v>681</v>
      </c>
      <c r="B66" s="389"/>
      <c r="C66" s="389">
        <v>510</v>
      </c>
      <c r="D66" s="389">
        <v>40</v>
      </c>
      <c r="E66" s="956">
        <v>368</v>
      </c>
      <c r="F66" s="390" t="s">
        <v>2432</v>
      </c>
      <c r="G66" s="822" t="s">
        <v>1822</v>
      </c>
      <c r="H66" s="822"/>
      <c r="I66" s="393" t="s">
        <v>1527</v>
      </c>
      <c r="J66" s="393" t="s">
        <v>2770</v>
      </c>
      <c r="K66" s="393" t="s">
        <v>212</v>
      </c>
    </row>
    <row r="67" spans="1:11" ht="16.2">
      <c r="A67" s="389">
        <v>327</v>
      </c>
      <c r="B67" s="389">
        <v>188</v>
      </c>
      <c r="C67" s="389">
        <v>208</v>
      </c>
      <c r="D67" s="389">
        <v>40</v>
      </c>
      <c r="E67" s="956">
        <v>134</v>
      </c>
      <c r="F67" s="390" t="s">
        <v>480</v>
      </c>
      <c r="G67" s="393" t="s">
        <v>3015</v>
      </c>
      <c r="H67" s="1076"/>
      <c r="I67" s="690" t="s">
        <v>326</v>
      </c>
      <c r="J67" s="393" t="s">
        <v>208</v>
      </c>
      <c r="K67" s="393" t="s">
        <v>1948</v>
      </c>
    </row>
    <row r="68" spans="1:11" ht="16.2">
      <c r="A68" s="389" t="s">
        <v>3067</v>
      </c>
      <c r="B68" s="389" t="s">
        <v>3067</v>
      </c>
      <c r="C68" s="389">
        <v>190</v>
      </c>
      <c r="D68" s="389">
        <v>40</v>
      </c>
      <c r="E68" s="956">
        <v>130</v>
      </c>
      <c r="F68" s="390" t="s">
        <v>494</v>
      </c>
      <c r="G68" s="393" t="s">
        <v>1220</v>
      </c>
      <c r="H68" s="393"/>
      <c r="I68" s="393" t="s">
        <v>1146</v>
      </c>
      <c r="J68" s="393" t="s">
        <v>708</v>
      </c>
      <c r="K68" s="393" t="s">
        <v>212</v>
      </c>
    </row>
    <row r="69" spans="1:11" ht="16.2">
      <c r="A69" s="389" t="s">
        <v>3067</v>
      </c>
      <c r="B69" s="389"/>
      <c r="C69" s="389">
        <v>518</v>
      </c>
      <c r="D69" s="389">
        <v>41</v>
      </c>
      <c r="E69" s="956" t="s">
        <v>3067</v>
      </c>
      <c r="F69" s="390" t="s">
        <v>2434</v>
      </c>
      <c r="G69" s="822" t="s">
        <v>1996</v>
      </c>
      <c r="H69" s="822"/>
      <c r="I69" s="393" t="s">
        <v>2839</v>
      </c>
      <c r="J69" s="393" t="s">
        <v>4078</v>
      </c>
      <c r="K69" s="393" t="s">
        <v>212</v>
      </c>
    </row>
    <row r="70" spans="1:11" ht="16.2">
      <c r="A70" s="389">
        <v>377</v>
      </c>
      <c r="B70" s="389">
        <v>201</v>
      </c>
      <c r="C70" s="389">
        <v>238</v>
      </c>
      <c r="D70" s="389">
        <v>41</v>
      </c>
      <c r="E70" s="956">
        <v>164</v>
      </c>
      <c r="F70" s="390" t="s">
        <v>481</v>
      </c>
      <c r="G70" s="393" t="s">
        <v>1265</v>
      </c>
      <c r="H70" s="1076"/>
      <c r="I70" s="690" t="s">
        <v>2086</v>
      </c>
      <c r="J70" s="393" t="s">
        <v>1267</v>
      </c>
      <c r="K70" s="393" t="s">
        <v>1268</v>
      </c>
    </row>
    <row r="71" spans="1:11" ht="16.2">
      <c r="A71" s="389" t="s">
        <v>3067</v>
      </c>
      <c r="B71" s="389" t="s">
        <v>3067</v>
      </c>
      <c r="C71" s="389" t="s">
        <v>3067</v>
      </c>
      <c r="D71" s="389">
        <v>41</v>
      </c>
      <c r="E71" s="956">
        <v>362</v>
      </c>
      <c r="F71" s="390" t="s">
        <v>485</v>
      </c>
      <c r="G71" s="393" t="s">
        <v>4041</v>
      </c>
      <c r="H71" s="393"/>
      <c r="I71" s="393" t="s">
        <v>1263</v>
      </c>
      <c r="J71" s="393" t="s">
        <v>2566</v>
      </c>
      <c r="K71" s="393" t="s">
        <v>1948</v>
      </c>
    </row>
    <row r="72" spans="1:11" ht="16.2">
      <c r="A72" s="389">
        <v>280</v>
      </c>
      <c r="B72" s="389">
        <v>98</v>
      </c>
      <c r="C72" s="389" t="s">
        <v>3067</v>
      </c>
      <c r="D72" s="389" t="s">
        <v>3067</v>
      </c>
      <c r="E72" s="956">
        <v>116</v>
      </c>
      <c r="F72" s="390" t="s">
        <v>494</v>
      </c>
      <c r="G72" s="393" t="s">
        <v>4042</v>
      </c>
      <c r="H72" s="393"/>
      <c r="I72" s="815" t="s">
        <v>543</v>
      </c>
      <c r="J72" s="393" t="s">
        <v>712</v>
      </c>
      <c r="K72" s="393" t="s">
        <v>212</v>
      </c>
    </row>
    <row r="73" spans="1:11" ht="16.2">
      <c r="A73" s="389" t="s">
        <v>3067</v>
      </c>
      <c r="B73" s="389" t="s">
        <v>3067</v>
      </c>
      <c r="C73" s="389" t="s">
        <v>3067</v>
      </c>
      <c r="D73" s="389" t="s">
        <v>3067</v>
      </c>
      <c r="E73" s="956" t="s">
        <v>3067</v>
      </c>
      <c r="F73" s="390" t="s">
        <v>2545</v>
      </c>
      <c r="G73" s="393" t="s">
        <v>1991</v>
      </c>
      <c r="H73" s="393"/>
      <c r="I73" s="393" t="s">
        <v>2840</v>
      </c>
      <c r="J73" s="393" t="s">
        <v>916</v>
      </c>
      <c r="K73" s="393" t="s">
        <v>1948</v>
      </c>
    </row>
    <row r="74" spans="1:11" ht="16.2">
      <c r="A74" s="389">
        <v>840</v>
      </c>
      <c r="B74" s="389">
        <v>254</v>
      </c>
      <c r="C74" s="389">
        <v>636</v>
      </c>
      <c r="D74" s="389">
        <v>41</v>
      </c>
      <c r="E74" s="956">
        <v>452</v>
      </c>
      <c r="F74" s="390" t="s">
        <v>0</v>
      </c>
      <c r="G74" s="808" t="s">
        <v>2818</v>
      </c>
      <c r="H74" s="1076"/>
      <c r="I74" s="690" t="s">
        <v>1147</v>
      </c>
      <c r="J74" s="393" t="s">
        <v>2820</v>
      </c>
      <c r="K74" s="393" t="s">
        <v>1948</v>
      </c>
    </row>
    <row r="75" spans="1:11" ht="16.2">
      <c r="A75" s="389">
        <v>234</v>
      </c>
      <c r="B75" s="389" t="s">
        <v>3067</v>
      </c>
      <c r="C75" s="389">
        <v>100</v>
      </c>
      <c r="D75" s="389">
        <v>41</v>
      </c>
      <c r="E75" s="956">
        <v>64</v>
      </c>
      <c r="F75" s="390" t="s">
        <v>1420</v>
      </c>
      <c r="G75" s="393" t="s">
        <v>1902</v>
      </c>
      <c r="H75" s="393"/>
      <c r="I75" s="393" t="s">
        <v>1130</v>
      </c>
      <c r="J75" s="393" t="s">
        <v>84</v>
      </c>
      <c r="K75" s="393" t="s">
        <v>1948</v>
      </c>
    </row>
    <row r="76" spans="1:11" ht="16.2">
      <c r="A76" s="389">
        <v>332</v>
      </c>
      <c r="B76" s="389">
        <v>193</v>
      </c>
      <c r="C76" s="389">
        <v>210</v>
      </c>
      <c r="D76" s="389">
        <v>42</v>
      </c>
      <c r="E76" s="956">
        <v>138</v>
      </c>
      <c r="F76" s="390" t="s">
        <v>488</v>
      </c>
      <c r="G76" s="393" t="s">
        <v>3019</v>
      </c>
      <c r="H76" s="1076"/>
      <c r="I76" s="690" t="s">
        <v>1587</v>
      </c>
      <c r="J76" s="393" t="s">
        <v>3021</v>
      </c>
      <c r="K76" s="393" t="s">
        <v>1948</v>
      </c>
    </row>
    <row r="77" spans="1:11" ht="16.2">
      <c r="A77" s="389">
        <v>635</v>
      </c>
      <c r="B77" s="389">
        <v>152</v>
      </c>
      <c r="C77" s="389">
        <v>464</v>
      </c>
      <c r="D77" s="389">
        <v>42</v>
      </c>
      <c r="E77" s="956">
        <v>328</v>
      </c>
      <c r="F77" s="390" t="s">
        <v>1420</v>
      </c>
      <c r="G77" s="393" t="s">
        <v>2625</v>
      </c>
      <c r="H77" s="393"/>
      <c r="I77" s="690" t="s">
        <v>1635</v>
      </c>
      <c r="J77" s="393" t="s">
        <v>2627</v>
      </c>
      <c r="K77" s="393" t="s">
        <v>1948</v>
      </c>
    </row>
    <row r="78" spans="1:11" ht="16.2">
      <c r="A78" s="389" t="s">
        <v>3067</v>
      </c>
      <c r="B78" s="389" t="s">
        <v>3067</v>
      </c>
      <c r="C78" s="389" t="s">
        <v>3067</v>
      </c>
      <c r="D78" s="389" t="s">
        <v>3067</v>
      </c>
      <c r="E78" s="956" t="s">
        <v>3067</v>
      </c>
      <c r="F78" s="390" t="s">
        <v>3030</v>
      </c>
      <c r="G78" s="393" t="s">
        <v>2585</v>
      </c>
      <c r="H78" s="393"/>
      <c r="I78" s="393" t="s">
        <v>2827</v>
      </c>
      <c r="J78" s="393" t="s">
        <v>4038</v>
      </c>
      <c r="K78" s="393" t="s">
        <v>1948</v>
      </c>
    </row>
    <row r="79" spans="1:11" ht="16.2">
      <c r="A79" s="389">
        <v>484</v>
      </c>
      <c r="B79" s="389">
        <v>211</v>
      </c>
      <c r="C79" s="389">
        <v>364</v>
      </c>
      <c r="D79" s="389">
        <v>42</v>
      </c>
      <c r="E79" s="956">
        <v>214</v>
      </c>
      <c r="F79" s="390" t="s">
        <v>484</v>
      </c>
      <c r="G79" s="393" t="s">
        <v>2893</v>
      </c>
      <c r="H79" s="1076"/>
      <c r="I79" s="690" t="s">
        <v>1992</v>
      </c>
      <c r="J79" s="393" t="s">
        <v>2895</v>
      </c>
      <c r="K79" s="393" t="s">
        <v>1948</v>
      </c>
    </row>
    <row r="80" spans="1:11" ht="16.2">
      <c r="A80" s="389">
        <v>348</v>
      </c>
      <c r="B80" s="389" t="s">
        <v>3067</v>
      </c>
      <c r="C80" s="389">
        <v>220</v>
      </c>
      <c r="D80" s="389">
        <v>42</v>
      </c>
      <c r="E80" s="956" t="s">
        <v>782</v>
      </c>
      <c r="F80" s="390" t="s">
        <v>489</v>
      </c>
      <c r="G80" s="393" t="s">
        <v>3017</v>
      </c>
      <c r="H80" s="393"/>
      <c r="I80" s="393" t="s">
        <v>2841</v>
      </c>
      <c r="J80" s="393" t="s">
        <v>708</v>
      </c>
      <c r="K80" s="393" t="s">
        <v>1948</v>
      </c>
    </row>
    <row r="81" spans="1:11" ht="16.2">
      <c r="A81" s="389">
        <v>184</v>
      </c>
      <c r="B81" s="389" t="s">
        <v>3067</v>
      </c>
      <c r="C81" s="389">
        <v>314</v>
      </c>
      <c r="D81" s="389" t="s">
        <v>3067</v>
      </c>
      <c r="E81" s="956" t="s">
        <v>785</v>
      </c>
      <c r="F81" s="390" t="s">
        <v>2960</v>
      </c>
      <c r="G81" s="393" t="s">
        <v>1223</v>
      </c>
      <c r="H81" s="393"/>
      <c r="I81" s="393" t="s">
        <v>549</v>
      </c>
      <c r="J81" s="393" t="s">
        <v>916</v>
      </c>
      <c r="K81" s="393" t="s">
        <v>1948</v>
      </c>
    </row>
    <row r="82" spans="1:11" ht="16.2">
      <c r="A82" s="389" t="s">
        <v>3067</v>
      </c>
      <c r="B82" s="389" t="s">
        <v>3067</v>
      </c>
      <c r="C82" s="389">
        <v>316</v>
      </c>
      <c r="D82" s="389">
        <v>43</v>
      </c>
      <c r="E82" s="956" t="s">
        <v>787</v>
      </c>
      <c r="F82" s="390" t="s">
        <v>493</v>
      </c>
      <c r="G82" s="393" t="s">
        <v>4051</v>
      </c>
      <c r="H82" s="393"/>
      <c r="I82" s="393" t="s">
        <v>1131</v>
      </c>
      <c r="J82" s="393" t="s">
        <v>4043</v>
      </c>
      <c r="K82" s="393" t="s">
        <v>1948</v>
      </c>
    </row>
    <row r="83" spans="1:11" ht="16.2">
      <c r="A83" s="389">
        <v>310</v>
      </c>
      <c r="B83" s="389">
        <v>73</v>
      </c>
      <c r="C83" s="389">
        <v>172</v>
      </c>
      <c r="D83" s="389">
        <v>43</v>
      </c>
      <c r="E83" s="956">
        <v>126</v>
      </c>
      <c r="F83" s="390" t="s">
        <v>491</v>
      </c>
      <c r="G83" s="393" t="s">
        <v>4052</v>
      </c>
      <c r="H83" s="393"/>
      <c r="I83" s="690" t="s">
        <v>1994</v>
      </c>
      <c r="J83" s="393" t="s">
        <v>1995</v>
      </c>
      <c r="K83" s="393" t="s">
        <v>212</v>
      </c>
    </row>
    <row r="84" spans="1:11" ht="16.2">
      <c r="A84" s="389">
        <v>860</v>
      </c>
      <c r="B84" s="389" t="s">
        <v>3067</v>
      </c>
      <c r="C84" s="389">
        <v>634</v>
      </c>
      <c r="D84" s="389">
        <v>43</v>
      </c>
      <c r="E84" s="956" t="s">
        <v>791</v>
      </c>
      <c r="F84" s="390" t="s">
        <v>2545</v>
      </c>
      <c r="G84" s="393" t="s">
        <v>2823</v>
      </c>
      <c r="H84" s="1076"/>
      <c r="I84" s="393" t="s">
        <v>235</v>
      </c>
      <c r="J84" s="393" t="s">
        <v>4044</v>
      </c>
      <c r="K84" s="393" t="s">
        <v>1948</v>
      </c>
    </row>
    <row r="85" spans="1:11" ht="16.2">
      <c r="A85" s="389">
        <v>874</v>
      </c>
      <c r="B85" s="389" t="s">
        <v>3067</v>
      </c>
      <c r="C85" s="389">
        <v>656</v>
      </c>
      <c r="D85" s="389" t="s">
        <v>3067</v>
      </c>
      <c r="E85" s="956" t="s">
        <v>400</v>
      </c>
      <c r="F85" s="390" t="s">
        <v>1913</v>
      </c>
      <c r="G85" s="393" t="s">
        <v>2242</v>
      </c>
      <c r="H85" s="393"/>
      <c r="I85" s="393" t="s">
        <v>2843</v>
      </c>
      <c r="J85" s="393" t="s">
        <v>4045</v>
      </c>
      <c r="K85" s="393" t="s">
        <v>1948</v>
      </c>
    </row>
    <row r="86" spans="1:11" ht="16.2">
      <c r="A86" s="389">
        <v>464</v>
      </c>
      <c r="B86" s="389">
        <v>237</v>
      </c>
      <c r="C86" s="389">
        <v>336</v>
      </c>
      <c r="D86" s="389">
        <v>44</v>
      </c>
      <c r="E86" s="956">
        <v>234</v>
      </c>
      <c r="F86" s="390" t="s">
        <v>485</v>
      </c>
      <c r="G86" s="393" t="s">
        <v>1686</v>
      </c>
      <c r="H86" s="1076"/>
      <c r="I86" s="690" t="s">
        <v>1998</v>
      </c>
      <c r="J86" s="393" t="s">
        <v>1688</v>
      </c>
      <c r="K86" s="393" t="s">
        <v>1948</v>
      </c>
    </row>
    <row r="87" spans="1:11" ht="16.2">
      <c r="A87" s="389" t="s">
        <v>3067</v>
      </c>
      <c r="B87" s="389">
        <v>193</v>
      </c>
      <c r="C87" s="389">
        <v>214</v>
      </c>
      <c r="D87" s="389">
        <v>44</v>
      </c>
      <c r="E87" s="956">
        <v>144</v>
      </c>
      <c r="F87" s="390" t="s">
        <v>486</v>
      </c>
      <c r="G87" s="393" t="s">
        <v>86</v>
      </c>
      <c r="H87" s="393"/>
      <c r="I87" s="690" t="s">
        <v>1999</v>
      </c>
      <c r="J87" s="393" t="s">
        <v>87</v>
      </c>
      <c r="K87" s="393" t="s">
        <v>1948</v>
      </c>
    </row>
    <row r="88" spans="1:11" ht="16.2">
      <c r="A88" s="389">
        <v>689</v>
      </c>
      <c r="B88" s="389">
        <v>128</v>
      </c>
      <c r="C88" s="389">
        <v>514</v>
      </c>
      <c r="D88" s="389">
        <v>44</v>
      </c>
      <c r="E88" s="956">
        <v>370</v>
      </c>
      <c r="F88" s="390" t="s">
        <v>495</v>
      </c>
      <c r="G88" s="822" t="s">
        <v>1078</v>
      </c>
      <c r="H88" s="822"/>
      <c r="I88" s="393" t="s">
        <v>2000</v>
      </c>
      <c r="J88" s="393" t="s">
        <v>1080</v>
      </c>
      <c r="K88" s="393" t="s">
        <v>212</v>
      </c>
    </row>
    <row r="89" spans="1:11" ht="16.2">
      <c r="A89" s="389">
        <v>44</v>
      </c>
      <c r="B89" s="389">
        <v>90</v>
      </c>
      <c r="C89" s="389">
        <v>176</v>
      </c>
      <c r="D89" s="389">
        <v>44</v>
      </c>
      <c r="E89" s="956">
        <v>122</v>
      </c>
      <c r="F89" s="390" t="s">
        <v>491</v>
      </c>
      <c r="G89" s="808" t="s">
        <v>1213</v>
      </c>
      <c r="H89" s="1076"/>
      <c r="I89" s="690" t="s">
        <v>1148</v>
      </c>
      <c r="J89" s="393" t="s">
        <v>1329</v>
      </c>
      <c r="K89" s="393" t="s">
        <v>212</v>
      </c>
    </row>
    <row r="90" spans="1:11" ht="16.2">
      <c r="A90" s="389" t="s">
        <v>3067</v>
      </c>
      <c r="B90" s="389" t="s">
        <v>3067</v>
      </c>
      <c r="C90" s="389">
        <v>264</v>
      </c>
      <c r="D90" s="389">
        <v>45</v>
      </c>
      <c r="E90" s="956" t="s">
        <v>3067</v>
      </c>
      <c r="F90" s="390" t="s">
        <v>481</v>
      </c>
      <c r="G90" s="393" t="s">
        <v>2004</v>
      </c>
      <c r="H90" s="393"/>
      <c r="I90" s="393" t="s">
        <v>3097</v>
      </c>
      <c r="J90" s="393" t="s">
        <v>4000</v>
      </c>
      <c r="K90" s="393" t="s">
        <v>1948</v>
      </c>
    </row>
    <row r="91" spans="1:11" ht="16.2">
      <c r="A91" s="389">
        <v>184</v>
      </c>
      <c r="B91" s="389">
        <v>228</v>
      </c>
      <c r="C91" s="389">
        <v>328</v>
      </c>
      <c r="D91" s="389">
        <v>45</v>
      </c>
      <c r="E91" s="956">
        <v>246</v>
      </c>
      <c r="F91" s="390" t="s">
        <v>487</v>
      </c>
      <c r="G91" s="393" t="s">
        <v>1697</v>
      </c>
      <c r="H91" s="393"/>
      <c r="I91" s="690" t="s">
        <v>2001</v>
      </c>
      <c r="J91" s="393" t="s">
        <v>1699</v>
      </c>
      <c r="K91" s="393" t="s">
        <v>1948</v>
      </c>
    </row>
    <row r="92" spans="1:11" ht="16.2">
      <c r="A92" s="389">
        <v>260</v>
      </c>
      <c r="B92" s="389">
        <v>83</v>
      </c>
      <c r="C92" s="389">
        <v>122</v>
      </c>
      <c r="D92" s="389">
        <v>45</v>
      </c>
      <c r="E92" s="956">
        <v>82</v>
      </c>
      <c r="F92" s="390" t="s">
        <v>480</v>
      </c>
      <c r="G92" s="393" t="s">
        <v>219</v>
      </c>
      <c r="H92" s="1076"/>
      <c r="I92" s="690" t="s">
        <v>2873</v>
      </c>
      <c r="J92" s="393" t="s">
        <v>221</v>
      </c>
      <c r="K92" s="393" t="s">
        <v>212</v>
      </c>
    </row>
    <row r="93" spans="1:11" ht="16.2">
      <c r="A93" s="389" t="s">
        <v>3067</v>
      </c>
      <c r="B93" s="389" t="s">
        <v>3067</v>
      </c>
      <c r="C93" s="389" t="s">
        <v>3067</v>
      </c>
      <c r="D93" s="389" t="s">
        <v>3067</v>
      </c>
      <c r="E93" s="956" t="s">
        <v>795</v>
      </c>
      <c r="F93" s="390" t="s">
        <v>480</v>
      </c>
      <c r="G93" s="393" t="s">
        <v>2243</v>
      </c>
      <c r="H93" s="393"/>
      <c r="I93" s="393" t="s">
        <v>2828</v>
      </c>
      <c r="J93" s="393" t="s">
        <v>3999</v>
      </c>
      <c r="K93" s="393" t="s">
        <v>212</v>
      </c>
    </row>
    <row r="94" spans="1:11" ht="16.2">
      <c r="A94" s="389" t="s">
        <v>3067</v>
      </c>
      <c r="B94" s="389"/>
      <c r="C94" s="389">
        <v>200</v>
      </c>
      <c r="D94" s="389" t="s">
        <v>3067</v>
      </c>
      <c r="E94" s="956">
        <v>118</v>
      </c>
      <c r="F94" s="390" t="s">
        <v>2953</v>
      </c>
      <c r="G94" s="393" t="s">
        <v>4053</v>
      </c>
      <c r="H94" s="393"/>
      <c r="I94" s="815" t="s">
        <v>1132</v>
      </c>
      <c r="J94" s="393" t="s">
        <v>712</v>
      </c>
      <c r="K94" s="393" t="s">
        <v>212</v>
      </c>
    </row>
    <row r="95" spans="1:11" ht="16.2">
      <c r="A95" s="389">
        <v>350</v>
      </c>
      <c r="B95" s="389" t="s">
        <v>3067</v>
      </c>
      <c r="C95" s="389">
        <v>218</v>
      </c>
      <c r="D95" s="389">
        <v>45</v>
      </c>
      <c r="E95" s="956">
        <v>142</v>
      </c>
      <c r="F95" s="390" t="s">
        <v>485</v>
      </c>
      <c r="G95" s="393" t="s">
        <v>1250</v>
      </c>
      <c r="H95" s="1076"/>
      <c r="I95" s="393" t="s">
        <v>2002</v>
      </c>
      <c r="J95" s="393" t="s">
        <v>1947</v>
      </c>
      <c r="K95" s="393" t="s">
        <v>1948</v>
      </c>
    </row>
    <row r="96" spans="1:11" ht="16.2">
      <c r="A96" s="389">
        <v>187</v>
      </c>
      <c r="B96" s="389" t="s">
        <v>3067</v>
      </c>
      <c r="C96" s="389">
        <v>466</v>
      </c>
      <c r="D96" s="389" t="s">
        <v>3067</v>
      </c>
      <c r="E96" s="956" t="s">
        <v>797</v>
      </c>
      <c r="F96" s="390" t="s">
        <v>3031</v>
      </c>
      <c r="G96" s="393" t="s">
        <v>2585</v>
      </c>
      <c r="H96" s="393"/>
      <c r="I96" s="393" t="s">
        <v>2003</v>
      </c>
      <c r="J96" s="393" t="s">
        <v>2688</v>
      </c>
      <c r="K96" s="393" t="s">
        <v>212</v>
      </c>
    </row>
    <row r="97" spans="1:11" ht="16.2">
      <c r="A97" s="389">
        <v>185</v>
      </c>
      <c r="B97" s="389">
        <v>103</v>
      </c>
      <c r="C97" s="389">
        <v>410</v>
      </c>
      <c r="D97" s="389" t="s">
        <v>3067</v>
      </c>
      <c r="E97" s="956">
        <v>278</v>
      </c>
      <c r="F97" s="390" t="s">
        <v>481</v>
      </c>
      <c r="G97" s="393" t="s">
        <v>1227</v>
      </c>
      <c r="H97" s="393"/>
      <c r="I97" s="393" t="s">
        <v>2093</v>
      </c>
      <c r="J97" s="393" t="s">
        <v>87</v>
      </c>
      <c r="K97" s="393" t="s">
        <v>1948</v>
      </c>
    </row>
    <row r="98" spans="1:11" ht="16.2">
      <c r="A98" s="391">
        <v>488</v>
      </c>
      <c r="B98" s="389" t="s">
        <v>3067</v>
      </c>
      <c r="C98" s="389">
        <v>380</v>
      </c>
      <c r="D98" s="389" t="s">
        <v>3067</v>
      </c>
      <c r="E98" s="956" t="s">
        <v>799</v>
      </c>
      <c r="F98" s="390" t="s">
        <v>485</v>
      </c>
      <c r="G98" s="393" t="s">
        <v>4054</v>
      </c>
      <c r="H98" s="393"/>
      <c r="I98" s="393" t="s">
        <v>2845</v>
      </c>
      <c r="J98" s="393" t="s">
        <v>461</v>
      </c>
      <c r="K98" s="393" t="s">
        <v>1948</v>
      </c>
    </row>
    <row r="99" spans="1:11" ht="16.2">
      <c r="A99" s="389">
        <v>356</v>
      </c>
      <c r="B99" s="389">
        <v>191</v>
      </c>
      <c r="C99" s="389">
        <v>222</v>
      </c>
      <c r="D99" s="389">
        <v>46</v>
      </c>
      <c r="E99" s="956">
        <v>148</v>
      </c>
      <c r="F99" s="390" t="s">
        <v>486</v>
      </c>
      <c r="G99" s="393" t="s">
        <v>1252</v>
      </c>
      <c r="H99" s="1076"/>
      <c r="I99" s="810" t="s">
        <v>2070</v>
      </c>
      <c r="J99" s="393" t="s">
        <v>1254</v>
      </c>
      <c r="K99" s="393" t="s">
        <v>1948</v>
      </c>
    </row>
    <row r="100" spans="1:11" ht="16.2">
      <c r="A100" s="389" t="s">
        <v>3067</v>
      </c>
      <c r="B100" s="389" t="s">
        <v>3067</v>
      </c>
      <c r="C100" s="389" t="s">
        <v>3067</v>
      </c>
      <c r="D100" s="389" t="s">
        <v>3067</v>
      </c>
      <c r="E100" s="956" t="s">
        <v>803</v>
      </c>
      <c r="F100" s="390" t="s">
        <v>0</v>
      </c>
      <c r="G100" s="393" t="s">
        <v>4079</v>
      </c>
      <c r="H100" s="393"/>
      <c r="I100" s="393" t="s">
        <v>2829</v>
      </c>
      <c r="J100" s="393" t="s">
        <v>4046</v>
      </c>
      <c r="K100" s="393" t="s">
        <v>212</v>
      </c>
    </row>
    <row r="101" spans="1:11" ht="16.2">
      <c r="A101" s="389" t="s">
        <v>3067</v>
      </c>
      <c r="B101" s="389" t="s">
        <v>3067</v>
      </c>
      <c r="C101" s="389" t="s">
        <v>3067</v>
      </c>
      <c r="D101" s="389" t="s">
        <v>3067</v>
      </c>
      <c r="E101" s="956" t="s">
        <v>803</v>
      </c>
      <c r="F101" s="390" t="s">
        <v>0</v>
      </c>
      <c r="G101" s="393" t="s">
        <v>815</v>
      </c>
      <c r="H101" s="393"/>
      <c r="I101" s="393" t="s">
        <v>806</v>
      </c>
      <c r="J101" s="393" t="s">
        <v>914</v>
      </c>
      <c r="K101" s="393" t="s">
        <v>212</v>
      </c>
    </row>
    <row r="102" spans="1:11" ht="16.2">
      <c r="A102" s="389" t="s">
        <v>3067</v>
      </c>
      <c r="B102" s="389">
        <v>144</v>
      </c>
      <c r="C102" s="389">
        <v>570</v>
      </c>
      <c r="D102" s="389">
        <v>46</v>
      </c>
      <c r="E102" s="956">
        <v>404</v>
      </c>
      <c r="F102" s="390" t="s">
        <v>1806</v>
      </c>
      <c r="G102" s="393" t="s">
        <v>2783</v>
      </c>
      <c r="H102" s="1076"/>
      <c r="I102" s="690" t="s">
        <v>2005</v>
      </c>
      <c r="J102" s="393" t="s">
        <v>2792</v>
      </c>
      <c r="K102" s="393" t="s">
        <v>212</v>
      </c>
    </row>
    <row r="103" spans="1:11" ht="16.2">
      <c r="A103" s="389">
        <v>277</v>
      </c>
      <c r="B103" s="389" t="s">
        <v>3067</v>
      </c>
      <c r="C103" s="389">
        <v>156</v>
      </c>
      <c r="D103" s="389">
        <v>47</v>
      </c>
      <c r="E103" s="956">
        <v>104</v>
      </c>
      <c r="F103" s="390" t="s">
        <v>485</v>
      </c>
      <c r="G103" s="393" t="s">
        <v>4081</v>
      </c>
      <c r="H103" s="1076"/>
      <c r="I103" s="393" t="s">
        <v>2006</v>
      </c>
      <c r="J103" s="393" t="s">
        <v>258</v>
      </c>
      <c r="K103" s="393" t="s">
        <v>212</v>
      </c>
    </row>
    <row r="104" spans="1:11" ht="16.2">
      <c r="A104" s="389" t="s">
        <v>3067</v>
      </c>
      <c r="B104" s="389" t="s">
        <v>3067</v>
      </c>
      <c r="C104" s="389">
        <v>644</v>
      </c>
      <c r="D104" s="389" t="s">
        <v>3067</v>
      </c>
      <c r="E104" s="956">
        <v>470</v>
      </c>
      <c r="F104" s="390" t="s">
        <v>0</v>
      </c>
      <c r="G104" s="393" t="s">
        <v>4080</v>
      </c>
      <c r="H104" s="393"/>
      <c r="I104" s="393" t="s">
        <v>1133</v>
      </c>
      <c r="J104" s="393" t="s">
        <v>460</v>
      </c>
      <c r="K104" s="393" t="s">
        <v>1948</v>
      </c>
    </row>
    <row r="105" spans="1:11" ht="16.2">
      <c r="A105" s="389" t="s">
        <v>3067</v>
      </c>
      <c r="B105" s="389" t="s">
        <v>3067</v>
      </c>
      <c r="C105" s="389">
        <v>378</v>
      </c>
      <c r="D105" s="389">
        <v>47</v>
      </c>
      <c r="E105" s="956">
        <v>218</v>
      </c>
      <c r="F105" s="390" t="s">
        <v>487</v>
      </c>
      <c r="G105" s="393" t="s">
        <v>88</v>
      </c>
      <c r="H105" s="393"/>
      <c r="I105" s="393" t="s">
        <v>2875</v>
      </c>
      <c r="J105" s="393" t="s">
        <v>963</v>
      </c>
      <c r="K105" s="393" t="s">
        <v>1948</v>
      </c>
    </row>
    <row r="106" spans="1:11" ht="16.2">
      <c r="A106" s="389" t="s">
        <v>3067</v>
      </c>
      <c r="B106" s="389">
        <v>162</v>
      </c>
      <c r="C106" s="389">
        <v>622</v>
      </c>
      <c r="D106" s="389">
        <v>47</v>
      </c>
      <c r="E106" s="956">
        <v>446</v>
      </c>
      <c r="F106" s="390" t="s">
        <v>1806</v>
      </c>
      <c r="G106" s="393" t="s">
        <v>2008</v>
      </c>
      <c r="H106" s="393"/>
      <c r="I106" s="690" t="s">
        <v>2876</v>
      </c>
      <c r="J106" s="393" t="s">
        <v>208</v>
      </c>
      <c r="K106" s="393" t="s">
        <v>1948</v>
      </c>
    </row>
    <row r="107" spans="1:11" ht="16.2">
      <c r="A107" s="389">
        <v>566</v>
      </c>
      <c r="B107" s="389">
        <v>177</v>
      </c>
      <c r="C107" s="389">
        <v>484</v>
      </c>
      <c r="D107" s="389" t="s">
        <v>3067</v>
      </c>
      <c r="E107" s="956" t="s">
        <v>808</v>
      </c>
      <c r="F107" s="390" t="s">
        <v>2612</v>
      </c>
      <c r="G107" s="393" t="s">
        <v>2246</v>
      </c>
      <c r="H107" s="393"/>
      <c r="I107" s="393" t="s">
        <v>237</v>
      </c>
      <c r="J107" s="393" t="s">
        <v>4047</v>
      </c>
      <c r="K107" s="393" t="s">
        <v>212</v>
      </c>
    </row>
    <row r="108" spans="1:11" ht="16.2">
      <c r="A108" s="389">
        <v>812</v>
      </c>
      <c r="B108" s="389">
        <v>177</v>
      </c>
      <c r="C108" s="389" t="s">
        <v>3067</v>
      </c>
      <c r="D108" s="389">
        <v>68</v>
      </c>
      <c r="E108" s="956">
        <v>444</v>
      </c>
      <c r="F108" s="390" t="s">
        <v>1806</v>
      </c>
      <c r="G108" s="393" t="s">
        <v>2810</v>
      </c>
      <c r="H108" s="393"/>
      <c r="I108" s="690" t="s">
        <v>1674</v>
      </c>
      <c r="J108" s="393" t="s">
        <v>2812</v>
      </c>
      <c r="K108" s="393" t="s">
        <v>1948</v>
      </c>
    </row>
    <row r="109" spans="1:11" ht="16.2">
      <c r="A109" s="389">
        <v>344</v>
      </c>
      <c r="B109" s="389">
        <v>195</v>
      </c>
      <c r="C109" s="389">
        <v>216</v>
      </c>
      <c r="D109" s="389" t="s">
        <v>3067</v>
      </c>
      <c r="E109" s="956">
        <v>144</v>
      </c>
      <c r="F109" s="390" t="s">
        <v>486</v>
      </c>
      <c r="G109" s="808" t="s">
        <v>1230</v>
      </c>
      <c r="H109" s="1076"/>
      <c r="I109" s="690" t="s">
        <v>2846</v>
      </c>
      <c r="J109" s="393" t="s">
        <v>461</v>
      </c>
      <c r="K109" s="393" t="s">
        <v>1948</v>
      </c>
    </row>
    <row r="110" spans="1:11" ht="16.2">
      <c r="A110" s="389">
        <v>413</v>
      </c>
      <c r="B110" s="389">
        <v>103</v>
      </c>
      <c r="C110" s="389">
        <v>276</v>
      </c>
      <c r="D110" s="389" t="s">
        <v>3067</v>
      </c>
      <c r="E110" s="956">
        <v>190</v>
      </c>
      <c r="F110" s="390" t="s">
        <v>487</v>
      </c>
      <c r="G110" s="393" t="s">
        <v>4055</v>
      </c>
      <c r="H110" s="1076"/>
      <c r="I110" s="690" t="s">
        <v>3929</v>
      </c>
      <c r="J110" s="393" t="s">
        <v>4048</v>
      </c>
      <c r="K110" s="393" t="s">
        <v>1948</v>
      </c>
    </row>
    <row r="111" spans="1:11" ht="16.2">
      <c r="A111" s="389">
        <v>518</v>
      </c>
      <c r="B111" s="389" t="s">
        <v>3067</v>
      </c>
      <c r="C111" s="389" t="s">
        <v>3067</v>
      </c>
      <c r="D111" s="389">
        <v>47</v>
      </c>
      <c r="E111" s="956">
        <v>264</v>
      </c>
      <c r="F111" s="390" t="s">
        <v>483</v>
      </c>
      <c r="G111" s="393" t="s">
        <v>2768</v>
      </c>
      <c r="H111" s="393"/>
      <c r="I111" s="393" t="s">
        <v>1556</v>
      </c>
      <c r="J111" s="393" t="s">
        <v>2788</v>
      </c>
      <c r="K111" s="393" t="s">
        <v>1948</v>
      </c>
    </row>
    <row r="112" spans="1:11" ht="16.2">
      <c r="A112" s="389">
        <v>534</v>
      </c>
      <c r="B112" s="389">
        <v>109</v>
      </c>
      <c r="C112" s="389">
        <v>116</v>
      </c>
      <c r="D112" s="389">
        <v>48</v>
      </c>
      <c r="E112" s="956">
        <v>272</v>
      </c>
      <c r="F112" s="390" t="s">
        <v>480</v>
      </c>
      <c r="G112" s="393" t="s">
        <v>1846</v>
      </c>
      <c r="H112" s="1076"/>
      <c r="I112" s="690" t="s">
        <v>2847</v>
      </c>
      <c r="J112" s="393" t="s">
        <v>208</v>
      </c>
      <c r="K112" s="393" t="s">
        <v>212</v>
      </c>
    </row>
    <row r="113" spans="1:11" ht="16.2">
      <c r="A113" s="389" t="s">
        <v>3067</v>
      </c>
      <c r="B113" s="389" t="s">
        <v>3067</v>
      </c>
      <c r="C113" s="389">
        <v>458</v>
      </c>
      <c r="D113" s="389" t="s">
        <v>3067</v>
      </c>
      <c r="E113" s="956" t="s">
        <v>2614</v>
      </c>
      <c r="F113" s="390" t="s">
        <v>6</v>
      </c>
      <c r="G113" s="393" t="s">
        <v>2585</v>
      </c>
      <c r="H113" s="393"/>
      <c r="I113" s="393" t="s">
        <v>544</v>
      </c>
      <c r="J113" s="393" t="s">
        <v>2688</v>
      </c>
      <c r="K113" s="393" t="s">
        <v>212</v>
      </c>
    </row>
    <row r="114" spans="1:11" ht="16.2">
      <c r="A114" s="389">
        <v>623</v>
      </c>
      <c r="B114" s="389" t="s">
        <v>3067</v>
      </c>
      <c r="C114" s="389" t="s">
        <v>3067</v>
      </c>
      <c r="D114" s="389" t="s">
        <v>3067</v>
      </c>
      <c r="E114" s="956" t="s">
        <v>3067</v>
      </c>
      <c r="F114" s="390" t="s">
        <v>1804</v>
      </c>
      <c r="G114" s="393" t="s">
        <v>2585</v>
      </c>
      <c r="H114" s="393"/>
      <c r="I114" s="393" t="s">
        <v>3123</v>
      </c>
      <c r="J114" s="393" t="s">
        <v>712</v>
      </c>
      <c r="K114" s="393" t="s">
        <v>212</v>
      </c>
    </row>
    <row r="115" spans="1:11" ht="16.2">
      <c r="A115" s="389">
        <v>880</v>
      </c>
      <c r="B115" s="389">
        <v>258</v>
      </c>
      <c r="C115" s="389">
        <v>660</v>
      </c>
      <c r="D115" s="389" t="s">
        <v>3067</v>
      </c>
      <c r="E115" s="956">
        <v>462</v>
      </c>
      <c r="F115" s="390" t="s">
        <v>1420</v>
      </c>
      <c r="G115" s="393" t="s">
        <v>1914</v>
      </c>
      <c r="H115" s="1076"/>
      <c r="I115" s="690" t="s">
        <v>548</v>
      </c>
      <c r="J115" s="393" t="s">
        <v>2849</v>
      </c>
      <c r="K115" s="393" t="s">
        <v>1948</v>
      </c>
    </row>
    <row r="116" spans="1:11" ht="16.2">
      <c r="A116" s="389">
        <v>816</v>
      </c>
      <c r="B116" s="389" t="s">
        <v>3067</v>
      </c>
      <c r="C116" s="389">
        <v>606</v>
      </c>
      <c r="D116" s="389" t="s">
        <v>3067</v>
      </c>
      <c r="E116" s="956" t="s">
        <v>2617</v>
      </c>
      <c r="F116" s="390" t="s">
        <v>3031</v>
      </c>
      <c r="G116" s="393" t="s">
        <v>2247</v>
      </c>
      <c r="H116" s="393"/>
      <c r="I116" s="393" t="s">
        <v>957</v>
      </c>
      <c r="J116" s="393" t="s">
        <v>4077</v>
      </c>
      <c r="K116" s="393" t="s">
        <v>212</v>
      </c>
    </row>
    <row r="117" spans="1:11" ht="16.2">
      <c r="A117" s="389">
        <v>426</v>
      </c>
      <c r="B117" s="389">
        <v>225</v>
      </c>
      <c r="C117" s="389">
        <v>288</v>
      </c>
      <c r="D117" s="389">
        <v>48</v>
      </c>
      <c r="E117" s="956">
        <v>196</v>
      </c>
      <c r="F117" s="390" t="s">
        <v>480</v>
      </c>
      <c r="G117" s="393" t="s">
        <v>52</v>
      </c>
      <c r="H117" s="1076"/>
      <c r="I117" s="690" t="s">
        <v>1517</v>
      </c>
      <c r="J117" s="393" t="s">
        <v>1248</v>
      </c>
      <c r="K117" s="393" t="s">
        <v>1948</v>
      </c>
    </row>
    <row r="118" spans="1:11" ht="16.2">
      <c r="A118" s="389" t="s">
        <v>3067</v>
      </c>
      <c r="B118" s="389">
        <v>256</v>
      </c>
      <c r="C118" s="389" t="s">
        <v>3067</v>
      </c>
      <c r="D118" s="389" t="s">
        <v>3067</v>
      </c>
      <c r="E118" s="956" t="s">
        <v>3067</v>
      </c>
      <c r="F118" s="390" t="s">
        <v>3033</v>
      </c>
      <c r="G118" s="393" t="s">
        <v>2585</v>
      </c>
      <c r="H118" s="393"/>
      <c r="I118" s="393" t="s">
        <v>239</v>
      </c>
      <c r="J118" s="393" t="s">
        <v>4049</v>
      </c>
      <c r="K118" s="393" t="s">
        <v>212</v>
      </c>
    </row>
    <row r="119" spans="1:11" ht="16.2">
      <c r="A119" s="389" t="s">
        <v>3067</v>
      </c>
      <c r="B119" s="389" t="s">
        <v>3067</v>
      </c>
      <c r="C119" s="389" t="s">
        <v>3067</v>
      </c>
      <c r="D119" s="389" t="s">
        <v>3067</v>
      </c>
      <c r="E119" s="956">
        <v>468</v>
      </c>
      <c r="F119" s="390" t="s">
        <v>0</v>
      </c>
      <c r="G119" s="393" t="s">
        <v>4096</v>
      </c>
      <c r="H119" s="393"/>
      <c r="I119" s="393" t="s">
        <v>4097</v>
      </c>
      <c r="J119" s="393" t="s">
        <v>712</v>
      </c>
      <c r="K119" s="393" t="s">
        <v>1948</v>
      </c>
    </row>
    <row r="120" spans="1:11" ht="16.2">
      <c r="A120" s="389">
        <v>871</v>
      </c>
      <c r="B120" s="389">
        <v>248</v>
      </c>
      <c r="C120" s="389">
        <v>646</v>
      </c>
      <c r="D120" s="389">
        <v>48</v>
      </c>
      <c r="E120" s="956">
        <v>466</v>
      </c>
      <c r="F120" s="390" t="s">
        <v>1807</v>
      </c>
      <c r="G120" s="393" t="s">
        <v>2850</v>
      </c>
      <c r="H120" s="1076"/>
      <c r="I120" s="690" t="s">
        <v>958</v>
      </c>
      <c r="J120" s="393" t="s">
        <v>2857</v>
      </c>
      <c r="K120" s="393" t="s">
        <v>1948</v>
      </c>
    </row>
    <row r="121" spans="1:11" ht="16.2">
      <c r="A121" s="389">
        <v>406</v>
      </c>
      <c r="B121" s="389">
        <v>213</v>
      </c>
      <c r="C121" s="389">
        <v>270</v>
      </c>
      <c r="D121" s="389" t="s">
        <v>3067</v>
      </c>
      <c r="E121" s="956">
        <v>184</v>
      </c>
      <c r="F121" s="390" t="s">
        <v>481</v>
      </c>
      <c r="G121" s="808" t="s">
        <v>1240</v>
      </c>
      <c r="H121" s="1076"/>
      <c r="I121" s="393" t="s">
        <v>959</v>
      </c>
      <c r="J121" s="393" t="s">
        <v>1241</v>
      </c>
      <c r="K121" s="393" t="s">
        <v>1268</v>
      </c>
    </row>
    <row r="122" spans="1:11" ht="16.2">
      <c r="A122" s="389">
        <v>0</v>
      </c>
      <c r="B122" s="389" t="s">
        <v>3067</v>
      </c>
      <c r="C122" s="389">
        <v>188</v>
      </c>
      <c r="D122" s="389">
        <v>48</v>
      </c>
      <c r="E122" s="956">
        <v>100</v>
      </c>
      <c r="F122" s="390" t="s">
        <v>495</v>
      </c>
      <c r="G122" s="393" t="s">
        <v>255</v>
      </c>
      <c r="H122" s="1076"/>
      <c r="I122" s="393" t="s">
        <v>2877</v>
      </c>
      <c r="J122" s="393" t="s">
        <v>208</v>
      </c>
      <c r="K122" s="393" t="s">
        <v>212</v>
      </c>
    </row>
    <row r="123" spans="1:11" ht="16.2">
      <c r="A123" s="389">
        <v>0</v>
      </c>
      <c r="B123" s="389" t="s">
        <v>3067</v>
      </c>
      <c r="C123" s="389">
        <v>562</v>
      </c>
      <c r="D123" s="389">
        <v>49</v>
      </c>
      <c r="E123" s="956" t="s">
        <v>2514</v>
      </c>
      <c r="F123" s="390" t="s">
        <v>1805</v>
      </c>
      <c r="G123" s="393" t="s">
        <v>4056</v>
      </c>
      <c r="H123" s="393"/>
      <c r="I123" s="393" t="s">
        <v>2665</v>
      </c>
      <c r="J123" s="393" t="s">
        <v>4050</v>
      </c>
      <c r="K123" s="393" t="s">
        <v>212</v>
      </c>
    </row>
    <row r="124" spans="1:11" ht="16.2">
      <c r="A124" s="389">
        <v>0</v>
      </c>
      <c r="B124" s="389">
        <v>131</v>
      </c>
      <c r="C124" s="389">
        <v>492</v>
      </c>
      <c r="D124" s="389">
        <v>49</v>
      </c>
      <c r="E124" s="956">
        <v>352</v>
      </c>
      <c r="F124" s="390" t="s">
        <v>486</v>
      </c>
      <c r="G124" s="393" t="s">
        <v>1054</v>
      </c>
      <c r="H124" s="1076"/>
      <c r="I124" s="690" t="s">
        <v>2666</v>
      </c>
      <c r="J124" s="393" t="s">
        <v>1056</v>
      </c>
      <c r="K124" s="393" t="s">
        <v>212</v>
      </c>
    </row>
    <row r="125" spans="1:11" ht="16.2">
      <c r="A125" s="389">
        <v>0</v>
      </c>
      <c r="B125" s="389">
        <v>147</v>
      </c>
      <c r="C125" s="389">
        <v>462</v>
      </c>
      <c r="D125" s="389">
        <v>49</v>
      </c>
      <c r="E125" s="956">
        <v>326</v>
      </c>
      <c r="F125" s="390" t="s">
        <v>2432</v>
      </c>
      <c r="G125" s="393" t="s">
        <v>4057</v>
      </c>
      <c r="H125" s="1076"/>
      <c r="I125" s="690" t="s">
        <v>2471</v>
      </c>
      <c r="J125" s="393" t="s">
        <v>462</v>
      </c>
      <c r="K125" s="393" t="s">
        <v>1948</v>
      </c>
    </row>
    <row r="126" spans="1:11" ht="16.2">
      <c r="A126" s="389">
        <v>0</v>
      </c>
      <c r="B126" s="389" t="s">
        <v>3067</v>
      </c>
      <c r="C126" s="389">
        <v>660</v>
      </c>
      <c r="D126" s="389" t="s">
        <v>3067</v>
      </c>
      <c r="E126" s="956">
        <v>464</v>
      </c>
      <c r="F126" s="390" t="s">
        <v>1805</v>
      </c>
      <c r="G126" s="393" t="s">
        <v>1914</v>
      </c>
      <c r="H126" s="393"/>
      <c r="I126" s="393" t="s">
        <v>1135</v>
      </c>
      <c r="J126" s="393" t="s">
        <v>2692</v>
      </c>
      <c r="K126" s="393" t="s">
        <v>1948</v>
      </c>
    </row>
    <row r="127" spans="1:11" ht="16.2">
      <c r="A127" s="389" t="s">
        <v>3067</v>
      </c>
      <c r="B127" s="389"/>
      <c r="C127" s="389" t="s">
        <v>3067</v>
      </c>
      <c r="D127" s="389" t="s">
        <v>3067</v>
      </c>
      <c r="E127" s="956">
        <v>304</v>
      </c>
      <c r="F127" s="390" t="s">
        <v>1807</v>
      </c>
      <c r="G127" s="393" t="s">
        <v>4058</v>
      </c>
      <c r="H127" s="393"/>
      <c r="I127" s="815" t="s">
        <v>1136</v>
      </c>
      <c r="J127" s="393" t="s">
        <v>712</v>
      </c>
      <c r="K127" s="393" t="s">
        <v>212</v>
      </c>
    </row>
    <row r="128" spans="1:11" ht="16.2">
      <c r="A128" s="389">
        <v>0</v>
      </c>
      <c r="B128" s="389">
        <v>105</v>
      </c>
      <c r="C128" s="389">
        <v>396</v>
      </c>
      <c r="D128" s="389">
        <v>49</v>
      </c>
      <c r="E128" s="956">
        <v>262</v>
      </c>
      <c r="F128" s="390" t="s">
        <v>483</v>
      </c>
      <c r="G128" s="393" t="s">
        <v>4059</v>
      </c>
      <c r="H128" s="393"/>
      <c r="I128" s="393" t="s">
        <v>2007</v>
      </c>
      <c r="J128" s="393" t="s">
        <v>2767</v>
      </c>
      <c r="K128" s="393" t="s">
        <v>212</v>
      </c>
    </row>
    <row r="129" spans="1:11" ht="16.2">
      <c r="A129" s="389" t="s">
        <v>3067</v>
      </c>
      <c r="B129" s="389" t="s">
        <v>3067</v>
      </c>
      <c r="C129" s="389" t="s">
        <v>3067</v>
      </c>
      <c r="D129" s="389" t="s">
        <v>3067</v>
      </c>
      <c r="E129" s="956">
        <v>112</v>
      </c>
      <c r="F129" s="390" t="s">
        <v>488</v>
      </c>
      <c r="G129" s="393" t="s">
        <v>53</v>
      </c>
      <c r="H129" s="393"/>
      <c r="I129" s="393" t="s">
        <v>1137</v>
      </c>
      <c r="J129" s="393" t="s">
        <v>712</v>
      </c>
      <c r="K129" s="393" t="s">
        <v>1948</v>
      </c>
    </row>
    <row r="130" spans="1:11" ht="16.2">
      <c r="A130" s="389">
        <v>0</v>
      </c>
      <c r="B130" s="389">
        <v>70</v>
      </c>
      <c r="C130" s="389">
        <v>130</v>
      </c>
      <c r="D130" s="389">
        <v>49</v>
      </c>
      <c r="E130" s="956">
        <v>80</v>
      </c>
      <c r="F130" s="390" t="s">
        <v>489</v>
      </c>
      <c r="G130" s="393" t="s">
        <v>216</v>
      </c>
      <c r="H130" s="1076"/>
      <c r="I130" s="690" t="s">
        <v>1560</v>
      </c>
      <c r="J130" s="393" t="s">
        <v>218</v>
      </c>
      <c r="K130" s="393" t="s">
        <v>212</v>
      </c>
    </row>
    <row r="131" spans="1:11" ht="16.2">
      <c r="A131" s="389" t="s">
        <v>3067</v>
      </c>
      <c r="B131" s="389">
        <v>214</v>
      </c>
      <c r="C131" s="389">
        <v>274</v>
      </c>
      <c r="D131" s="389">
        <v>50</v>
      </c>
      <c r="E131" s="956">
        <v>183</v>
      </c>
      <c r="F131" s="390" t="s">
        <v>482</v>
      </c>
      <c r="G131" s="393" t="s">
        <v>1237</v>
      </c>
      <c r="H131" s="393"/>
      <c r="I131" s="393" t="s">
        <v>2667</v>
      </c>
      <c r="J131" s="393" t="s">
        <v>1239</v>
      </c>
      <c r="K131" s="393" t="s">
        <v>1948</v>
      </c>
    </row>
    <row r="132" spans="1:11" ht="16.2">
      <c r="A132" s="389">
        <v>656</v>
      </c>
      <c r="B132" s="389">
        <v>168</v>
      </c>
      <c r="C132" s="389">
        <v>480</v>
      </c>
      <c r="D132" s="389">
        <v>50</v>
      </c>
      <c r="E132" s="956">
        <v>342</v>
      </c>
      <c r="F132" s="390" t="s">
        <v>1805</v>
      </c>
      <c r="G132" s="808" t="s">
        <v>2633</v>
      </c>
      <c r="H132" s="1076"/>
      <c r="I132" s="690" t="s">
        <v>2061</v>
      </c>
      <c r="J132" s="393" t="s">
        <v>2635</v>
      </c>
      <c r="K132" s="393" t="s">
        <v>1948</v>
      </c>
    </row>
    <row r="133" spans="1:11" ht="16.2">
      <c r="A133" s="389">
        <v>195</v>
      </c>
      <c r="B133" s="389">
        <v>60</v>
      </c>
      <c r="C133" s="389">
        <v>50</v>
      </c>
      <c r="D133" s="389">
        <v>50</v>
      </c>
      <c r="E133" s="956">
        <v>44</v>
      </c>
      <c r="F133" s="390" t="s">
        <v>481</v>
      </c>
      <c r="G133" s="393" t="s">
        <v>1945</v>
      </c>
      <c r="H133" s="1076"/>
      <c r="I133" s="690" t="s">
        <v>1138</v>
      </c>
      <c r="J133" s="393" t="s">
        <v>1947</v>
      </c>
      <c r="K133" s="393" t="s">
        <v>1948</v>
      </c>
    </row>
    <row r="134" spans="1:11" ht="16.2">
      <c r="A134" s="389">
        <v>653</v>
      </c>
      <c r="B134" s="389">
        <v>254</v>
      </c>
      <c r="C134" s="389">
        <v>476</v>
      </c>
      <c r="D134" s="389">
        <v>50</v>
      </c>
      <c r="E134" s="956">
        <v>334</v>
      </c>
      <c r="F134" s="390" t="s">
        <v>2432</v>
      </c>
      <c r="G134" s="393" t="s">
        <v>2628</v>
      </c>
      <c r="H134" s="1076"/>
      <c r="I134" s="690" t="s">
        <v>550</v>
      </c>
      <c r="J134" s="393" t="s">
        <v>2630</v>
      </c>
      <c r="K134" s="393" t="s">
        <v>1948</v>
      </c>
    </row>
    <row r="135" spans="1:11" ht="16.2">
      <c r="A135" s="389" t="s">
        <v>3067</v>
      </c>
      <c r="B135" s="389" t="s">
        <v>3067</v>
      </c>
      <c r="C135" s="389">
        <v>681</v>
      </c>
      <c r="D135" s="389">
        <v>68</v>
      </c>
      <c r="E135" s="956">
        <v>218</v>
      </c>
      <c r="F135" s="390" t="s">
        <v>487</v>
      </c>
      <c r="G135" s="393" t="s">
        <v>88</v>
      </c>
      <c r="H135" s="393"/>
      <c r="I135" s="393" t="s">
        <v>1139</v>
      </c>
      <c r="J135" s="393" t="s">
        <v>963</v>
      </c>
      <c r="K135" s="393" t="s">
        <v>1948</v>
      </c>
    </row>
    <row r="136" spans="1:11" ht="16.2">
      <c r="A136" s="389" t="s">
        <v>3067</v>
      </c>
      <c r="B136" s="389"/>
      <c r="C136" s="389" t="s">
        <v>3067</v>
      </c>
      <c r="D136" s="389" t="s">
        <v>3067</v>
      </c>
      <c r="E136" s="956">
        <v>408</v>
      </c>
      <c r="F136" s="390" t="s">
        <v>2957</v>
      </c>
      <c r="G136" s="393" t="s">
        <v>4060</v>
      </c>
      <c r="H136" s="393"/>
      <c r="I136" s="815" t="s">
        <v>1140</v>
      </c>
      <c r="J136" s="393" t="s">
        <v>712</v>
      </c>
      <c r="K136" s="393" t="s">
        <v>212</v>
      </c>
    </row>
    <row r="137" spans="1:11" ht="16.2">
      <c r="A137" s="389" t="s">
        <v>3067</v>
      </c>
      <c r="B137" s="389">
        <v>186</v>
      </c>
      <c r="C137" s="389">
        <v>438</v>
      </c>
      <c r="D137" s="389">
        <v>51</v>
      </c>
      <c r="E137" s="956" t="s">
        <v>3067</v>
      </c>
      <c r="F137" s="390" t="s">
        <v>0</v>
      </c>
      <c r="G137" s="393" t="s">
        <v>2585</v>
      </c>
      <c r="H137" s="393"/>
      <c r="I137" s="393" t="s">
        <v>1845</v>
      </c>
      <c r="J137" s="393" t="s">
        <v>2688</v>
      </c>
      <c r="K137" s="393" t="s">
        <v>1948</v>
      </c>
    </row>
    <row r="138" spans="1:11" ht="16.2">
      <c r="A138" s="389">
        <v>0</v>
      </c>
      <c r="B138" s="389">
        <v>188</v>
      </c>
      <c r="C138" s="389">
        <v>240</v>
      </c>
      <c r="D138" s="389">
        <v>51</v>
      </c>
      <c r="E138" s="956">
        <v>166</v>
      </c>
      <c r="F138" s="390" t="s">
        <v>482</v>
      </c>
      <c r="G138" s="393" t="s">
        <v>54</v>
      </c>
      <c r="H138" s="1076"/>
      <c r="I138" s="690" t="s">
        <v>2669</v>
      </c>
      <c r="J138" s="393" t="s">
        <v>1271</v>
      </c>
      <c r="K138" s="393" t="s">
        <v>1948</v>
      </c>
    </row>
    <row r="139" spans="1:11" ht="16.2">
      <c r="A139" s="389">
        <v>791</v>
      </c>
      <c r="B139" s="389"/>
      <c r="C139" s="389">
        <v>198</v>
      </c>
      <c r="D139" s="389">
        <v>51</v>
      </c>
      <c r="E139" s="956">
        <v>102</v>
      </c>
      <c r="F139" s="390" t="s">
        <v>2952</v>
      </c>
      <c r="G139" s="393" t="s">
        <v>111</v>
      </c>
      <c r="H139" s="393"/>
      <c r="I139" s="815" t="s">
        <v>1141</v>
      </c>
      <c r="J139" s="393" t="s">
        <v>463</v>
      </c>
      <c r="K139" s="393" t="s">
        <v>212</v>
      </c>
    </row>
    <row r="140" spans="1:11" ht="16.2">
      <c r="A140" s="389">
        <v>617</v>
      </c>
      <c r="B140" s="389" t="s">
        <v>3067</v>
      </c>
      <c r="C140" s="389">
        <v>456</v>
      </c>
      <c r="D140" s="389">
        <v>51</v>
      </c>
      <c r="E140" s="956">
        <v>314</v>
      </c>
      <c r="F140" s="390" t="s">
        <v>6</v>
      </c>
      <c r="G140" s="393" t="s">
        <v>2738</v>
      </c>
      <c r="H140" s="1076"/>
      <c r="I140" s="393" t="s">
        <v>2878</v>
      </c>
      <c r="J140" s="393" t="s">
        <v>2740</v>
      </c>
      <c r="K140" s="393" t="s">
        <v>212</v>
      </c>
    </row>
    <row r="141" spans="1:11" ht="16.2">
      <c r="A141" s="389">
        <v>724</v>
      </c>
      <c r="B141" s="389">
        <v>128</v>
      </c>
      <c r="C141" s="389">
        <v>528</v>
      </c>
      <c r="D141" s="389">
        <v>52</v>
      </c>
      <c r="E141" s="956">
        <v>380</v>
      </c>
      <c r="F141" s="390" t="s">
        <v>1806</v>
      </c>
      <c r="G141" s="393" t="s">
        <v>1824</v>
      </c>
      <c r="H141" s="1076"/>
      <c r="I141" s="690" t="s">
        <v>1833</v>
      </c>
      <c r="J141" s="393" t="s">
        <v>1826</v>
      </c>
      <c r="K141" s="393" t="s">
        <v>1827</v>
      </c>
    </row>
    <row r="142" spans="1:11" ht="16.2">
      <c r="A142" s="389">
        <v>505</v>
      </c>
      <c r="B142" s="389"/>
      <c r="C142" s="389">
        <v>376</v>
      </c>
      <c r="D142" s="389" t="s">
        <v>3067</v>
      </c>
      <c r="E142" s="956">
        <v>224</v>
      </c>
      <c r="F142" s="390" t="s">
        <v>2954</v>
      </c>
      <c r="G142" s="393" t="s">
        <v>2896</v>
      </c>
      <c r="H142" s="393"/>
      <c r="I142" s="815" t="s">
        <v>2861</v>
      </c>
      <c r="J142" s="393" t="s">
        <v>464</v>
      </c>
      <c r="K142" s="393" t="s">
        <v>1948</v>
      </c>
    </row>
    <row r="143" spans="1:11" ht="16.2">
      <c r="A143" s="389">
        <v>232</v>
      </c>
      <c r="B143" s="389">
        <v>67</v>
      </c>
      <c r="C143" s="389">
        <v>94</v>
      </c>
      <c r="D143" s="389">
        <v>52</v>
      </c>
      <c r="E143" s="956">
        <v>62</v>
      </c>
      <c r="F143" s="390" t="s">
        <v>494</v>
      </c>
      <c r="G143" s="393" t="s">
        <v>202</v>
      </c>
      <c r="H143" s="393"/>
      <c r="I143" s="810" t="s">
        <v>2071</v>
      </c>
      <c r="J143" s="393" t="s">
        <v>204</v>
      </c>
      <c r="K143" s="393" t="s">
        <v>1948</v>
      </c>
    </row>
    <row r="144" spans="1:11" ht="16.2">
      <c r="A144" s="389">
        <v>802</v>
      </c>
      <c r="B144" s="389">
        <v>139</v>
      </c>
      <c r="C144" s="389">
        <v>602</v>
      </c>
      <c r="D144" s="389">
        <v>52</v>
      </c>
      <c r="E144" s="956">
        <v>430</v>
      </c>
      <c r="F144" s="390" t="s">
        <v>496</v>
      </c>
      <c r="G144" s="393" t="s">
        <v>2803</v>
      </c>
      <c r="H144" s="1076"/>
      <c r="I144" s="690" t="s">
        <v>2862</v>
      </c>
      <c r="J144" s="393" t="s">
        <v>2805</v>
      </c>
      <c r="K144" s="393" t="s">
        <v>212</v>
      </c>
    </row>
    <row r="145" spans="1:11" ht="16.2">
      <c r="A145" s="389">
        <v>283</v>
      </c>
      <c r="B145" s="389">
        <v>88</v>
      </c>
      <c r="C145" s="389">
        <v>160</v>
      </c>
      <c r="D145" s="389">
        <v>53</v>
      </c>
      <c r="E145" s="956">
        <v>106</v>
      </c>
      <c r="F145" s="390" t="s">
        <v>489</v>
      </c>
      <c r="G145" s="393" t="s">
        <v>259</v>
      </c>
      <c r="H145" s="1076"/>
      <c r="I145" s="690" t="s">
        <v>2863</v>
      </c>
      <c r="J145" s="393" t="s">
        <v>2018</v>
      </c>
      <c r="K145" s="393" t="s">
        <v>212</v>
      </c>
    </row>
    <row r="146" spans="1:11" ht="16.2">
      <c r="A146" s="389">
        <v>831</v>
      </c>
      <c r="B146" s="389" t="s">
        <v>3067</v>
      </c>
      <c r="C146" s="389">
        <v>520</v>
      </c>
      <c r="D146" s="389">
        <v>53</v>
      </c>
      <c r="E146" s="956">
        <v>360</v>
      </c>
      <c r="F146" s="390" t="s">
        <v>492</v>
      </c>
      <c r="G146" s="393" t="s">
        <v>1057</v>
      </c>
      <c r="H146" s="393"/>
      <c r="I146" s="393" t="s">
        <v>2671</v>
      </c>
      <c r="J146" s="393" t="s">
        <v>1059</v>
      </c>
      <c r="K146" s="393" t="s">
        <v>212</v>
      </c>
    </row>
    <row r="147" spans="1:11" ht="16.2">
      <c r="A147" s="389">
        <v>361</v>
      </c>
      <c r="B147" s="389">
        <v>189</v>
      </c>
      <c r="C147" s="389">
        <v>230</v>
      </c>
      <c r="D147" s="389">
        <v>53</v>
      </c>
      <c r="E147" s="956">
        <v>158</v>
      </c>
      <c r="F147" s="390" t="s">
        <v>488</v>
      </c>
      <c r="G147" s="393" t="s">
        <v>1260</v>
      </c>
      <c r="H147" s="1076"/>
      <c r="I147" s="690" t="s">
        <v>294</v>
      </c>
      <c r="J147" s="393" t="s">
        <v>1254</v>
      </c>
      <c r="K147" s="393" t="s">
        <v>1948</v>
      </c>
    </row>
    <row r="148" spans="1:11" ht="16.2">
      <c r="A148" s="389">
        <v>364</v>
      </c>
      <c r="B148" s="389">
        <v>197</v>
      </c>
      <c r="C148" s="389">
        <v>232</v>
      </c>
      <c r="D148" s="389">
        <v>58</v>
      </c>
      <c r="E148" s="956">
        <v>150</v>
      </c>
      <c r="F148" s="390" t="s">
        <v>491</v>
      </c>
      <c r="G148" s="393" t="s">
        <v>1255</v>
      </c>
      <c r="H148" s="1076"/>
      <c r="I148" s="393" t="s">
        <v>162</v>
      </c>
      <c r="J148" s="393" t="s">
        <v>1254</v>
      </c>
      <c r="K148" s="393" t="s">
        <v>1948</v>
      </c>
    </row>
    <row r="149" spans="1:11" ht="16.2">
      <c r="A149" s="389">
        <v>495</v>
      </c>
      <c r="B149" s="389" t="s">
        <v>3067</v>
      </c>
      <c r="C149" s="389">
        <v>382</v>
      </c>
      <c r="D149" s="389">
        <v>53</v>
      </c>
      <c r="E149" s="956">
        <v>228</v>
      </c>
      <c r="F149" s="390" t="s">
        <v>487</v>
      </c>
      <c r="G149" s="393" t="s">
        <v>1681</v>
      </c>
      <c r="H149" s="393"/>
      <c r="I149" s="393" t="s">
        <v>2672</v>
      </c>
      <c r="J149" s="393" t="s">
        <v>1683</v>
      </c>
      <c r="K149" s="393" t="s">
        <v>1948</v>
      </c>
    </row>
    <row r="150" spans="1:11" ht="16.2">
      <c r="A150" s="389" t="s">
        <v>3067</v>
      </c>
      <c r="B150" s="389" t="s">
        <v>3067</v>
      </c>
      <c r="C150" s="389">
        <v>292</v>
      </c>
      <c r="D150" s="389" t="s">
        <v>3067</v>
      </c>
      <c r="E150" s="956" t="s">
        <v>2520</v>
      </c>
      <c r="F150" s="390" t="s">
        <v>3034</v>
      </c>
      <c r="G150" s="393" t="s">
        <v>56</v>
      </c>
      <c r="H150" s="1076"/>
      <c r="I150" s="393" t="s">
        <v>1834</v>
      </c>
      <c r="J150" s="393" t="s">
        <v>1040</v>
      </c>
      <c r="K150" s="393" t="s">
        <v>1948</v>
      </c>
    </row>
    <row r="151" spans="1:11" ht="16.2">
      <c r="A151" s="389">
        <v>430</v>
      </c>
      <c r="B151" s="389"/>
      <c r="C151" s="389">
        <v>290</v>
      </c>
      <c r="D151" s="389">
        <v>54</v>
      </c>
      <c r="E151" s="956">
        <v>198</v>
      </c>
      <c r="F151" s="390" t="s">
        <v>491</v>
      </c>
      <c r="G151" s="808" t="s">
        <v>56</v>
      </c>
      <c r="H151" s="808"/>
      <c r="I151" s="393" t="s">
        <v>2673</v>
      </c>
      <c r="J151" s="393" t="s">
        <v>208</v>
      </c>
      <c r="K151" s="393" t="s">
        <v>1948</v>
      </c>
    </row>
    <row r="152" spans="1:11" ht="16.2">
      <c r="A152" s="389" t="s">
        <v>3067</v>
      </c>
      <c r="B152" s="389"/>
      <c r="C152" s="389" t="s">
        <v>3067</v>
      </c>
      <c r="D152" s="389">
        <v>54</v>
      </c>
      <c r="E152" s="956" t="s">
        <v>3067</v>
      </c>
      <c r="F152" s="390" t="s">
        <v>486</v>
      </c>
      <c r="G152" s="393" t="s">
        <v>2585</v>
      </c>
      <c r="H152" s="393"/>
      <c r="I152" s="815" t="s">
        <v>546</v>
      </c>
      <c r="J152" s="393" t="s">
        <v>572</v>
      </c>
      <c r="K152" s="393" t="s">
        <v>212</v>
      </c>
    </row>
    <row r="153" spans="1:11" ht="16.2">
      <c r="A153" s="389" t="s">
        <v>3067</v>
      </c>
      <c r="B153" s="389"/>
      <c r="C153" s="389">
        <v>362</v>
      </c>
      <c r="D153" s="389">
        <v>54</v>
      </c>
      <c r="E153" s="956">
        <v>206</v>
      </c>
      <c r="F153" s="390" t="s">
        <v>482</v>
      </c>
      <c r="G153" s="393" t="s">
        <v>4061</v>
      </c>
      <c r="H153" s="393"/>
      <c r="I153" s="815" t="s">
        <v>2865</v>
      </c>
      <c r="J153" s="393" t="s">
        <v>712</v>
      </c>
      <c r="K153" s="393" t="s">
        <v>1948</v>
      </c>
    </row>
    <row r="154" spans="1:11" ht="16.2">
      <c r="A154" s="389">
        <v>562</v>
      </c>
      <c r="B154" s="389">
        <v>166</v>
      </c>
      <c r="C154" s="389">
        <v>426</v>
      </c>
      <c r="D154" s="389">
        <v>54</v>
      </c>
      <c r="E154" s="956">
        <v>292</v>
      </c>
      <c r="F154" s="390" t="s">
        <v>1806</v>
      </c>
      <c r="G154" s="393" t="s">
        <v>55</v>
      </c>
      <c r="H154" s="393"/>
      <c r="I154" s="690" t="s">
        <v>1061</v>
      </c>
      <c r="J154" s="393" t="s">
        <v>2716</v>
      </c>
      <c r="K154" s="393" t="s">
        <v>212</v>
      </c>
    </row>
    <row r="155" spans="1:11" ht="16.2">
      <c r="A155" s="389" t="s">
        <v>3067</v>
      </c>
      <c r="B155" s="389"/>
      <c r="C155" s="389" t="s">
        <v>3067</v>
      </c>
      <c r="D155" s="389" t="s">
        <v>3067</v>
      </c>
      <c r="E155" s="956">
        <v>410</v>
      </c>
      <c r="F155" s="390" t="s">
        <v>6</v>
      </c>
      <c r="G155" s="393" t="s">
        <v>2916</v>
      </c>
      <c r="H155" s="393"/>
      <c r="I155" s="815" t="s">
        <v>2866</v>
      </c>
      <c r="J155" s="393" t="s">
        <v>712</v>
      </c>
      <c r="K155" s="393" t="s">
        <v>212</v>
      </c>
    </row>
    <row r="156" spans="1:11" ht="16.2">
      <c r="A156" s="389">
        <v>313</v>
      </c>
      <c r="B156" s="389" t="s">
        <v>3067</v>
      </c>
      <c r="C156" s="389">
        <v>170</v>
      </c>
      <c r="D156" s="389">
        <v>55</v>
      </c>
      <c r="E156" s="956">
        <v>124</v>
      </c>
      <c r="F156" s="390" t="s">
        <v>2953</v>
      </c>
      <c r="G156" s="393" t="s">
        <v>2918</v>
      </c>
      <c r="H156" s="393"/>
      <c r="I156" s="393" t="s">
        <v>2674</v>
      </c>
      <c r="J156" s="393" t="s">
        <v>712</v>
      </c>
      <c r="K156" s="393" t="s">
        <v>1948</v>
      </c>
    </row>
    <row r="157" spans="1:11" ht="16.2">
      <c r="A157" s="389" t="s">
        <v>3067</v>
      </c>
      <c r="B157" s="389" t="s">
        <v>3067</v>
      </c>
      <c r="C157" s="389" t="s">
        <v>3067</v>
      </c>
      <c r="D157" s="389">
        <v>55</v>
      </c>
      <c r="E157" s="956" t="s">
        <v>3067</v>
      </c>
      <c r="F157" s="390" t="s">
        <v>485</v>
      </c>
      <c r="G157" s="393" t="s">
        <v>2585</v>
      </c>
      <c r="H157" s="393"/>
      <c r="I157" s="393" t="s">
        <v>2133</v>
      </c>
      <c r="J157" s="393" t="s">
        <v>711</v>
      </c>
      <c r="K157" s="393" t="s">
        <v>212</v>
      </c>
    </row>
    <row r="158" spans="1:11" ht="16.2">
      <c r="A158" s="389" t="s">
        <v>3067</v>
      </c>
      <c r="B158" s="389"/>
      <c r="C158" s="389" t="s">
        <v>3067</v>
      </c>
      <c r="D158" s="389">
        <v>55</v>
      </c>
      <c r="E158" s="956">
        <v>330</v>
      </c>
      <c r="F158" s="390" t="s">
        <v>6</v>
      </c>
      <c r="G158" s="393" t="s">
        <v>3915</v>
      </c>
      <c r="H158" s="393"/>
      <c r="I158" s="815" t="s">
        <v>1108</v>
      </c>
      <c r="J158" s="393" t="s">
        <v>712</v>
      </c>
      <c r="K158" s="393" t="s">
        <v>1948</v>
      </c>
    </row>
    <row r="159" spans="1:11" ht="16.2">
      <c r="A159" s="389">
        <v>523</v>
      </c>
      <c r="B159" s="389">
        <v>242</v>
      </c>
      <c r="C159" s="389">
        <v>398</v>
      </c>
      <c r="D159" s="389">
        <v>55</v>
      </c>
      <c r="E159" s="956">
        <v>300</v>
      </c>
      <c r="F159" s="390" t="s">
        <v>1805</v>
      </c>
      <c r="G159" s="393" t="s">
        <v>2720</v>
      </c>
      <c r="H159" s="1076"/>
      <c r="I159" s="690" t="s">
        <v>1554</v>
      </c>
      <c r="J159" s="393" t="s">
        <v>2722</v>
      </c>
      <c r="K159" s="393" t="s">
        <v>1948</v>
      </c>
    </row>
    <row r="160" spans="1:11" ht="16.2">
      <c r="A160" s="389" t="s">
        <v>3067</v>
      </c>
      <c r="B160" s="389" t="s">
        <v>3067</v>
      </c>
      <c r="C160" s="389">
        <v>454</v>
      </c>
      <c r="D160" s="389" t="s">
        <v>3067</v>
      </c>
      <c r="E160" s="956" t="s">
        <v>2524</v>
      </c>
      <c r="F160" s="390" t="s">
        <v>2960</v>
      </c>
      <c r="G160" s="393" t="s">
        <v>1836</v>
      </c>
      <c r="H160" s="393"/>
      <c r="I160" s="393" t="s">
        <v>1835</v>
      </c>
      <c r="J160" s="393" t="s">
        <v>4065</v>
      </c>
      <c r="K160" s="393" t="s">
        <v>1948</v>
      </c>
    </row>
    <row r="161" spans="1:11" ht="16.2">
      <c r="A161" s="389" t="s">
        <v>3067</v>
      </c>
      <c r="B161" s="389"/>
      <c r="C161" s="389">
        <v>584</v>
      </c>
      <c r="D161" s="389" t="s">
        <v>3067</v>
      </c>
      <c r="E161" s="956">
        <v>412</v>
      </c>
      <c r="F161" s="390" t="s">
        <v>2957</v>
      </c>
      <c r="G161" s="393" t="s">
        <v>4063</v>
      </c>
      <c r="H161" s="393"/>
      <c r="I161" s="815" t="s">
        <v>1109</v>
      </c>
      <c r="J161" s="393" t="s">
        <v>708</v>
      </c>
      <c r="K161" s="393" t="s">
        <v>212</v>
      </c>
    </row>
    <row r="162" spans="1:11" ht="16.2">
      <c r="A162" s="389">
        <v>591</v>
      </c>
      <c r="B162" s="389">
        <v>116</v>
      </c>
      <c r="C162" s="389">
        <v>444</v>
      </c>
      <c r="D162" s="389">
        <v>56</v>
      </c>
      <c r="E162" s="956">
        <v>308</v>
      </c>
      <c r="F162" s="390" t="s">
        <v>491</v>
      </c>
      <c r="G162" s="393" t="s">
        <v>2723</v>
      </c>
      <c r="H162" s="1076"/>
      <c r="I162" s="690" t="s">
        <v>1175</v>
      </c>
      <c r="J162" s="393" t="s">
        <v>2734</v>
      </c>
      <c r="K162" s="393" t="s">
        <v>1948</v>
      </c>
    </row>
    <row r="163" spans="1:11" ht="16.2">
      <c r="A163" s="389" t="s">
        <v>3067</v>
      </c>
      <c r="B163" s="389" t="s">
        <v>3067</v>
      </c>
      <c r="C163" s="389" t="s">
        <v>3067</v>
      </c>
      <c r="D163" s="389">
        <v>56</v>
      </c>
      <c r="E163" s="956" t="s">
        <v>2524</v>
      </c>
      <c r="F163" s="390" t="s">
        <v>2528</v>
      </c>
      <c r="G163" s="393" t="s">
        <v>1837</v>
      </c>
      <c r="H163" s="393"/>
      <c r="I163" s="393" t="s">
        <v>2675</v>
      </c>
      <c r="J163" s="393" t="s">
        <v>4064</v>
      </c>
      <c r="K163" s="393" t="s">
        <v>212</v>
      </c>
    </row>
    <row r="164" spans="1:11" ht="16.2">
      <c r="A164" s="389">
        <v>628</v>
      </c>
      <c r="B164" s="389">
        <v>118</v>
      </c>
      <c r="C164" s="389">
        <v>460</v>
      </c>
      <c r="D164" s="389" t="s">
        <v>3067</v>
      </c>
      <c r="E164" s="956">
        <v>320</v>
      </c>
      <c r="F164" s="390" t="s">
        <v>485</v>
      </c>
      <c r="G164" s="393" t="s">
        <v>2741</v>
      </c>
      <c r="H164" s="1076"/>
      <c r="I164" s="690" t="s">
        <v>2066</v>
      </c>
      <c r="J164" s="393" t="s">
        <v>2770</v>
      </c>
      <c r="K164" s="393" t="s">
        <v>1948</v>
      </c>
    </row>
    <row r="165" spans="1:11" ht="16.2">
      <c r="A165" s="389">
        <v>706</v>
      </c>
      <c r="B165" s="389">
        <v>128</v>
      </c>
      <c r="C165" s="389">
        <v>506</v>
      </c>
      <c r="D165" s="389" t="s">
        <v>3067</v>
      </c>
      <c r="E165" s="956">
        <v>366</v>
      </c>
      <c r="F165" s="390" t="s">
        <v>495</v>
      </c>
      <c r="G165" s="822" t="s">
        <v>1819</v>
      </c>
      <c r="H165" s="822"/>
      <c r="I165" s="393" t="s">
        <v>1529</v>
      </c>
      <c r="J165" s="393" t="s">
        <v>1821</v>
      </c>
      <c r="K165" s="393" t="s">
        <v>212</v>
      </c>
    </row>
    <row r="166" spans="1:11" ht="16.2">
      <c r="A166" s="389">
        <v>446</v>
      </c>
      <c r="B166" s="389">
        <v>235</v>
      </c>
      <c r="C166" s="389">
        <v>302</v>
      </c>
      <c r="D166" s="389">
        <v>57</v>
      </c>
      <c r="E166" s="956">
        <v>242</v>
      </c>
      <c r="F166" s="390" t="s">
        <v>493</v>
      </c>
      <c r="G166" s="393" t="s">
        <v>1694</v>
      </c>
      <c r="H166" s="1076"/>
      <c r="I166" s="690" t="s">
        <v>2073</v>
      </c>
      <c r="J166" s="393" t="s">
        <v>1696</v>
      </c>
      <c r="K166" s="393" t="s">
        <v>1948</v>
      </c>
    </row>
    <row r="167" spans="1:11" ht="16.2">
      <c r="A167" s="389">
        <v>386</v>
      </c>
      <c r="B167" s="389">
        <v>218</v>
      </c>
      <c r="C167" s="389">
        <v>248</v>
      </c>
      <c r="D167" s="389">
        <v>57</v>
      </c>
      <c r="E167" s="956">
        <v>172</v>
      </c>
      <c r="F167" s="390" t="s">
        <v>482</v>
      </c>
      <c r="G167" s="393" t="s">
        <v>1275</v>
      </c>
      <c r="H167" s="393"/>
      <c r="I167" s="690" t="s">
        <v>860</v>
      </c>
      <c r="J167" s="393" t="s">
        <v>2978</v>
      </c>
      <c r="K167" s="393" t="s">
        <v>1948</v>
      </c>
    </row>
    <row r="168" spans="1:11" ht="16.2">
      <c r="A168" s="389">
        <v>630</v>
      </c>
      <c r="B168" s="389">
        <v>147</v>
      </c>
      <c r="C168" s="389">
        <v>286</v>
      </c>
      <c r="D168" s="389">
        <v>57</v>
      </c>
      <c r="E168" s="956">
        <v>322</v>
      </c>
      <c r="F168" s="390" t="s">
        <v>2432</v>
      </c>
      <c r="G168" s="393" t="s">
        <v>2923</v>
      </c>
      <c r="H168" s="393"/>
      <c r="I168" s="393" t="s">
        <v>121</v>
      </c>
      <c r="J168" s="393" t="s">
        <v>2692</v>
      </c>
      <c r="K168" s="393" t="s">
        <v>1948</v>
      </c>
    </row>
    <row r="169" spans="1:11" ht="16.2">
      <c r="A169" s="389">
        <v>454</v>
      </c>
      <c r="B169" s="389">
        <v>230</v>
      </c>
      <c r="C169" s="389">
        <v>324</v>
      </c>
      <c r="D169" s="389">
        <v>58</v>
      </c>
      <c r="E169" s="956">
        <v>252</v>
      </c>
      <c r="F169" s="390" t="s">
        <v>496</v>
      </c>
      <c r="G169" s="393" t="s">
        <v>903</v>
      </c>
      <c r="H169" s="1076"/>
      <c r="I169" s="690" t="s">
        <v>2069</v>
      </c>
      <c r="J169" s="393" t="s">
        <v>905</v>
      </c>
      <c r="K169" s="393" t="s">
        <v>1948</v>
      </c>
    </row>
    <row r="170" spans="1:11" ht="16.2">
      <c r="A170" s="389" t="s">
        <v>3067</v>
      </c>
      <c r="B170" s="389" t="s">
        <v>3067</v>
      </c>
      <c r="C170" s="389">
        <v>432</v>
      </c>
      <c r="D170" s="389">
        <v>58</v>
      </c>
      <c r="E170" s="956">
        <v>298</v>
      </c>
      <c r="F170" s="390" t="s">
        <v>0</v>
      </c>
      <c r="G170" s="393" t="s">
        <v>2719</v>
      </c>
      <c r="H170" s="1076"/>
      <c r="I170" s="810" t="s">
        <v>2072</v>
      </c>
      <c r="J170" s="393" t="s">
        <v>2718</v>
      </c>
      <c r="K170" s="393" t="s">
        <v>212</v>
      </c>
    </row>
    <row r="171" spans="1:11" ht="16.2">
      <c r="A171" s="389" t="s">
        <v>3067</v>
      </c>
      <c r="B171" s="389" t="s">
        <v>3067</v>
      </c>
      <c r="C171" s="389">
        <v>474</v>
      </c>
      <c r="D171" s="389">
        <v>58</v>
      </c>
      <c r="E171" s="956">
        <v>338</v>
      </c>
      <c r="F171" s="390" t="s">
        <v>492</v>
      </c>
      <c r="G171" s="393" t="s">
        <v>4066</v>
      </c>
      <c r="H171" s="393"/>
      <c r="I171" s="393" t="s">
        <v>122</v>
      </c>
      <c r="J171" s="393" t="s">
        <v>466</v>
      </c>
      <c r="K171" s="393" t="s">
        <v>1948</v>
      </c>
    </row>
    <row r="172" spans="1:11" ht="16.2">
      <c r="A172" s="389" t="s">
        <v>3067</v>
      </c>
      <c r="B172" s="389" t="s">
        <v>3067</v>
      </c>
      <c r="C172" s="389" t="s">
        <v>3067</v>
      </c>
      <c r="D172" s="389" t="s">
        <v>3067</v>
      </c>
      <c r="E172" s="956">
        <v>418</v>
      </c>
      <c r="F172" s="390" t="s">
        <v>2959</v>
      </c>
      <c r="G172" s="393" t="s">
        <v>1841</v>
      </c>
      <c r="H172" s="393"/>
      <c r="I172" s="815" t="s">
        <v>1110</v>
      </c>
      <c r="J172" s="393" t="s">
        <v>87</v>
      </c>
      <c r="K172" s="393" t="s">
        <v>212</v>
      </c>
    </row>
    <row r="173" spans="1:11" ht="16.2">
      <c r="A173" s="389" t="s">
        <v>3067</v>
      </c>
      <c r="B173" s="389">
        <v>155</v>
      </c>
      <c r="C173" s="389">
        <v>578</v>
      </c>
      <c r="D173" s="389">
        <v>59</v>
      </c>
      <c r="E173" s="956">
        <v>416</v>
      </c>
      <c r="F173" s="390" t="s">
        <v>1807</v>
      </c>
      <c r="G173" s="393" t="s">
        <v>1890</v>
      </c>
      <c r="H173" s="1076"/>
      <c r="I173" s="690" t="s">
        <v>2795</v>
      </c>
      <c r="J173" s="393" t="s">
        <v>83</v>
      </c>
      <c r="K173" s="393" t="s">
        <v>212</v>
      </c>
    </row>
    <row r="174" spans="1:11" ht="16.2">
      <c r="A174" s="389">
        <v>510</v>
      </c>
      <c r="B174" s="389">
        <v>103</v>
      </c>
      <c r="C174" s="389">
        <v>392</v>
      </c>
      <c r="D174" s="389">
        <v>59</v>
      </c>
      <c r="E174" s="956">
        <v>266</v>
      </c>
      <c r="F174" s="390" t="s">
        <v>483</v>
      </c>
      <c r="G174" s="393" t="s">
        <v>2325</v>
      </c>
      <c r="H174" s="1076"/>
      <c r="I174" s="690" t="s">
        <v>3113</v>
      </c>
      <c r="J174" s="393" t="s">
        <v>1947</v>
      </c>
      <c r="K174" s="393" t="s">
        <v>212</v>
      </c>
    </row>
    <row r="175" spans="1:11" ht="16.2">
      <c r="A175" s="389">
        <v>567</v>
      </c>
      <c r="B175" s="389" t="s">
        <v>3067</v>
      </c>
      <c r="C175" s="389">
        <v>430</v>
      </c>
      <c r="D175" s="389">
        <v>59</v>
      </c>
      <c r="E175" s="956">
        <v>296</v>
      </c>
      <c r="F175" s="390" t="s">
        <v>1805</v>
      </c>
      <c r="G175" s="393" t="s">
        <v>2926</v>
      </c>
      <c r="H175" s="393"/>
      <c r="I175" s="393" t="s">
        <v>691</v>
      </c>
      <c r="J175" s="393" t="s">
        <v>712</v>
      </c>
      <c r="K175" s="393" t="s">
        <v>212</v>
      </c>
    </row>
    <row r="176" spans="1:11" ht="16.2">
      <c r="A176" s="389">
        <v>557</v>
      </c>
      <c r="B176" s="389">
        <v>183</v>
      </c>
      <c r="C176" s="389">
        <v>422</v>
      </c>
      <c r="D176" s="389" t="s">
        <v>3067</v>
      </c>
      <c r="E176" s="956">
        <v>284</v>
      </c>
      <c r="F176" s="390" t="s">
        <v>1804</v>
      </c>
      <c r="G176" s="393" t="s">
        <v>2710</v>
      </c>
      <c r="H176" s="1076"/>
      <c r="I176" s="690" t="s">
        <v>1644</v>
      </c>
      <c r="J176" s="393" t="s">
        <v>2712</v>
      </c>
      <c r="K176" s="393" t="s">
        <v>212</v>
      </c>
    </row>
    <row r="177" spans="1:11" ht="16.2">
      <c r="A177" s="389">
        <v>667</v>
      </c>
      <c r="B177" s="389" t="s">
        <v>3067</v>
      </c>
      <c r="C177" s="389">
        <v>488</v>
      </c>
      <c r="D177" s="389">
        <v>59</v>
      </c>
      <c r="E177" s="956" t="s">
        <v>2529</v>
      </c>
      <c r="F177" s="390" t="s">
        <v>1807</v>
      </c>
      <c r="G177" s="393" t="s">
        <v>2639</v>
      </c>
      <c r="H177" s="393"/>
      <c r="I177" s="393" t="s">
        <v>3052</v>
      </c>
      <c r="J177" s="393" t="s">
        <v>4070</v>
      </c>
      <c r="K177" s="393" t="s">
        <v>1948</v>
      </c>
    </row>
    <row r="178" spans="1:11" ht="16.2">
      <c r="A178" s="389">
        <v>421</v>
      </c>
      <c r="B178" s="389">
        <v>243</v>
      </c>
      <c r="C178" s="389">
        <v>284</v>
      </c>
      <c r="D178" s="389" t="s">
        <v>3067</v>
      </c>
      <c r="E178" s="956">
        <v>186</v>
      </c>
      <c r="F178" s="390" t="s">
        <v>2432</v>
      </c>
      <c r="G178" s="393" t="s">
        <v>1242</v>
      </c>
      <c r="H178" s="1076"/>
      <c r="I178" s="690" t="s">
        <v>123</v>
      </c>
      <c r="J178" s="393" t="s">
        <v>1329</v>
      </c>
      <c r="K178" s="393" t="s">
        <v>1948</v>
      </c>
    </row>
    <row r="179" spans="1:11" ht="16.2">
      <c r="A179" s="389">
        <v>780</v>
      </c>
      <c r="B179" s="389" t="s">
        <v>3067</v>
      </c>
      <c r="C179" s="389">
        <v>586</v>
      </c>
      <c r="D179" s="389">
        <v>59</v>
      </c>
      <c r="E179" s="956">
        <v>414</v>
      </c>
      <c r="F179" s="390" t="s">
        <v>2958</v>
      </c>
      <c r="G179" s="393" t="s">
        <v>3916</v>
      </c>
      <c r="H179" s="393"/>
      <c r="I179" s="393" t="s">
        <v>2796</v>
      </c>
      <c r="J179" s="393" t="s">
        <v>465</v>
      </c>
      <c r="K179" s="393" t="s">
        <v>212</v>
      </c>
    </row>
    <row r="180" spans="1:11" ht="16.2">
      <c r="A180" s="389">
        <v>901</v>
      </c>
      <c r="B180" s="389" t="s">
        <v>3067</v>
      </c>
      <c r="C180" s="389">
        <v>674</v>
      </c>
      <c r="D180" s="389">
        <v>60</v>
      </c>
      <c r="E180" s="956">
        <v>458</v>
      </c>
      <c r="F180" s="390" t="s">
        <v>1806</v>
      </c>
      <c r="G180" s="393" t="s">
        <v>119</v>
      </c>
      <c r="H180" s="1076"/>
      <c r="I180" s="393" t="s">
        <v>3065</v>
      </c>
      <c r="J180" s="393" t="s">
        <v>1906</v>
      </c>
      <c r="K180" s="393" t="s">
        <v>1948</v>
      </c>
    </row>
    <row r="181" spans="1:11" ht="16.2">
      <c r="A181" s="389">
        <v>655</v>
      </c>
      <c r="B181" s="389" t="s">
        <v>3067</v>
      </c>
      <c r="C181" s="389" t="s">
        <v>3067</v>
      </c>
      <c r="D181" s="389" t="s">
        <v>3067</v>
      </c>
      <c r="E181" s="956" t="s">
        <v>3067</v>
      </c>
      <c r="F181" s="390" t="s">
        <v>2057</v>
      </c>
      <c r="G181" s="393" t="s">
        <v>59</v>
      </c>
      <c r="H181" s="393"/>
      <c r="I181" s="393" t="s">
        <v>1842</v>
      </c>
      <c r="J181" s="393" t="s">
        <v>2566</v>
      </c>
      <c r="K181" s="393" t="s">
        <v>212</v>
      </c>
    </row>
    <row r="182" spans="1:11" ht="16.2">
      <c r="A182" s="389" t="s">
        <v>3067</v>
      </c>
      <c r="B182" s="389" t="s">
        <v>3067</v>
      </c>
      <c r="C182" s="389">
        <v>402</v>
      </c>
      <c r="D182" s="389" t="s">
        <v>3067</v>
      </c>
      <c r="E182" s="956" t="s">
        <v>3067</v>
      </c>
      <c r="F182" s="390" t="s">
        <v>484</v>
      </c>
      <c r="G182" s="393" t="s">
        <v>2585</v>
      </c>
      <c r="H182" s="1076"/>
      <c r="I182" s="393" t="s">
        <v>49</v>
      </c>
      <c r="J182" s="393" t="s">
        <v>2688</v>
      </c>
      <c r="K182" s="393" t="s">
        <v>212</v>
      </c>
    </row>
    <row r="183" spans="1:11" ht="16.2">
      <c r="A183" s="389">
        <v>458</v>
      </c>
      <c r="B183" s="389">
        <v>223</v>
      </c>
      <c r="C183" s="389">
        <v>318</v>
      </c>
      <c r="D183" s="389">
        <v>60</v>
      </c>
      <c r="E183" s="956">
        <v>250</v>
      </c>
      <c r="F183" s="390" t="s">
        <v>495</v>
      </c>
      <c r="G183" s="393" t="s">
        <v>900</v>
      </c>
      <c r="H183" s="1076"/>
      <c r="I183" s="690" t="s">
        <v>1799</v>
      </c>
      <c r="J183" s="393" t="s">
        <v>902</v>
      </c>
      <c r="K183" s="393" t="s">
        <v>1948</v>
      </c>
    </row>
    <row r="184" spans="1:11" ht="16.2">
      <c r="A184" s="389">
        <v>440</v>
      </c>
      <c r="B184" s="389">
        <v>232</v>
      </c>
      <c r="C184" s="389">
        <v>294</v>
      </c>
      <c r="D184" s="389">
        <v>60</v>
      </c>
      <c r="E184" s="956">
        <v>254</v>
      </c>
      <c r="F184" s="390" t="s">
        <v>494</v>
      </c>
      <c r="G184" s="393" t="s">
        <v>906</v>
      </c>
      <c r="H184" s="1076"/>
      <c r="I184" s="690" t="s">
        <v>1800</v>
      </c>
      <c r="J184" s="393" t="s">
        <v>908</v>
      </c>
      <c r="K184" s="393" t="s">
        <v>1948</v>
      </c>
    </row>
    <row r="185" spans="1:11" ht="16.2">
      <c r="A185" s="389">
        <v>796</v>
      </c>
      <c r="B185" s="389">
        <v>141</v>
      </c>
      <c r="C185" s="389">
        <v>598</v>
      </c>
      <c r="D185" s="389">
        <v>61</v>
      </c>
      <c r="E185" s="956">
        <v>426</v>
      </c>
      <c r="F185" s="390" t="s">
        <v>1807</v>
      </c>
      <c r="G185" s="393" t="s">
        <v>4067</v>
      </c>
      <c r="H185" s="393"/>
      <c r="I185" s="815" t="s">
        <v>1112</v>
      </c>
      <c r="J185" s="393" t="s">
        <v>712</v>
      </c>
      <c r="K185" s="393" t="s">
        <v>212</v>
      </c>
    </row>
    <row r="186" spans="1:11" ht="16.2">
      <c r="A186" s="389">
        <v>743</v>
      </c>
      <c r="B186" s="389">
        <v>171</v>
      </c>
      <c r="C186" s="389">
        <v>554</v>
      </c>
      <c r="D186" s="389">
        <v>61</v>
      </c>
      <c r="E186" s="956">
        <v>394</v>
      </c>
      <c r="F186" s="390" t="s">
        <v>1420</v>
      </c>
      <c r="G186" s="393" t="s">
        <v>2777</v>
      </c>
      <c r="H186" s="393"/>
      <c r="I186" s="810" t="s">
        <v>2062</v>
      </c>
      <c r="J186" s="393" t="s">
        <v>2779</v>
      </c>
      <c r="K186" s="393" t="s">
        <v>212</v>
      </c>
    </row>
    <row r="187" spans="1:11" ht="16.2">
      <c r="A187" s="389">
        <v>404</v>
      </c>
      <c r="B187" s="389" t="s">
        <v>3067</v>
      </c>
      <c r="C187" s="389">
        <v>262</v>
      </c>
      <c r="D187" s="389">
        <v>61</v>
      </c>
      <c r="E187" s="956" t="s">
        <v>298</v>
      </c>
      <c r="F187" s="390" t="s">
        <v>481</v>
      </c>
      <c r="G187" s="393" t="s">
        <v>58</v>
      </c>
      <c r="H187" s="393"/>
      <c r="I187" s="393" t="s">
        <v>1801</v>
      </c>
      <c r="J187" s="393" t="s">
        <v>4003</v>
      </c>
      <c r="K187" s="393" t="s">
        <v>1948</v>
      </c>
    </row>
    <row r="188" spans="1:11" ht="16.2">
      <c r="A188" s="389" t="s">
        <v>3067</v>
      </c>
      <c r="B188" s="389" t="s">
        <v>3067</v>
      </c>
      <c r="C188" s="389" t="s">
        <v>3067</v>
      </c>
      <c r="D188" s="389">
        <v>62</v>
      </c>
      <c r="E188" s="956" t="s">
        <v>3067</v>
      </c>
      <c r="F188" s="390" t="s">
        <v>1420</v>
      </c>
      <c r="G188" s="393" t="s">
        <v>2585</v>
      </c>
      <c r="H188" s="393"/>
      <c r="I188" s="393" t="s">
        <v>2178</v>
      </c>
      <c r="J188" s="393" t="s">
        <v>2176</v>
      </c>
      <c r="K188" s="393" t="s">
        <v>212</v>
      </c>
    </row>
    <row r="189" spans="1:11" ht="16.2">
      <c r="A189" s="389" t="s">
        <v>3067</v>
      </c>
      <c r="B189" s="389">
        <v>202</v>
      </c>
      <c r="C189" s="389">
        <v>246</v>
      </c>
      <c r="D189" s="389">
        <v>62</v>
      </c>
      <c r="E189" s="956">
        <v>170</v>
      </c>
      <c r="F189" s="390" t="s">
        <v>491</v>
      </c>
      <c r="G189" s="393" t="s">
        <v>1272</v>
      </c>
      <c r="H189" s="1076"/>
      <c r="I189" s="690" t="s">
        <v>176</v>
      </c>
      <c r="J189" s="393" t="s">
        <v>1274</v>
      </c>
      <c r="K189" s="393" t="s">
        <v>1948</v>
      </c>
    </row>
    <row r="190" spans="1:11" ht="16.2">
      <c r="A190" s="389">
        <v>0</v>
      </c>
      <c r="B190" s="389">
        <v>197</v>
      </c>
      <c r="C190" s="389">
        <v>226</v>
      </c>
      <c r="D190" s="389">
        <v>62</v>
      </c>
      <c r="E190" s="956">
        <v>154</v>
      </c>
      <c r="F190" s="390" t="s">
        <v>489</v>
      </c>
      <c r="G190" s="808" t="s">
        <v>4069</v>
      </c>
      <c r="H190" s="808"/>
      <c r="I190" s="690" t="s">
        <v>1802</v>
      </c>
      <c r="J190" s="393" t="s">
        <v>1039</v>
      </c>
      <c r="K190" s="393" t="s">
        <v>1948</v>
      </c>
    </row>
    <row r="191" spans="1:11" ht="16.2">
      <c r="A191" s="389">
        <v>289</v>
      </c>
      <c r="B191" s="389" t="s">
        <v>3067</v>
      </c>
      <c r="C191" s="389">
        <v>168</v>
      </c>
      <c r="D191" s="389">
        <v>62</v>
      </c>
      <c r="E191" s="956" t="s">
        <v>2535</v>
      </c>
      <c r="F191" s="390" t="s">
        <v>1087</v>
      </c>
      <c r="G191" s="393" t="s">
        <v>2250</v>
      </c>
      <c r="H191" s="393"/>
      <c r="I191" s="393" t="s">
        <v>245</v>
      </c>
      <c r="J191" s="393" t="s">
        <v>4071</v>
      </c>
      <c r="K191" s="393" t="s">
        <v>212</v>
      </c>
    </row>
    <row r="192" spans="1:11" ht="16.2">
      <c r="A192" s="389" t="s">
        <v>3067</v>
      </c>
      <c r="B192" s="389"/>
      <c r="C192" s="389" t="s">
        <v>3067</v>
      </c>
      <c r="D192" s="389" t="s">
        <v>3067</v>
      </c>
      <c r="E192" s="956">
        <v>270</v>
      </c>
      <c r="F192" s="390" t="s">
        <v>481</v>
      </c>
      <c r="G192" s="393" t="s">
        <v>4068</v>
      </c>
      <c r="H192" s="393"/>
      <c r="I192" s="815" t="s">
        <v>1113</v>
      </c>
      <c r="J192" s="393" t="s">
        <v>712</v>
      </c>
      <c r="K192" s="393" t="s">
        <v>1948</v>
      </c>
    </row>
    <row r="193" spans="1:11" ht="16.2">
      <c r="A193" s="389">
        <v>336</v>
      </c>
      <c r="B193" s="389" t="s">
        <v>3067</v>
      </c>
      <c r="C193" s="389">
        <v>212</v>
      </c>
      <c r="D193" s="389">
        <v>62</v>
      </c>
      <c r="E193" s="956">
        <v>140</v>
      </c>
      <c r="F193" s="390" t="s">
        <v>486</v>
      </c>
      <c r="G193" s="393" t="s">
        <v>3022</v>
      </c>
      <c r="H193" s="1076"/>
      <c r="I193" s="393" t="s">
        <v>1803</v>
      </c>
      <c r="J193" s="393" t="s">
        <v>208</v>
      </c>
      <c r="K193" s="393" t="s">
        <v>1948</v>
      </c>
    </row>
    <row r="194" spans="1:11" ht="16.2">
      <c r="A194" s="389">
        <v>299</v>
      </c>
      <c r="B194" s="389" t="s">
        <v>3067</v>
      </c>
      <c r="C194" s="389">
        <v>184</v>
      </c>
      <c r="D194" s="389" t="s">
        <v>3067</v>
      </c>
      <c r="E194" s="956">
        <v>110</v>
      </c>
      <c r="F194" s="390" t="s">
        <v>491</v>
      </c>
      <c r="G194" s="393" t="s">
        <v>44</v>
      </c>
      <c r="H194" s="393"/>
      <c r="I194" s="393" t="s">
        <v>1114</v>
      </c>
      <c r="J194" s="393" t="s">
        <v>710</v>
      </c>
      <c r="K194" s="393" t="s">
        <v>212</v>
      </c>
    </row>
    <row r="195" spans="1:11" ht="16.2">
      <c r="A195" s="389" t="s">
        <v>3067</v>
      </c>
      <c r="B195" s="389" t="s">
        <v>3067</v>
      </c>
      <c r="C195" s="389" t="s">
        <v>3067</v>
      </c>
      <c r="D195" s="389">
        <v>63</v>
      </c>
      <c r="E195" s="956" t="s">
        <v>3067</v>
      </c>
      <c r="F195" s="390" t="s">
        <v>1806</v>
      </c>
      <c r="G195" s="393" t="s">
        <v>2585</v>
      </c>
      <c r="H195" s="393"/>
      <c r="I195" s="393" t="s">
        <v>2179</v>
      </c>
      <c r="J195" s="393" t="s">
        <v>2180</v>
      </c>
      <c r="K195" s="393" t="s">
        <v>212</v>
      </c>
    </row>
    <row r="196" spans="1:11" ht="16.2">
      <c r="A196" s="389">
        <v>0</v>
      </c>
      <c r="B196" s="389">
        <v>98</v>
      </c>
      <c r="C196" s="389">
        <v>194</v>
      </c>
      <c r="D196" s="389" t="s">
        <v>3067</v>
      </c>
      <c r="E196" s="956">
        <v>128</v>
      </c>
      <c r="F196" s="390" t="s">
        <v>491</v>
      </c>
      <c r="G196" s="393" t="s">
        <v>3012</v>
      </c>
      <c r="H196" s="393"/>
      <c r="I196" s="810" t="s">
        <v>2067</v>
      </c>
      <c r="J196" s="393" t="s">
        <v>3014</v>
      </c>
      <c r="K196" s="393" t="s">
        <v>1948</v>
      </c>
    </row>
    <row r="197" spans="1:11" ht="16.2">
      <c r="A197" s="389" t="s">
        <v>3067</v>
      </c>
      <c r="B197" s="389" t="s">
        <v>3067</v>
      </c>
      <c r="C197" s="389" t="s">
        <v>3067</v>
      </c>
      <c r="D197" s="389">
        <v>63</v>
      </c>
      <c r="E197" s="956" t="s">
        <v>3067</v>
      </c>
      <c r="F197" s="390" t="s">
        <v>3037</v>
      </c>
      <c r="G197" s="393" t="s">
        <v>964</v>
      </c>
      <c r="H197" s="393"/>
      <c r="I197" s="393" t="s">
        <v>124</v>
      </c>
      <c r="J197" s="393" t="s">
        <v>3997</v>
      </c>
      <c r="K197" s="393" t="s">
        <v>1948</v>
      </c>
    </row>
    <row r="198" spans="1:11" ht="16.2">
      <c r="A198" s="389">
        <v>0</v>
      </c>
      <c r="B198" s="389" t="s">
        <v>3067</v>
      </c>
      <c r="C198" s="389">
        <v>448</v>
      </c>
      <c r="D198" s="389" t="s">
        <v>3067</v>
      </c>
      <c r="E198" s="956" t="s">
        <v>2537</v>
      </c>
      <c r="F198" s="390" t="s">
        <v>493</v>
      </c>
      <c r="G198" s="393" t="s">
        <v>964</v>
      </c>
      <c r="H198" s="393"/>
      <c r="I198" s="393" t="s">
        <v>246</v>
      </c>
      <c r="J198" s="393" t="s">
        <v>4074</v>
      </c>
      <c r="K198" s="393" t="s">
        <v>1948</v>
      </c>
    </row>
    <row r="199" spans="1:11" ht="16.2">
      <c r="A199" s="389">
        <v>830</v>
      </c>
      <c r="B199" s="389"/>
      <c r="C199" s="389">
        <v>626</v>
      </c>
      <c r="D199" s="389">
        <v>63</v>
      </c>
      <c r="E199" s="956">
        <v>440</v>
      </c>
      <c r="F199" s="390" t="s">
        <v>6</v>
      </c>
      <c r="G199" s="393" t="s">
        <v>972</v>
      </c>
      <c r="H199" s="393"/>
      <c r="I199" s="815" t="s">
        <v>1115</v>
      </c>
      <c r="J199" s="393" t="s">
        <v>712</v>
      </c>
      <c r="K199" s="393" t="s">
        <v>212</v>
      </c>
    </row>
    <row r="200" spans="1:11" ht="16.2">
      <c r="A200" s="389">
        <v>449</v>
      </c>
      <c r="B200" s="389">
        <v>234</v>
      </c>
      <c r="C200" s="389">
        <v>308</v>
      </c>
      <c r="D200" s="389">
        <v>64</v>
      </c>
      <c r="E200" s="956">
        <v>256</v>
      </c>
      <c r="F200" s="390" t="s">
        <v>494</v>
      </c>
      <c r="G200" s="393" t="s">
        <v>909</v>
      </c>
      <c r="H200" s="1076"/>
      <c r="I200" s="690" t="s">
        <v>157</v>
      </c>
      <c r="J200" s="393" t="s">
        <v>911</v>
      </c>
      <c r="K200" s="393" t="s">
        <v>1948</v>
      </c>
    </row>
    <row r="201" spans="1:11" ht="16.2">
      <c r="A201" s="389">
        <v>0</v>
      </c>
      <c r="B201" s="389">
        <v>178</v>
      </c>
      <c r="C201" s="389">
        <v>414</v>
      </c>
      <c r="D201" s="389">
        <v>64</v>
      </c>
      <c r="E201" s="956">
        <v>288</v>
      </c>
      <c r="F201" s="390" t="s">
        <v>1804</v>
      </c>
      <c r="G201" s="808" t="s">
        <v>2713</v>
      </c>
      <c r="H201" s="1076"/>
      <c r="I201" s="690" t="s">
        <v>1601</v>
      </c>
      <c r="J201" s="393" t="s">
        <v>902</v>
      </c>
      <c r="K201" s="393" t="s">
        <v>212</v>
      </c>
    </row>
    <row r="202" spans="1:11" ht="16.2">
      <c r="A202" s="389" t="s">
        <v>3067</v>
      </c>
      <c r="B202" s="389" t="s">
        <v>3067</v>
      </c>
      <c r="C202" s="389" t="s">
        <v>3067</v>
      </c>
      <c r="D202" s="389" t="s">
        <v>3067</v>
      </c>
      <c r="E202" s="956" t="s">
        <v>3067</v>
      </c>
      <c r="F202" s="390" t="s">
        <v>3038</v>
      </c>
      <c r="G202" s="393" t="s">
        <v>2713</v>
      </c>
      <c r="H202" s="393"/>
      <c r="I202" s="393" t="s">
        <v>247</v>
      </c>
      <c r="J202" s="393" t="s">
        <v>4072</v>
      </c>
      <c r="K202" s="393" t="s">
        <v>212</v>
      </c>
    </row>
    <row r="203" spans="1:11" ht="16.2">
      <c r="A203" s="389" t="s">
        <v>3067</v>
      </c>
      <c r="B203" s="389"/>
      <c r="C203" s="389" t="s">
        <v>3067</v>
      </c>
      <c r="D203" s="389" t="s">
        <v>3067</v>
      </c>
      <c r="E203" s="956">
        <v>400</v>
      </c>
      <c r="F203" s="390" t="s">
        <v>2956</v>
      </c>
      <c r="G203" s="393" t="s">
        <v>1383</v>
      </c>
      <c r="H203" s="393"/>
      <c r="I203" s="815" t="s">
        <v>1116</v>
      </c>
      <c r="J203" s="393" t="s">
        <v>916</v>
      </c>
      <c r="K203" s="393" t="s">
        <v>1948</v>
      </c>
    </row>
    <row r="204" spans="1:11" ht="16.2">
      <c r="A204" s="389">
        <v>606</v>
      </c>
      <c r="B204" s="389" t="s">
        <v>3067</v>
      </c>
      <c r="C204" s="389" t="s">
        <v>3067</v>
      </c>
      <c r="D204" s="389">
        <v>64</v>
      </c>
      <c r="E204" s="956">
        <v>312</v>
      </c>
      <c r="F204" s="390" t="s">
        <v>2955</v>
      </c>
      <c r="G204" s="393" t="s">
        <v>975</v>
      </c>
      <c r="H204" s="393"/>
      <c r="I204" s="393" t="s">
        <v>647</v>
      </c>
      <c r="J204" s="393" t="s">
        <v>709</v>
      </c>
      <c r="K204" s="393" t="s">
        <v>1948</v>
      </c>
    </row>
    <row r="205" spans="1:11" ht="16.2">
      <c r="A205" s="389">
        <v>837</v>
      </c>
      <c r="B205" s="389">
        <v>256</v>
      </c>
      <c r="C205" s="389" t="s">
        <v>3067</v>
      </c>
      <c r="D205" s="389">
        <v>64</v>
      </c>
      <c r="E205" s="956" t="s">
        <v>2540</v>
      </c>
      <c r="F205" s="390" t="s">
        <v>2545</v>
      </c>
      <c r="G205" s="393" t="s">
        <v>2814</v>
      </c>
      <c r="H205" s="393"/>
      <c r="I205" s="690" t="s">
        <v>1037</v>
      </c>
      <c r="J205" s="393" t="s">
        <v>4073</v>
      </c>
      <c r="K205" s="393" t="s">
        <v>1948</v>
      </c>
    </row>
    <row r="206" spans="1:11" ht="16.2">
      <c r="A206" s="389">
        <v>275</v>
      </c>
      <c r="B206" s="389" t="s">
        <v>3067</v>
      </c>
      <c r="C206" s="389">
        <v>154</v>
      </c>
      <c r="D206" s="389" t="s">
        <v>3067</v>
      </c>
      <c r="E206" s="956" t="s">
        <v>2535</v>
      </c>
      <c r="F206" s="390" t="s">
        <v>848</v>
      </c>
      <c r="G206" s="393" t="s">
        <v>2585</v>
      </c>
      <c r="H206" s="393"/>
      <c r="I206" s="393" t="s">
        <v>2949</v>
      </c>
      <c r="J206" s="393" t="s">
        <v>4001</v>
      </c>
      <c r="K206" s="393" t="s">
        <v>212</v>
      </c>
    </row>
    <row r="207" spans="1:11" ht="16.2">
      <c r="A207" s="389">
        <v>804</v>
      </c>
      <c r="B207" s="389">
        <v>144</v>
      </c>
      <c r="C207" s="389">
        <v>608</v>
      </c>
      <c r="D207" s="389">
        <v>65</v>
      </c>
      <c r="E207" s="956">
        <v>432</v>
      </c>
      <c r="F207" s="390" t="s">
        <v>495</v>
      </c>
      <c r="G207" s="393" t="s">
        <v>2806</v>
      </c>
      <c r="H207" s="1076"/>
      <c r="I207" s="690" t="s">
        <v>158</v>
      </c>
      <c r="J207" s="393" t="s">
        <v>208</v>
      </c>
      <c r="K207" s="393" t="s">
        <v>212</v>
      </c>
    </row>
    <row r="208" spans="1:11" ht="16.2">
      <c r="A208" s="389" t="s">
        <v>3067</v>
      </c>
      <c r="B208" s="389">
        <v>103</v>
      </c>
      <c r="C208" s="389">
        <v>392</v>
      </c>
      <c r="D208" s="389" t="s">
        <v>3067</v>
      </c>
      <c r="E208" s="956">
        <v>266</v>
      </c>
      <c r="F208" s="390" t="s">
        <v>484</v>
      </c>
      <c r="G208" s="393" t="s">
        <v>4029</v>
      </c>
      <c r="H208" s="393"/>
      <c r="I208" s="810" t="s">
        <v>2065</v>
      </c>
      <c r="J208" s="393" t="s">
        <v>2788</v>
      </c>
      <c r="K208" s="393" t="s">
        <v>212</v>
      </c>
    </row>
    <row r="209" spans="1:11" ht="16.2">
      <c r="A209" s="389" t="s">
        <v>3067</v>
      </c>
      <c r="B209" s="389" t="s">
        <v>3067</v>
      </c>
      <c r="C209" s="389">
        <v>450</v>
      </c>
      <c r="D209" s="389">
        <v>66</v>
      </c>
      <c r="E209" s="956" t="s">
        <v>3067</v>
      </c>
      <c r="F209" s="390" t="s">
        <v>2053</v>
      </c>
      <c r="G209" s="393" t="s">
        <v>2585</v>
      </c>
      <c r="H209" s="1076"/>
      <c r="I209" s="393" t="s">
        <v>249</v>
      </c>
      <c r="J209" s="393" t="s">
        <v>4075</v>
      </c>
      <c r="K209" s="393" t="s">
        <v>212</v>
      </c>
    </row>
    <row r="210" spans="1:11" ht="16.2">
      <c r="A210" s="389" t="s">
        <v>3067</v>
      </c>
      <c r="B210" s="389" t="s">
        <v>3067</v>
      </c>
      <c r="C210" s="389" t="s">
        <v>3067</v>
      </c>
      <c r="D210" s="389" t="s">
        <v>3067</v>
      </c>
      <c r="E210" s="956" t="s">
        <v>2551</v>
      </c>
      <c r="F210" s="390" t="s">
        <v>3039</v>
      </c>
      <c r="G210" s="393" t="s">
        <v>2735</v>
      </c>
      <c r="H210" s="393"/>
      <c r="I210" s="393" t="s">
        <v>163</v>
      </c>
      <c r="J210" s="393" t="s">
        <v>710</v>
      </c>
      <c r="K210" s="393" t="s">
        <v>212</v>
      </c>
    </row>
    <row r="211" spans="1:11" ht="16.2">
      <c r="A211" s="389" t="s">
        <v>3067</v>
      </c>
      <c r="B211" s="389">
        <v>124</v>
      </c>
      <c r="C211" s="389">
        <v>452</v>
      </c>
      <c r="D211" s="389">
        <v>65</v>
      </c>
      <c r="E211" s="956">
        <v>310</v>
      </c>
      <c r="F211" s="390" t="s">
        <v>494</v>
      </c>
      <c r="G211" s="393" t="s">
        <v>2735</v>
      </c>
      <c r="H211" s="1076"/>
      <c r="I211" s="690" t="s">
        <v>128</v>
      </c>
      <c r="J211" s="393" t="s">
        <v>2737</v>
      </c>
      <c r="K211" s="393" t="s">
        <v>1948</v>
      </c>
    </row>
    <row r="212" spans="1:11" ht="16.2">
      <c r="A212" s="389">
        <v>266</v>
      </c>
      <c r="B212" s="389">
        <v>139</v>
      </c>
      <c r="C212" s="389">
        <v>126</v>
      </c>
      <c r="D212" s="389">
        <v>65</v>
      </c>
      <c r="E212" s="956">
        <v>84</v>
      </c>
      <c r="F212" s="390" t="s">
        <v>480</v>
      </c>
      <c r="G212" s="393" t="s">
        <v>222</v>
      </c>
      <c r="H212" s="1076"/>
      <c r="I212" s="690" t="s">
        <v>1036</v>
      </c>
      <c r="J212" s="393" t="s">
        <v>224</v>
      </c>
      <c r="K212" s="393" t="s">
        <v>212</v>
      </c>
    </row>
    <row r="213" spans="1:11" ht="16.2">
      <c r="A213" s="389">
        <v>884</v>
      </c>
      <c r="B213" s="389">
        <v>251</v>
      </c>
      <c r="C213" s="389">
        <v>662</v>
      </c>
      <c r="D213" s="389">
        <v>66</v>
      </c>
      <c r="E213" s="956">
        <v>460</v>
      </c>
      <c r="F213" s="390" t="s">
        <v>1805</v>
      </c>
      <c r="G213" s="393" t="s">
        <v>1907</v>
      </c>
      <c r="H213" s="1076"/>
      <c r="I213" s="690" t="s">
        <v>1035</v>
      </c>
      <c r="J213" s="393" t="s">
        <v>2782</v>
      </c>
      <c r="K213" s="393" t="s">
        <v>1948</v>
      </c>
    </row>
    <row r="214" spans="1:11" ht="16.2">
      <c r="A214" s="389">
        <v>735</v>
      </c>
      <c r="B214" s="389">
        <v>139</v>
      </c>
      <c r="C214" s="389">
        <v>544</v>
      </c>
      <c r="D214" s="389">
        <v>66</v>
      </c>
      <c r="E214" s="956">
        <v>390</v>
      </c>
      <c r="F214" s="390" t="s">
        <v>495</v>
      </c>
      <c r="G214" s="808" t="s">
        <v>2773</v>
      </c>
      <c r="H214" s="1076"/>
      <c r="I214" s="690" t="s">
        <v>164</v>
      </c>
      <c r="J214" s="393" t="s">
        <v>902</v>
      </c>
      <c r="K214" s="393" t="s">
        <v>212</v>
      </c>
    </row>
    <row r="215" spans="1:11" ht="16.2">
      <c r="A215" s="389">
        <v>732</v>
      </c>
      <c r="B215" s="389">
        <v>156</v>
      </c>
      <c r="C215" s="389">
        <v>536</v>
      </c>
      <c r="D215" s="389">
        <v>66</v>
      </c>
      <c r="E215" s="956">
        <v>384</v>
      </c>
      <c r="F215" s="390" t="s">
        <v>6</v>
      </c>
      <c r="G215" s="393" t="s">
        <v>1829</v>
      </c>
      <c r="H215" s="393"/>
      <c r="I215" s="393" t="s">
        <v>165</v>
      </c>
      <c r="J215" s="393" t="s">
        <v>208</v>
      </c>
      <c r="K215" s="393" t="s">
        <v>1948</v>
      </c>
    </row>
    <row r="216" spans="1:11" ht="16.2">
      <c r="A216" s="389">
        <v>888</v>
      </c>
      <c r="B216" s="389">
        <v>260</v>
      </c>
      <c r="C216" s="389">
        <v>670</v>
      </c>
      <c r="D216" s="389">
        <v>66</v>
      </c>
      <c r="E216" s="956" t="s">
        <v>2552</v>
      </c>
      <c r="F216" s="390" t="s">
        <v>2946</v>
      </c>
      <c r="G216" s="393" t="s">
        <v>117</v>
      </c>
      <c r="H216" s="1076"/>
      <c r="I216" s="690" t="s">
        <v>1117</v>
      </c>
      <c r="J216" s="393" t="s">
        <v>4076</v>
      </c>
      <c r="K216" s="393" t="s">
        <v>1948</v>
      </c>
    </row>
    <row r="217" spans="1:11" ht="16.2">
      <c r="A217" s="389">
        <v>499</v>
      </c>
      <c r="B217" s="389">
        <v>219</v>
      </c>
      <c r="C217" s="389">
        <v>388</v>
      </c>
      <c r="D217" s="389">
        <v>67</v>
      </c>
      <c r="E217" s="956">
        <v>230</v>
      </c>
      <c r="F217" s="390" t="s">
        <v>485</v>
      </c>
      <c r="G217" s="393" t="s">
        <v>1684</v>
      </c>
      <c r="H217" s="1076"/>
      <c r="I217" s="690" t="s">
        <v>2136</v>
      </c>
      <c r="J217" s="393" t="s">
        <v>208</v>
      </c>
      <c r="K217" s="393" t="s">
        <v>1948</v>
      </c>
    </row>
    <row r="218" spans="1:11" ht="16.2">
      <c r="A218" s="389">
        <v>257</v>
      </c>
      <c r="B218" s="389">
        <v>80</v>
      </c>
      <c r="C218" s="389">
        <v>148</v>
      </c>
      <c r="D218" s="389">
        <v>67</v>
      </c>
      <c r="E218" s="956">
        <v>92</v>
      </c>
      <c r="F218" s="390" t="s">
        <v>487</v>
      </c>
      <c r="G218" s="808" t="s">
        <v>250</v>
      </c>
      <c r="H218" s="1076"/>
      <c r="I218" s="393" t="s">
        <v>166</v>
      </c>
      <c r="J218" s="393" t="s">
        <v>252</v>
      </c>
      <c r="K218" s="393" t="s">
        <v>1948</v>
      </c>
    </row>
    <row r="219" spans="1:11" ht="16.2">
      <c r="A219" s="389">
        <v>246</v>
      </c>
      <c r="B219" s="389">
        <v>85</v>
      </c>
      <c r="C219" s="389">
        <v>132</v>
      </c>
      <c r="D219" s="389">
        <v>67</v>
      </c>
      <c r="E219" s="956">
        <v>88</v>
      </c>
      <c r="F219" s="390" t="s">
        <v>483</v>
      </c>
      <c r="G219" s="393" t="s">
        <v>225</v>
      </c>
      <c r="H219" s="1076"/>
      <c r="I219" s="690" t="s">
        <v>1568</v>
      </c>
      <c r="J219" s="393" t="s">
        <v>227</v>
      </c>
      <c r="K219" s="393" t="s">
        <v>212</v>
      </c>
    </row>
    <row r="220" spans="1:11" ht="16.2">
      <c r="A220" s="389">
        <v>674</v>
      </c>
      <c r="B220" s="389">
        <v>133</v>
      </c>
      <c r="C220" s="389">
        <v>496</v>
      </c>
      <c r="D220" s="389">
        <v>67</v>
      </c>
      <c r="E220" s="956">
        <v>348</v>
      </c>
      <c r="F220" s="390" t="s">
        <v>487</v>
      </c>
      <c r="G220" s="393" t="s">
        <v>813</v>
      </c>
      <c r="H220" s="1076"/>
      <c r="I220" s="690" t="s">
        <v>1118</v>
      </c>
      <c r="J220" s="393" t="s">
        <v>1053</v>
      </c>
      <c r="K220" s="393" t="s">
        <v>1948</v>
      </c>
    </row>
    <row r="221" spans="1:11" ht="16.2">
      <c r="A221" s="389" t="s">
        <v>3067</v>
      </c>
      <c r="B221" s="389"/>
      <c r="C221" s="389">
        <v>200</v>
      </c>
      <c r="D221" s="389" t="s">
        <v>3067</v>
      </c>
      <c r="E221" s="956">
        <v>434</v>
      </c>
      <c r="F221" s="390" t="s">
        <v>2960</v>
      </c>
      <c r="G221" s="393" t="s">
        <v>3918</v>
      </c>
      <c r="H221" s="393"/>
      <c r="I221" s="815" t="s">
        <v>1119</v>
      </c>
      <c r="J221" s="393" t="s">
        <v>711</v>
      </c>
      <c r="K221" s="393" t="s">
        <v>1948</v>
      </c>
    </row>
    <row r="222" spans="1:11" ht="16.2">
      <c r="A222" s="389">
        <v>685</v>
      </c>
      <c r="B222" s="389">
        <v>128</v>
      </c>
      <c r="C222" s="389">
        <v>502</v>
      </c>
      <c r="D222" s="389">
        <v>68</v>
      </c>
      <c r="E222" s="956">
        <v>364</v>
      </c>
      <c r="F222" s="390" t="s">
        <v>2434</v>
      </c>
      <c r="G222" s="822" t="s">
        <v>858</v>
      </c>
      <c r="H222" s="1077"/>
      <c r="I222" s="690" t="s">
        <v>2075</v>
      </c>
      <c r="J222" s="393" t="s">
        <v>2743</v>
      </c>
      <c r="K222" s="393" t="s">
        <v>212</v>
      </c>
    </row>
    <row r="223" spans="1:11" ht="16.2">
      <c r="A223" s="389">
        <v>642</v>
      </c>
      <c r="B223" s="389">
        <v>127</v>
      </c>
      <c r="C223" s="389">
        <v>286</v>
      </c>
      <c r="D223" s="389" t="s">
        <v>3067</v>
      </c>
      <c r="E223" s="956">
        <v>324</v>
      </c>
      <c r="F223" s="390" t="s">
        <v>2432</v>
      </c>
      <c r="G223" s="393" t="s">
        <v>2771</v>
      </c>
      <c r="H223" s="393"/>
      <c r="I223" s="690" t="s">
        <v>1120</v>
      </c>
      <c r="J223" s="393" t="s">
        <v>2770</v>
      </c>
      <c r="K223" s="393" t="s">
        <v>1948</v>
      </c>
    </row>
    <row r="224" spans="1:11" ht="16.2">
      <c r="A224" s="389" t="s">
        <v>3067</v>
      </c>
      <c r="B224" s="389" t="s">
        <v>3067</v>
      </c>
      <c r="C224" s="389" t="s">
        <v>3067</v>
      </c>
      <c r="D224" s="389" t="s">
        <v>3067</v>
      </c>
      <c r="E224" s="956" t="s">
        <v>2947</v>
      </c>
      <c r="F224" s="390" t="s">
        <v>484</v>
      </c>
      <c r="G224" s="393" t="s">
        <v>2790</v>
      </c>
      <c r="H224" s="393"/>
      <c r="I224" s="393" t="s">
        <v>2834</v>
      </c>
      <c r="J224" s="393" t="s">
        <v>711</v>
      </c>
      <c r="K224" s="393" t="s">
        <v>212</v>
      </c>
    </row>
    <row r="225" spans="1:11" ht="16.2">
      <c r="A225" s="389">
        <v>526</v>
      </c>
      <c r="B225" s="389">
        <v>106</v>
      </c>
      <c r="C225" s="389">
        <v>402</v>
      </c>
      <c r="D225" s="389">
        <v>68</v>
      </c>
      <c r="E225" s="956">
        <v>276</v>
      </c>
      <c r="F225" s="390" t="s">
        <v>481</v>
      </c>
      <c r="G225" s="393" t="s">
        <v>2790</v>
      </c>
      <c r="H225" s="393"/>
      <c r="I225" s="690" t="s">
        <v>60</v>
      </c>
      <c r="J225" s="393" t="s">
        <v>1904</v>
      </c>
      <c r="K225" s="393" t="s">
        <v>212</v>
      </c>
    </row>
    <row r="226" spans="1:11">
      <c r="A226" s="389"/>
      <c r="B226" s="389"/>
      <c r="C226" s="389"/>
      <c r="D226" s="389"/>
      <c r="E226" s="956"/>
      <c r="F226" s="389"/>
      <c r="G226" s="389"/>
      <c r="H226" s="389"/>
      <c r="I226" s="389"/>
      <c r="J226" s="389"/>
      <c r="K226" s="389"/>
    </row>
    <row r="227" spans="1:11">
      <c r="A227" s="389"/>
      <c r="B227" s="389"/>
      <c r="C227" s="389"/>
      <c r="D227" s="389"/>
      <c r="E227" s="956"/>
      <c r="F227" s="389"/>
      <c r="G227" s="389"/>
      <c r="H227" s="389"/>
      <c r="I227" s="389"/>
      <c r="J227" s="389"/>
      <c r="K227" s="389"/>
    </row>
    <row r="228" spans="1:11">
      <c r="A228" s="389"/>
      <c r="B228" s="389"/>
      <c r="C228" s="389"/>
      <c r="D228" s="389"/>
      <c r="E228" s="956"/>
      <c r="F228" s="389"/>
      <c r="G228" s="389"/>
      <c r="H228" s="389"/>
      <c r="I228" s="389"/>
      <c r="J228" s="389"/>
      <c r="K228" s="389"/>
    </row>
    <row r="229" spans="1:11">
      <c r="A229" s="389"/>
      <c r="B229" s="389"/>
      <c r="C229" s="389"/>
      <c r="D229" s="389"/>
      <c r="E229" s="956"/>
      <c r="F229" s="389"/>
      <c r="G229" s="389"/>
      <c r="H229" s="389"/>
      <c r="I229" s="389"/>
      <c r="J229" s="389"/>
      <c r="K229" s="389"/>
    </row>
    <row r="230" spans="1:11" ht="16.2">
      <c r="A230" s="389"/>
      <c r="B230" s="389"/>
      <c r="C230" s="389"/>
      <c r="D230" s="389"/>
      <c r="E230" s="956"/>
      <c r="F230" s="390"/>
      <c r="G230" s="393"/>
      <c r="H230" s="1076"/>
      <c r="I230" s="690"/>
      <c r="J230" s="393"/>
      <c r="K230" s="393"/>
    </row>
    <row r="231" spans="1:11" ht="16.2">
      <c r="A231" s="389"/>
      <c r="B231" s="389"/>
      <c r="C231" s="389"/>
      <c r="D231" s="389"/>
      <c r="E231" s="956"/>
      <c r="F231" s="390"/>
      <c r="G231" s="393"/>
      <c r="H231" s="393"/>
      <c r="I231" s="393"/>
      <c r="J231" s="393"/>
      <c r="K231" s="393"/>
    </row>
    <row r="232" spans="1:11" ht="16.2">
      <c r="A232" s="389"/>
      <c r="B232" s="389"/>
      <c r="C232" s="389"/>
      <c r="D232" s="389"/>
      <c r="E232" s="956"/>
      <c r="F232" s="390"/>
      <c r="G232" s="393"/>
      <c r="H232" s="393"/>
      <c r="I232" s="393"/>
      <c r="J232" s="393"/>
      <c r="K232" s="393"/>
    </row>
    <row r="233" spans="1:11" ht="16.2">
      <c r="A233" s="389"/>
      <c r="B233" s="389"/>
      <c r="C233" s="389"/>
      <c r="D233" s="389"/>
      <c r="E233" s="956"/>
      <c r="F233" s="390"/>
      <c r="G233" s="393"/>
      <c r="H233" s="393"/>
      <c r="I233" s="393"/>
      <c r="J233" s="393"/>
      <c r="K233" s="393"/>
    </row>
    <row r="234" spans="1:11" ht="16.2">
      <c r="A234" s="389"/>
      <c r="B234" s="389"/>
      <c r="C234" s="389"/>
      <c r="D234" s="389"/>
      <c r="E234" s="956"/>
      <c r="F234" s="390"/>
      <c r="G234" s="393"/>
      <c r="H234" s="393"/>
      <c r="I234" s="393"/>
      <c r="J234" s="393"/>
      <c r="K234" s="393"/>
    </row>
    <row r="235" spans="1:11" ht="16.2">
      <c r="A235" s="389"/>
      <c r="B235" s="389"/>
      <c r="C235" s="389"/>
      <c r="D235" s="389"/>
      <c r="E235" s="956"/>
      <c r="F235" s="390"/>
      <c r="G235" s="393"/>
      <c r="H235" s="393"/>
      <c r="I235" s="393"/>
      <c r="J235" s="393"/>
      <c r="K235" s="393"/>
    </row>
    <row r="236" spans="1:11" ht="15.6" thickBot="1">
      <c r="E236" s="391"/>
    </row>
    <row r="237" spans="1:11" ht="15.6" thickBot="1">
      <c r="E237" s="391"/>
      <c r="I237" s="820"/>
    </row>
    <row r="238" spans="1:11" ht="15.6" thickBot="1">
      <c r="E238" s="391"/>
    </row>
    <row r="239" spans="1:11" ht="15.6" thickBot="1">
      <c r="E239" s="391"/>
      <c r="I239" s="819"/>
    </row>
    <row r="240" spans="1:11" ht="15.6" thickBot="1">
      <c r="E240" s="391"/>
    </row>
    <row r="241" spans="5:9" ht="15.6" thickBot="1">
      <c r="E241" s="391"/>
      <c r="I241" s="818"/>
    </row>
    <row r="242" spans="5:9" ht="15.6" thickBot="1">
      <c r="E242" s="391"/>
    </row>
    <row r="243" spans="5:9" ht="15.6" thickBot="1">
      <c r="E243" s="391"/>
      <c r="I243" s="817"/>
    </row>
    <row r="244" spans="5:9" ht="15.6" thickBot="1">
      <c r="E244" s="391"/>
    </row>
    <row r="245" spans="5:9" ht="15.6" thickBot="1">
      <c r="E245" s="391"/>
      <c r="I245" s="816"/>
    </row>
    <row r="246" spans="5:9">
      <c r="E246" s="391"/>
    </row>
    <row r="247" spans="5:9">
      <c r="E247" s="391"/>
    </row>
    <row r="248" spans="5:9">
      <c r="E248" s="391"/>
    </row>
    <row r="249" spans="5:9">
      <c r="E249" s="391"/>
    </row>
    <row r="250" spans="5:9">
      <c r="E250" s="391"/>
    </row>
    <row r="251" spans="5:9">
      <c r="E251" s="391"/>
    </row>
    <row r="252" spans="5:9">
      <c r="E252" s="391"/>
    </row>
    <row r="253" spans="5:9">
      <c r="E253" s="391"/>
    </row>
    <row r="254" spans="5:9">
      <c r="E254" s="391"/>
    </row>
    <row r="255" spans="5:9">
      <c r="E255" s="391"/>
    </row>
    <row r="256" spans="5:9">
      <c r="E256" s="391"/>
    </row>
    <row r="257" spans="5:5">
      <c r="E257" s="391"/>
    </row>
    <row r="258" spans="5:5">
      <c r="E258" s="391"/>
    </row>
    <row r="259" spans="5:5">
      <c r="E259" s="391"/>
    </row>
    <row r="260" spans="5:5">
      <c r="E260" s="391"/>
    </row>
    <row r="261" spans="5:5">
      <c r="E261" s="391"/>
    </row>
    <row r="262" spans="5:5">
      <c r="E262" s="391"/>
    </row>
    <row r="263" spans="5:5">
      <c r="E263" s="391"/>
    </row>
    <row r="264" spans="5:5">
      <c r="E264" s="391"/>
    </row>
    <row r="265" spans="5:5">
      <c r="E265" s="391"/>
    </row>
    <row r="266" spans="5:5">
      <c r="E266" s="391"/>
    </row>
    <row r="267" spans="5:5">
      <c r="E267" s="391"/>
    </row>
    <row r="268" spans="5:5">
      <c r="E268" s="391"/>
    </row>
    <row r="269" spans="5:5">
      <c r="E269" s="391"/>
    </row>
    <row r="270" spans="5:5">
      <c r="E270" s="391"/>
    </row>
    <row r="271" spans="5:5">
      <c r="E271" s="391"/>
    </row>
    <row r="272" spans="5:5">
      <c r="E272" s="391"/>
    </row>
    <row r="273" spans="5:5">
      <c r="E273" s="391"/>
    </row>
    <row r="274" spans="5:5">
      <c r="E274" s="391"/>
    </row>
    <row r="275" spans="5:5">
      <c r="E275" s="391"/>
    </row>
    <row r="276" spans="5:5">
      <c r="E276" s="391"/>
    </row>
    <row r="277" spans="5:5">
      <c r="E277" s="391"/>
    </row>
    <row r="278" spans="5:5">
      <c r="E278" s="391"/>
    </row>
    <row r="279" spans="5:5">
      <c r="E279" s="391"/>
    </row>
    <row r="280" spans="5:5">
      <c r="E280" s="391"/>
    </row>
    <row r="281" spans="5:5">
      <c r="E281" s="391"/>
    </row>
    <row r="282" spans="5:5">
      <c r="E282" s="391"/>
    </row>
    <row r="283" spans="5:5">
      <c r="E283" s="391"/>
    </row>
    <row r="284" spans="5:5">
      <c r="E284" s="391"/>
    </row>
    <row r="285" spans="5:5">
      <c r="E285" s="391"/>
    </row>
    <row r="286" spans="5:5">
      <c r="E286" s="391"/>
    </row>
    <row r="287" spans="5:5">
      <c r="E287" s="391"/>
    </row>
    <row r="288" spans="5:5">
      <c r="E288" s="391"/>
    </row>
    <row r="289" spans="5:5">
      <c r="E289" s="391"/>
    </row>
    <row r="290" spans="5:5">
      <c r="E290" s="391"/>
    </row>
    <row r="291" spans="5:5">
      <c r="E291" s="391"/>
    </row>
    <row r="292" spans="5:5">
      <c r="E292" s="391"/>
    </row>
    <row r="293" spans="5:5">
      <c r="E293" s="391"/>
    </row>
    <row r="294" spans="5:5">
      <c r="E294" s="391"/>
    </row>
    <row r="295" spans="5:5">
      <c r="E295" s="391"/>
    </row>
    <row r="296" spans="5:5">
      <c r="E296" s="391"/>
    </row>
    <row r="297" spans="5:5">
      <c r="E297" s="391"/>
    </row>
    <row r="298" spans="5:5">
      <c r="E298" s="391"/>
    </row>
    <row r="299" spans="5:5">
      <c r="E299" s="391"/>
    </row>
    <row r="300" spans="5:5">
      <c r="E300" s="391"/>
    </row>
    <row r="301" spans="5:5">
      <c r="E301" s="391"/>
    </row>
    <row r="302" spans="5:5">
      <c r="E302" s="391"/>
    </row>
    <row r="303" spans="5:5">
      <c r="E303" s="391"/>
    </row>
    <row r="304" spans="5:5">
      <c r="E304" s="391"/>
    </row>
    <row r="305" spans="5:5">
      <c r="E305" s="391"/>
    </row>
    <row r="306" spans="5:5">
      <c r="E306" s="391"/>
    </row>
    <row r="307" spans="5:5">
      <c r="E307" s="391"/>
    </row>
    <row r="308" spans="5:5">
      <c r="E308" s="391"/>
    </row>
    <row r="309" spans="5:5">
      <c r="E309" s="391"/>
    </row>
    <row r="310" spans="5:5">
      <c r="E310" s="391"/>
    </row>
    <row r="311" spans="5:5">
      <c r="E311" s="391"/>
    </row>
    <row r="312" spans="5:5">
      <c r="E312" s="391"/>
    </row>
    <row r="313" spans="5:5">
      <c r="E313" s="391"/>
    </row>
    <row r="314" spans="5:5">
      <c r="E314" s="391"/>
    </row>
    <row r="315" spans="5:5">
      <c r="E315" s="391"/>
    </row>
    <row r="316" spans="5:5">
      <c r="E316" s="391"/>
    </row>
    <row r="317" spans="5:5">
      <c r="E317" s="391"/>
    </row>
    <row r="318" spans="5:5">
      <c r="E318" s="391"/>
    </row>
  </sheetData>
  <autoFilter ref="A3:K229">
    <sortState ref="A4:K229">
      <sortCondition ref="I3:I229"/>
    </sortState>
  </autoFilter>
  <sortState ref="A8:K230">
    <sortCondition ref="K230"/>
  </sortState>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dimension ref="B2:F35"/>
  <sheetViews>
    <sheetView workbookViewId="0"/>
  </sheetViews>
  <sheetFormatPr baseColWidth="10" defaultRowHeight="13.2"/>
  <cols>
    <col min="2" max="2" width="31" customWidth="1"/>
    <col min="3" max="3" width="8.33203125" customWidth="1"/>
    <col min="4" max="4" width="12.88671875" customWidth="1"/>
  </cols>
  <sheetData>
    <row r="2" spans="2:6" ht="20.399999999999999">
      <c r="B2" s="1323" t="s">
        <v>17149</v>
      </c>
      <c r="C2" s="1"/>
      <c r="D2" s="1"/>
    </row>
    <row r="3" spans="2:6">
      <c r="B3" s="1"/>
      <c r="C3" s="1"/>
      <c r="D3" s="1"/>
    </row>
    <row r="4" spans="2:6">
      <c r="B4" s="1" t="s">
        <v>17150</v>
      </c>
      <c r="C4" s="1"/>
      <c r="D4" s="1"/>
    </row>
    <row r="5" spans="2:6">
      <c r="B5" s="1" t="s">
        <v>17149</v>
      </c>
      <c r="C5" s="1"/>
      <c r="D5" s="1"/>
    </row>
    <row r="6" spans="2:6">
      <c r="B6" s="1" t="s">
        <v>17151</v>
      </c>
      <c r="C6" s="1"/>
      <c r="D6" s="1"/>
      <c r="F6" s="1"/>
    </row>
    <row r="7" spans="2:6">
      <c r="B7" s="1" t="s">
        <v>17152</v>
      </c>
      <c r="C7" s="1"/>
      <c r="D7" s="1"/>
    </row>
    <row r="8" spans="2:6">
      <c r="B8" s="1" t="s">
        <v>17153</v>
      </c>
      <c r="C8" s="1"/>
      <c r="D8" s="1"/>
    </row>
    <row r="9" spans="2:6">
      <c r="B9" s="1" t="s">
        <v>17154</v>
      </c>
      <c r="C9" s="1"/>
      <c r="D9" s="1"/>
    </row>
    <row r="10" spans="2:6">
      <c r="B10" s="1" t="s">
        <v>17155</v>
      </c>
      <c r="C10" s="1"/>
      <c r="D10" s="1"/>
    </row>
    <row r="11" spans="2:6">
      <c r="B11" s="1" t="s">
        <v>17156</v>
      </c>
      <c r="C11" s="1"/>
      <c r="D11" s="1"/>
    </row>
    <row r="12" spans="2:6">
      <c r="B12" s="1" t="s">
        <v>17157</v>
      </c>
      <c r="C12" s="1"/>
      <c r="D12" s="1"/>
    </row>
    <row r="13" spans="2:6">
      <c r="B13" s="1" t="s">
        <v>17158</v>
      </c>
      <c r="C13" s="1"/>
      <c r="D13" s="1"/>
    </row>
    <row r="14" spans="2:6">
      <c r="B14" s="1" t="s">
        <v>17159</v>
      </c>
      <c r="C14" s="1"/>
      <c r="D14" s="1"/>
    </row>
    <row r="15" spans="2:6">
      <c r="B15" s="1" t="s">
        <v>17160</v>
      </c>
      <c r="C15" s="1"/>
      <c r="D15" s="1"/>
    </row>
    <row r="16" spans="2:6">
      <c r="B16" s="1" t="s">
        <v>17161</v>
      </c>
      <c r="C16" s="1"/>
      <c r="D16" s="1"/>
    </row>
    <row r="17" spans="2:4">
      <c r="B17" s="1" t="s">
        <v>3995</v>
      </c>
      <c r="C17" s="1"/>
      <c r="D17" s="1"/>
    </row>
    <row r="18" spans="2:4">
      <c r="B18" s="1" t="s">
        <v>17162</v>
      </c>
      <c r="C18" s="1"/>
      <c r="D18" s="1"/>
    </row>
    <row r="19" spans="2:4">
      <c r="B19" s="1" t="s">
        <v>17163</v>
      </c>
      <c r="C19" s="1"/>
      <c r="D19" s="1"/>
    </row>
    <row r="20" spans="2:4">
      <c r="B20" s="1" t="s">
        <v>17164</v>
      </c>
      <c r="C20" s="1"/>
      <c r="D20" s="1"/>
    </row>
    <row r="21" spans="2:4">
      <c r="B21" s="1" t="s">
        <v>17165</v>
      </c>
      <c r="C21" s="1"/>
      <c r="D21" s="1"/>
    </row>
    <row r="22" spans="2:4">
      <c r="B22" s="1" t="s">
        <v>17166</v>
      </c>
      <c r="C22" s="1"/>
      <c r="D22" s="1"/>
    </row>
    <row r="23" spans="2:4">
      <c r="B23" s="1" t="s">
        <v>17167</v>
      </c>
      <c r="C23" s="1"/>
      <c r="D23" s="1"/>
    </row>
    <row r="24" spans="2:4">
      <c r="B24" s="1" t="s">
        <v>17168</v>
      </c>
      <c r="C24" s="1"/>
      <c r="D24" s="1"/>
    </row>
    <row r="25" spans="2:4">
      <c r="B25" s="1" t="s">
        <v>480</v>
      </c>
      <c r="C25" s="1"/>
      <c r="D25" s="1"/>
    </row>
    <row r="26" spans="2:4">
      <c r="B26" s="1324" t="s">
        <v>10112</v>
      </c>
      <c r="C26" s="1" t="s">
        <v>17170</v>
      </c>
      <c r="D26" s="1"/>
    </row>
    <row r="27" spans="2:4">
      <c r="B27" s="1" t="s">
        <v>17169</v>
      </c>
      <c r="C27" s="1"/>
      <c r="D27" s="1"/>
    </row>
    <row r="28" spans="2:4">
      <c r="B28" s="1" t="s">
        <v>17171</v>
      </c>
      <c r="C28" s="1"/>
      <c r="D28" s="1"/>
    </row>
    <row r="29" spans="2:4">
      <c r="B29" s="1" t="s">
        <v>17172</v>
      </c>
      <c r="C29" s="1"/>
      <c r="D29" s="1"/>
    </row>
    <row r="30" spans="2:4">
      <c r="B30" s="1" t="s">
        <v>17173</v>
      </c>
      <c r="C30" s="1"/>
      <c r="D30" s="1"/>
    </row>
    <row r="31" spans="2:4">
      <c r="B31" s="1" t="s">
        <v>1722</v>
      </c>
      <c r="C31" s="1"/>
      <c r="D31" s="1"/>
    </row>
    <row r="32" spans="2:4">
      <c r="B32" s="1" t="s">
        <v>17174</v>
      </c>
      <c r="C32" s="1"/>
      <c r="D32" s="1"/>
    </row>
    <row r="33" spans="2:4">
      <c r="B33" s="1" t="s">
        <v>17175</v>
      </c>
      <c r="C33" s="1"/>
      <c r="D33" s="1"/>
    </row>
    <row r="34" spans="2:4">
      <c r="B34" s="1" t="s">
        <v>17176</v>
      </c>
      <c r="C34" s="1"/>
      <c r="D34" s="1"/>
    </row>
    <row r="35" spans="2:4">
      <c r="B35" s="1"/>
      <c r="C35" s="1"/>
      <c r="D35" s="1"/>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dimension ref="A2:D15"/>
  <sheetViews>
    <sheetView workbookViewId="0">
      <selection activeCell="D21" sqref="D21"/>
    </sheetView>
  </sheetViews>
  <sheetFormatPr baseColWidth="10" defaultRowHeight="13.2"/>
  <sheetData>
    <row r="2" spans="1:4">
      <c r="A2" t="s">
        <v>542</v>
      </c>
    </row>
    <row r="3" spans="1:4">
      <c r="A3" t="s">
        <v>3965</v>
      </c>
    </row>
    <row r="5" spans="1:4">
      <c r="A5" t="s">
        <v>3966</v>
      </c>
    </row>
    <row r="7" spans="1:4">
      <c r="A7" t="s">
        <v>2447</v>
      </c>
    </row>
    <row r="9" spans="1:4">
      <c r="A9" t="s">
        <v>3967</v>
      </c>
      <c r="D9" s="936">
        <v>41791</v>
      </c>
    </row>
    <row r="11" spans="1:4">
      <c r="A11" t="s">
        <v>3968</v>
      </c>
      <c r="C11" t="s">
        <v>3969</v>
      </c>
    </row>
    <row r="13" spans="1:4">
      <c r="A13" t="s">
        <v>3114</v>
      </c>
    </row>
    <row r="15" spans="1:4">
      <c r="A15" s="939" t="s">
        <v>3074</v>
      </c>
      <c r="B15" s="939"/>
    </row>
  </sheetData>
  <phoneticPr fontId="17" type="noConversion"/>
  <pageMargins left="0.78740157499999996" right="0.78740157499999996" top="0.984251969" bottom="0.984251969" header="0.4921259845" footer="0.492125984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dimension ref="A3:E1247"/>
  <sheetViews>
    <sheetView workbookViewId="0">
      <selection activeCell="B6" sqref="B6"/>
    </sheetView>
  </sheetViews>
  <sheetFormatPr baseColWidth="10" defaultColWidth="42" defaultRowHeight="18" customHeight="1"/>
  <cols>
    <col min="1" max="1" width="42" style="1263"/>
    <col min="2" max="2" width="45.109375" style="1263" customWidth="1"/>
    <col min="3" max="3" width="3.6640625" style="1263" customWidth="1"/>
    <col min="4" max="4" width="45.109375" style="1263" customWidth="1"/>
    <col min="5" max="257" width="42" style="1263"/>
    <col min="258" max="258" width="45.109375" style="1263" customWidth="1"/>
    <col min="259" max="513" width="42" style="1263"/>
    <col min="514" max="514" width="45.109375" style="1263" customWidth="1"/>
    <col min="515" max="769" width="42" style="1263"/>
    <col min="770" max="770" width="45.109375" style="1263" customWidth="1"/>
    <col min="771" max="1025" width="42" style="1263"/>
    <col min="1026" max="1026" width="45.109375" style="1263" customWidth="1"/>
    <col min="1027" max="1281" width="42" style="1263"/>
    <col min="1282" max="1282" width="45.109375" style="1263" customWidth="1"/>
    <col min="1283" max="1537" width="42" style="1263"/>
    <col min="1538" max="1538" width="45.109375" style="1263" customWidth="1"/>
    <col min="1539" max="1793" width="42" style="1263"/>
    <col min="1794" max="1794" width="45.109375" style="1263" customWidth="1"/>
    <col min="1795" max="2049" width="42" style="1263"/>
    <col min="2050" max="2050" width="45.109375" style="1263" customWidth="1"/>
    <col min="2051" max="2305" width="42" style="1263"/>
    <col min="2306" max="2306" width="45.109375" style="1263" customWidth="1"/>
    <col min="2307" max="2561" width="42" style="1263"/>
    <col min="2562" max="2562" width="45.109375" style="1263" customWidth="1"/>
    <col min="2563" max="2817" width="42" style="1263"/>
    <col min="2818" max="2818" width="45.109375" style="1263" customWidth="1"/>
    <col min="2819" max="3073" width="42" style="1263"/>
    <col min="3074" max="3074" width="45.109375" style="1263" customWidth="1"/>
    <col min="3075" max="3329" width="42" style="1263"/>
    <col min="3330" max="3330" width="45.109375" style="1263" customWidth="1"/>
    <col min="3331" max="3585" width="42" style="1263"/>
    <col min="3586" max="3586" width="45.109375" style="1263" customWidth="1"/>
    <col min="3587" max="3841" width="42" style="1263"/>
    <col min="3842" max="3842" width="45.109375" style="1263" customWidth="1"/>
    <col min="3843" max="4097" width="42" style="1263"/>
    <col min="4098" max="4098" width="45.109375" style="1263" customWidth="1"/>
    <col min="4099" max="4353" width="42" style="1263"/>
    <col min="4354" max="4354" width="45.109375" style="1263" customWidth="1"/>
    <col min="4355" max="4609" width="42" style="1263"/>
    <col min="4610" max="4610" width="45.109375" style="1263" customWidth="1"/>
    <col min="4611" max="4865" width="42" style="1263"/>
    <col min="4866" max="4866" width="45.109375" style="1263" customWidth="1"/>
    <col min="4867" max="5121" width="42" style="1263"/>
    <col min="5122" max="5122" width="45.109375" style="1263" customWidth="1"/>
    <col min="5123" max="5377" width="42" style="1263"/>
    <col min="5378" max="5378" width="45.109375" style="1263" customWidth="1"/>
    <col min="5379" max="5633" width="42" style="1263"/>
    <col min="5634" max="5634" width="45.109375" style="1263" customWidth="1"/>
    <col min="5635" max="5889" width="42" style="1263"/>
    <col min="5890" max="5890" width="45.109375" style="1263" customWidth="1"/>
    <col min="5891" max="6145" width="42" style="1263"/>
    <col min="6146" max="6146" width="45.109375" style="1263" customWidth="1"/>
    <col min="6147" max="6401" width="42" style="1263"/>
    <col min="6402" max="6402" width="45.109375" style="1263" customWidth="1"/>
    <col min="6403" max="6657" width="42" style="1263"/>
    <col min="6658" max="6658" width="45.109375" style="1263" customWidth="1"/>
    <col min="6659" max="6913" width="42" style="1263"/>
    <col min="6914" max="6914" width="45.109375" style="1263" customWidth="1"/>
    <col min="6915" max="7169" width="42" style="1263"/>
    <col min="7170" max="7170" width="45.109375" style="1263" customWidth="1"/>
    <col min="7171" max="7425" width="42" style="1263"/>
    <col min="7426" max="7426" width="45.109375" style="1263" customWidth="1"/>
    <col min="7427" max="7681" width="42" style="1263"/>
    <col min="7682" max="7682" width="45.109375" style="1263" customWidth="1"/>
    <col min="7683" max="7937" width="42" style="1263"/>
    <col min="7938" max="7938" width="45.109375" style="1263" customWidth="1"/>
    <col min="7939" max="8193" width="42" style="1263"/>
    <col min="8194" max="8194" width="45.109375" style="1263" customWidth="1"/>
    <col min="8195" max="8449" width="42" style="1263"/>
    <col min="8450" max="8450" width="45.109375" style="1263" customWidth="1"/>
    <col min="8451" max="8705" width="42" style="1263"/>
    <col min="8706" max="8706" width="45.109375" style="1263" customWidth="1"/>
    <col min="8707" max="8961" width="42" style="1263"/>
    <col min="8962" max="8962" width="45.109375" style="1263" customWidth="1"/>
    <col min="8963" max="9217" width="42" style="1263"/>
    <col min="9218" max="9218" width="45.109375" style="1263" customWidth="1"/>
    <col min="9219" max="9473" width="42" style="1263"/>
    <col min="9474" max="9474" width="45.109375" style="1263" customWidth="1"/>
    <col min="9475" max="9729" width="42" style="1263"/>
    <col min="9730" max="9730" width="45.109375" style="1263" customWidth="1"/>
    <col min="9731" max="9985" width="42" style="1263"/>
    <col min="9986" max="9986" width="45.109375" style="1263" customWidth="1"/>
    <col min="9987" max="10241" width="42" style="1263"/>
    <col min="10242" max="10242" width="45.109375" style="1263" customWidth="1"/>
    <col min="10243" max="10497" width="42" style="1263"/>
    <col min="10498" max="10498" width="45.109375" style="1263" customWidth="1"/>
    <col min="10499" max="10753" width="42" style="1263"/>
    <col min="10754" max="10754" width="45.109375" style="1263" customWidth="1"/>
    <col min="10755" max="11009" width="42" style="1263"/>
    <col min="11010" max="11010" width="45.109375" style="1263" customWidth="1"/>
    <col min="11011" max="11265" width="42" style="1263"/>
    <col min="11266" max="11266" width="45.109375" style="1263" customWidth="1"/>
    <col min="11267" max="11521" width="42" style="1263"/>
    <col min="11522" max="11522" width="45.109375" style="1263" customWidth="1"/>
    <col min="11523" max="11777" width="42" style="1263"/>
    <col min="11778" max="11778" width="45.109375" style="1263" customWidth="1"/>
    <col min="11779" max="12033" width="42" style="1263"/>
    <col min="12034" max="12034" width="45.109375" style="1263" customWidth="1"/>
    <col min="12035" max="12289" width="42" style="1263"/>
    <col min="12290" max="12290" width="45.109375" style="1263" customWidth="1"/>
    <col min="12291" max="12545" width="42" style="1263"/>
    <col min="12546" max="12546" width="45.109375" style="1263" customWidth="1"/>
    <col min="12547" max="12801" width="42" style="1263"/>
    <col min="12802" max="12802" width="45.109375" style="1263" customWidth="1"/>
    <col min="12803" max="13057" width="42" style="1263"/>
    <col min="13058" max="13058" width="45.109375" style="1263" customWidth="1"/>
    <col min="13059" max="13313" width="42" style="1263"/>
    <col min="13314" max="13314" width="45.109375" style="1263" customWidth="1"/>
    <col min="13315" max="13569" width="42" style="1263"/>
    <col min="13570" max="13570" width="45.109375" style="1263" customWidth="1"/>
    <col min="13571" max="13825" width="42" style="1263"/>
    <col min="13826" max="13826" width="45.109375" style="1263" customWidth="1"/>
    <col min="13827" max="14081" width="42" style="1263"/>
    <col min="14082" max="14082" width="45.109375" style="1263" customWidth="1"/>
    <col min="14083" max="14337" width="42" style="1263"/>
    <col min="14338" max="14338" width="45.109375" style="1263" customWidth="1"/>
    <col min="14339" max="14593" width="42" style="1263"/>
    <col min="14594" max="14594" width="45.109375" style="1263" customWidth="1"/>
    <col min="14595" max="14849" width="42" style="1263"/>
    <col min="14850" max="14850" width="45.109375" style="1263" customWidth="1"/>
    <col min="14851" max="15105" width="42" style="1263"/>
    <col min="15106" max="15106" width="45.109375" style="1263" customWidth="1"/>
    <col min="15107" max="15361" width="42" style="1263"/>
    <col min="15362" max="15362" width="45.109375" style="1263" customWidth="1"/>
    <col min="15363" max="15617" width="42" style="1263"/>
    <col min="15618" max="15618" width="45.109375" style="1263" customWidth="1"/>
    <col min="15619" max="15873" width="42" style="1263"/>
    <col min="15874" max="15874" width="45.109375" style="1263" customWidth="1"/>
    <col min="15875" max="16129" width="42" style="1263"/>
    <col min="16130" max="16130" width="45.109375" style="1263" customWidth="1"/>
    <col min="16131" max="16384" width="42" style="1263"/>
  </cols>
  <sheetData>
    <row r="3" spans="1:5" ht="40.799999999999997" customHeight="1">
      <c r="A3" s="1262" t="s">
        <v>4701</v>
      </c>
      <c r="D3" s="1262" t="s">
        <v>4702</v>
      </c>
    </row>
    <row r="5" spans="1:5" ht="18" customHeight="1">
      <c r="A5" s="1263" t="s">
        <v>4703</v>
      </c>
    </row>
    <row r="6" spans="1:5" ht="18" customHeight="1">
      <c r="A6" s="1263" t="s">
        <v>4704</v>
      </c>
    </row>
    <row r="8" spans="1:5" ht="18" customHeight="1">
      <c r="A8" s="1264" t="s">
        <v>4705</v>
      </c>
    </row>
    <row r="10" spans="1:5" ht="18" customHeight="1">
      <c r="A10" s="1263" t="s">
        <v>3814</v>
      </c>
    </row>
    <row r="11" spans="1:5" ht="18" customHeight="1">
      <c r="A11" s="1263" t="s">
        <v>4706</v>
      </c>
      <c r="B11" s="1263" t="s">
        <v>4707</v>
      </c>
    </row>
    <row r="12" spans="1:5" ht="18" customHeight="1">
      <c r="A12" s="1263" t="s">
        <v>4708</v>
      </c>
      <c r="B12" s="1263" t="s">
        <v>4709</v>
      </c>
    </row>
    <row r="13" spans="1:5" ht="18" customHeight="1">
      <c r="A13" s="1263" t="s">
        <v>4710</v>
      </c>
      <c r="B13" s="1263" t="s">
        <v>4711</v>
      </c>
      <c r="D13" s="1263" t="s">
        <v>4707</v>
      </c>
      <c r="E13" s="1263" t="s">
        <v>4706</v>
      </c>
    </row>
    <row r="14" spans="1:5" ht="18" customHeight="1">
      <c r="A14" s="1263" t="s">
        <v>4712</v>
      </c>
      <c r="B14" s="1263" t="s">
        <v>4713</v>
      </c>
      <c r="D14" s="1263" t="s">
        <v>4714</v>
      </c>
      <c r="E14" s="1263" t="s">
        <v>4715</v>
      </c>
    </row>
    <row r="15" spans="1:5" ht="18" customHeight="1">
      <c r="A15" s="1263" t="s">
        <v>4716</v>
      </c>
      <c r="B15" s="1263" t="s">
        <v>4717</v>
      </c>
      <c r="D15" s="1263" t="s">
        <v>4718</v>
      </c>
      <c r="E15" s="1263" t="s">
        <v>4719</v>
      </c>
    </row>
    <row r="16" spans="1:5" ht="18" customHeight="1">
      <c r="A16" s="1263" t="s">
        <v>4720</v>
      </c>
      <c r="B16" s="1263" t="s">
        <v>4721</v>
      </c>
      <c r="D16" s="1263" t="s">
        <v>4722</v>
      </c>
      <c r="E16" s="1263" t="s">
        <v>4723</v>
      </c>
    </row>
    <row r="17" spans="1:5" ht="18" customHeight="1">
      <c r="A17" s="1263" t="s">
        <v>4724</v>
      </c>
      <c r="B17" s="1263" t="s">
        <v>4725</v>
      </c>
      <c r="D17" s="1263" t="s">
        <v>4726</v>
      </c>
      <c r="E17" s="1263" t="s">
        <v>4727</v>
      </c>
    </row>
    <row r="18" spans="1:5" ht="18" customHeight="1">
      <c r="A18" s="1263" t="s">
        <v>4728</v>
      </c>
      <c r="B18" s="1263" t="s">
        <v>4729</v>
      </c>
      <c r="D18" s="1263" t="s">
        <v>4730</v>
      </c>
      <c r="E18" s="1263" t="s">
        <v>4731</v>
      </c>
    </row>
    <row r="19" spans="1:5" ht="18" customHeight="1">
      <c r="A19" s="1263" t="s">
        <v>4732</v>
      </c>
      <c r="B19" s="1263" t="s">
        <v>2685</v>
      </c>
      <c r="D19" s="1263" t="s">
        <v>4733</v>
      </c>
      <c r="E19" s="1263" t="s">
        <v>4734</v>
      </c>
    </row>
    <row r="20" spans="1:5" ht="18" customHeight="1">
      <c r="A20" s="1263" t="s">
        <v>4735</v>
      </c>
      <c r="B20" s="1263" t="s">
        <v>4736</v>
      </c>
      <c r="D20" s="1263" t="s">
        <v>4737</v>
      </c>
      <c r="E20" s="1263" t="s">
        <v>4738</v>
      </c>
    </row>
    <row r="21" spans="1:5" ht="18" customHeight="1">
      <c r="A21" s="1263" t="s">
        <v>4739</v>
      </c>
      <c r="B21" s="1263" t="s">
        <v>4740</v>
      </c>
      <c r="D21" s="1263" t="s">
        <v>4741</v>
      </c>
      <c r="E21" s="1263" t="s">
        <v>4742</v>
      </c>
    </row>
    <row r="22" spans="1:5" ht="18" customHeight="1">
      <c r="A22" s="1263" t="s">
        <v>4743</v>
      </c>
      <c r="B22" s="1263" t="s">
        <v>4744</v>
      </c>
      <c r="D22" s="1263" t="s">
        <v>4745</v>
      </c>
      <c r="E22" s="1263" t="s">
        <v>4746</v>
      </c>
    </row>
    <row r="23" spans="1:5" ht="18" customHeight="1">
      <c r="A23" s="1263" t="s">
        <v>4747</v>
      </c>
      <c r="B23" s="1263" t="s">
        <v>4748</v>
      </c>
      <c r="D23" s="1263" t="s">
        <v>4749</v>
      </c>
      <c r="E23" s="1263" t="s">
        <v>4750</v>
      </c>
    </row>
    <row r="24" spans="1:5" ht="18" customHeight="1">
      <c r="A24" s="1263" t="s">
        <v>4751</v>
      </c>
      <c r="B24" s="1263" t="s">
        <v>4752</v>
      </c>
      <c r="D24" s="1263" t="s">
        <v>4753</v>
      </c>
      <c r="E24" s="1263" t="s">
        <v>4754</v>
      </c>
    </row>
    <row r="25" spans="1:5" ht="18" customHeight="1">
      <c r="A25" s="1263" t="s">
        <v>4755</v>
      </c>
      <c r="B25" s="1263" t="s">
        <v>4756</v>
      </c>
      <c r="D25" s="1263" t="s">
        <v>4757</v>
      </c>
      <c r="E25" s="1263" t="s">
        <v>4758</v>
      </c>
    </row>
    <row r="26" spans="1:5" ht="18" customHeight="1">
      <c r="A26" s="1263" t="s">
        <v>4759</v>
      </c>
      <c r="B26" s="1263" t="s">
        <v>4760</v>
      </c>
      <c r="D26" s="1263" t="s">
        <v>4761</v>
      </c>
      <c r="E26" s="1263" t="s">
        <v>4762</v>
      </c>
    </row>
    <row r="27" spans="1:5" ht="18" customHeight="1">
      <c r="A27" s="1263" t="s">
        <v>4763</v>
      </c>
      <c r="B27" s="1263" t="s">
        <v>4764</v>
      </c>
      <c r="D27" s="1263" t="s">
        <v>4765</v>
      </c>
      <c r="E27" s="1263" t="s">
        <v>4766</v>
      </c>
    </row>
    <row r="28" spans="1:5" ht="18" customHeight="1">
      <c r="A28" s="1263" t="s">
        <v>4767</v>
      </c>
      <c r="B28" s="1263" t="s">
        <v>4768</v>
      </c>
      <c r="D28" s="1263" t="s">
        <v>4769</v>
      </c>
      <c r="E28" s="1263" t="s">
        <v>4770</v>
      </c>
    </row>
    <row r="29" spans="1:5" ht="18" customHeight="1">
      <c r="A29" s="1263" t="s">
        <v>4771</v>
      </c>
      <c r="B29" s="1263" t="s">
        <v>4772</v>
      </c>
      <c r="D29" s="1263" t="s">
        <v>4773</v>
      </c>
      <c r="E29" s="1263" t="s">
        <v>4774</v>
      </c>
    </row>
    <row r="30" spans="1:5" ht="18" customHeight="1">
      <c r="A30" s="1263" t="s">
        <v>4775</v>
      </c>
      <c r="B30" s="1263" t="s">
        <v>4776</v>
      </c>
      <c r="D30" s="1263" t="s">
        <v>4777</v>
      </c>
      <c r="E30" s="1263" t="s">
        <v>4778</v>
      </c>
    </row>
    <row r="31" spans="1:5" ht="18" customHeight="1">
      <c r="A31" s="1263" t="s">
        <v>4779</v>
      </c>
      <c r="B31" s="1263" t="s">
        <v>4780</v>
      </c>
      <c r="D31" s="1263" t="s">
        <v>4781</v>
      </c>
      <c r="E31" s="1263" t="s">
        <v>4782</v>
      </c>
    </row>
    <row r="32" spans="1:5" ht="18" customHeight="1">
      <c r="A32" s="1263" t="s">
        <v>4783</v>
      </c>
      <c r="B32" s="1263" t="s">
        <v>4784</v>
      </c>
      <c r="D32" s="1263" t="s">
        <v>4785</v>
      </c>
      <c r="E32" s="1263" t="s">
        <v>4786</v>
      </c>
    </row>
    <row r="33" spans="1:5" ht="18" customHeight="1">
      <c r="A33" s="1263" t="s">
        <v>4787</v>
      </c>
      <c r="B33" s="1263" t="s">
        <v>4788</v>
      </c>
      <c r="D33" s="1263" t="s">
        <v>4789</v>
      </c>
      <c r="E33" s="1263" t="s">
        <v>4790</v>
      </c>
    </row>
    <row r="34" spans="1:5" ht="18" customHeight="1">
      <c r="A34" s="1263" t="s">
        <v>4791</v>
      </c>
      <c r="B34" s="1263" t="s">
        <v>4792</v>
      </c>
      <c r="D34" s="1263" t="s">
        <v>4793</v>
      </c>
      <c r="E34" s="1263" t="s">
        <v>4794</v>
      </c>
    </row>
    <row r="35" spans="1:5" ht="18" customHeight="1">
      <c r="A35" s="1263" t="s">
        <v>4795</v>
      </c>
      <c r="B35" s="1263" t="s">
        <v>4796</v>
      </c>
      <c r="D35" s="1263" t="s">
        <v>4797</v>
      </c>
      <c r="E35" s="1263" t="s">
        <v>4798</v>
      </c>
    </row>
    <row r="36" spans="1:5" ht="18" customHeight="1">
      <c r="A36" s="1263" t="s">
        <v>4799</v>
      </c>
      <c r="B36" s="1263" t="s">
        <v>4800</v>
      </c>
      <c r="D36" s="1263" t="s">
        <v>4801</v>
      </c>
      <c r="E36" s="1263" t="s">
        <v>4802</v>
      </c>
    </row>
    <row r="37" spans="1:5" ht="18" customHeight="1">
      <c r="A37" s="1263" t="s">
        <v>4803</v>
      </c>
      <c r="B37" s="1263" t="s">
        <v>4804</v>
      </c>
      <c r="D37" s="1263" t="s">
        <v>4805</v>
      </c>
      <c r="E37" s="1263" t="s">
        <v>4806</v>
      </c>
    </row>
    <row r="38" spans="1:5" ht="18" customHeight="1">
      <c r="A38" s="1263" t="s">
        <v>4807</v>
      </c>
      <c r="B38" s="1263" t="s">
        <v>4808</v>
      </c>
      <c r="D38" s="1263" t="s">
        <v>4809</v>
      </c>
      <c r="E38" s="1263" t="s">
        <v>4810</v>
      </c>
    </row>
    <row r="39" spans="1:5" ht="18" customHeight="1">
      <c r="A39" s="1263" t="s">
        <v>4811</v>
      </c>
      <c r="B39" s="1263" t="s">
        <v>4812</v>
      </c>
      <c r="D39" s="1263" t="s">
        <v>4813</v>
      </c>
      <c r="E39" s="1263" t="s">
        <v>4814</v>
      </c>
    </row>
    <row r="40" spans="1:5" ht="18" customHeight="1">
      <c r="A40" s="1263" t="s">
        <v>4815</v>
      </c>
      <c r="B40" s="1263" t="s">
        <v>4816</v>
      </c>
      <c r="D40" s="1263" t="s">
        <v>4817</v>
      </c>
      <c r="E40" s="1263" t="s">
        <v>4818</v>
      </c>
    </row>
    <row r="41" spans="1:5" ht="18" customHeight="1">
      <c r="A41" s="1263" t="s">
        <v>4819</v>
      </c>
      <c r="B41" s="1263" t="s">
        <v>4820</v>
      </c>
      <c r="D41" s="1263" t="s">
        <v>4821</v>
      </c>
      <c r="E41" s="1263" t="s">
        <v>4822</v>
      </c>
    </row>
    <row r="42" spans="1:5" ht="18" customHeight="1">
      <c r="A42" s="1263" t="s">
        <v>4823</v>
      </c>
      <c r="B42" s="1263" t="s">
        <v>4824</v>
      </c>
      <c r="D42" s="1263" t="s">
        <v>4825</v>
      </c>
      <c r="E42" s="1263" t="s">
        <v>4826</v>
      </c>
    </row>
    <row r="43" spans="1:5" ht="18" customHeight="1">
      <c r="A43" s="1263" t="s">
        <v>4827</v>
      </c>
      <c r="B43" s="1263" t="s">
        <v>4828</v>
      </c>
      <c r="D43" s="1263" t="s">
        <v>4829</v>
      </c>
      <c r="E43" s="1263" t="s">
        <v>4830</v>
      </c>
    </row>
    <row r="44" spans="1:5" ht="18" customHeight="1">
      <c r="A44" s="1263" t="s">
        <v>4831</v>
      </c>
      <c r="B44" s="1263" t="s">
        <v>4832</v>
      </c>
      <c r="D44" s="1263" t="s">
        <v>4833</v>
      </c>
      <c r="E44" s="1263" t="s">
        <v>4834</v>
      </c>
    </row>
    <row r="45" spans="1:5" ht="18" customHeight="1">
      <c r="A45" s="1263" t="s">
        <v>4835</v>
      </c>
      <c r="B45" s="1263" t="s">
        <v>4836</v>
      </c>
      <c r="D45" s="1263" t="s">
        <v>4837</v>
      </c>
      <c r="E45" s="1263" t="s">
        <v>4838</v>
      </c>
    </row>
    <row r="46" spans="1:5" ht="18" customHeight="1">
      <c r="A46" s="1263" t="s">
        <v>4839</v>
      </c>
      <c r="B46" s="1263" t="s">
        <v>4840</v>
      </c>
      <c r="D46" s="1263" t="s">
        <v>4841</v>
      </c>
      <c r="E46" s="1263" t="s">
        <v>4842</v>
      </c>
    </row>
    <row r="47" spans="1:5" ht="18" customHeight="1">
      <c r="A47" s="1263" t="s">
        <v>4843</v>
      </c>
      <c r="B47" s="1263" t="s">
        <v>4844</v>
      </c>
      <c r="D47" s="1263" t="s">
        <v>4845</v>
      </c>
      <c r="E47" s="1263" t="s">
        <v>4846</v>
      </c>
    </row>
    <row r="48" spans="1:5" ht="18" customHeight="1">
      <c r="A48" s="1263" t="s">
        <v>4847</v>
      </c>
      <c r="B48" s="1263" t="s">
        <v>4848</v>
      </c>
      <c r="D48" s="1263" t="s">
        <v>4845</v>
      </c>
      <c r="E48" s="1263" t="s">
        <v>4849</v>
      </c>
    </row>
    <row r="49" spans="1:5" ht="18" customHeight="1">
      <c r="A49" s="1263" t="s">
        <v>4850</v>
      </c>
      <c r="B49" s="1263" t="s">
        <v>4851</v>
      </c>
      <c r="D49" s="1263" t="s">
        <v>4852</v>
      </c>
      <c r="E49" s="1263" t="s">
        <v>4853</v>
      </c>
    </row>
    <row r="50" spans="1:5" ht="18" customHeight="1">
      <c r="A50" s="1263" t="s">
        <v>4854</v>
      </c>
      <c r="B50" s="1263" t="s">
        <v>4855</v>
      </c>
      <c r="D50" s="1263" t="s">
        <v>4856</v>
      </c>
      <c r="E50" s="1263" t="s">
        <v>4857</v>
      </c>
    </row>
    <row r="51" spans="1:5" ht="18" customHeight="1">
      <c r="A51" s="1263" t="s">
        <v>4858</v>
      </c>
      <c r="B51" s="1263" t="s">
        <v>4859</v>
      </c>
      <c r="D51" s="1263" t="s">
        <v>4860</v>
      </c>
      <c r="E51" s="1263" t="s">
        <v>4861</v>
      </c>
    </row>
    <row r="52" spans="1:5" ht="18" customHeight="1">
      <c r="A52" s="1263" t="s">
        <v>4862</v>
      </c>
      <c r="B52" s="1263" t="s">
        <v>4863</v>
      </c>
      <c r="D52" s="1263" t="s">
        <v>4864</v>
      </c>
      <c r="E52" s="1263" t="s">
        <v>4865</v>
      </c>
    </row>
    <row r="53" spans="1:5" ht="18" customHeight="1">
      <c r="A53" s="1263" t="s">
        <v>4866</v>
      </c>
      <c r="B53" s="1263" t="s">
        <v>4867</v>
      </c>
      <c r="D53" s="1263" t="s">
        <v>4836</v>
      </c>
      <c r="E53" s="1263" t="s">
        <v>4835</v>
      </c>
    </row>
    <row r="54" spans="1:5" ht="18" customHeight="1">
      <c r="A54" s="1263" t="s">
        <v>4868</v>
      </c>
      <c r="B54" s="1263" t="s">
        <v>4869</v>
      </c>
      <c r="D54" s="1263" t="s">
        <v>4870</v>
      </c>
      <c r="E54" s="1263" t="s">
        <v>4871</v>
      </c>
    </row>
    <row r="55" spans="1:5" ht="18" customHeight="1">
      <c r="A55" s="1263" t="s">
        <v>4872</v>
      </c>
      <c r="B55" s="1263" t="s">
        <v>4873</v>
      </c>
      <c r="D55" s="1263" t="s">
        <v>4874</v>
      </c>
      <c r="E55" s="1263" t="s">
        <v>4875</v>
      </c>
    </row>
    <row r="56" spans="1:5" ht="18" customHeight="1">
      <c r="A56" s="1263" t="s">
        <v>4876</v>
      </c>
      <c r="B56" s="1263" t="s">
        <v>4877</v>
      </c>
      <c r="D56" s="1263" t="s">
        <v>4878</v>
      </c>
      <c r="E56" s="1263" t="s">
        <v>4879</v>
      </c>
    </row>
    <row r="57" spans="1:5" ht="18" customHeight="1">
      <c r="A57" s="1263" t="s">
        <v>4880</v>
      </c>
      <c r="B57" s="1263" t="s">
        <v>4881</v>
      </c>
      <c r="D57" s="1263" t="s">
        <v>4882</v>
      </c>
      <c r="E57" s="1263" t="s">
        <v>4883</v>
      </c>
    </row>
    <row r="58" spans="1:5" ht="18" customHeight="1">
      <c r="A58" s="1263" t="s">
        <v>4884</v>
      </c>
      <c r="B58" s="1263" t="s">
        <v>4885</v>
      </c>
      <c r="D58" s="1263" t="s">
        <v>4886</v>
      </c>
      <c r="E58" s="1263" t="s">
        <v>4887</v>
      </c>
    </row>
    <row r="59" spans="1:5" ht="18" customHeight="1">
      <c r="A59" s="1263" t="s">
        <v>4888</v>
      </c>
      <c r="B59" s="1263" t="s">
        <v>4889</v>
      </c>
      <c r="D59" s="1263" t="s">
        <v>4890</v>
      </c>
      <c r="E59" s="1263" t="s">
        <v>4891</v>
      </c>
    </row>
    <row r="60" spans="1:5" ht="18" customHeight="1">
      <c r="A60" s="1263" t="s">
        <v>4892</v>
      </c>
      <c r="B60" s="1263" t="s">
        <v>4893</v>
      </c>
      <c r="D60" s="1263" t="s">
        <v>4894</v>
      </c>
      <c r="E60" s="1263" t="s">
        <v>4895</v>
      </c>
    </row>
    <row r="61" spans="1:5" ht="18" customHeight="1">
      <c r="A61" s="1263" t="s">
        <v>4896</v>
      </c>
      <c r="B61" s="1263" t="s">
        <v>4897</v>
      </c>
      <c r="D61" s="1263" t="s">
        <v>4898</v>
      </c>
      <c r="E61" s="1263" t="s">
        <v>4899</v>
      </c>
    </row>
    <row r="62" spans="1:5" ht="18" customHeight="1">
      <c r="A62" s="1263" t="s">
        <v>4900</v>
      </c>
      <c r="B62" s="1263" t="s">
        <v>4901</v>
      </c>
      <c r="D62" s="1263" t="s">
        <v>4898</v>
      </c>
      <c r="E62" s="1263" t="s">
        <v>4902</v>
      </c>
    </row>
    <row r="63" spans="1:5" ht="18" customHeight="1">
      <c r="A63" s="1263" t="s">
        <v>4903</v>
      </c>
      <c r="B63" s="1263" t="s">
        <v>4904</v>
      </c>
      <c r="D63" s="1263" t="s">
        <v>4898</v>
      </c>
      <c r="E63" s="1263" t="s">
        <v>4905</v>
      </c>
    </row>
    <row r="64" spans="1:5" ht="18" customHeight="1">
      <c r="A64" s="1263" t="s">
        <v>4906</v>
      </c>
      <c r="B64" s="1263" t="s">
        <v>4907</v>
      </c>
      <c r="D64" s="1263" t="s">
        <v>4908</v>
      </c>
      <c r="E64" s="1263" t="s">
        <v>4909</v>
      </c>
    </row>
    <row r="65" spans="1:5" ht="18" customHeight="1">
      <c r="A65" s="1263" t="s">
        <v>4910</v>
      </c>
      <c r="B65" s="1263" t="s">
        <v>4911</v>
      </c>
      <c r="D65" s="1263" t="s">
        <v>4912</v>
      </c>
      <c r="E65" s="1263" t="s">
        <v>4913</v>
      </c>
    </row>
    <row r="66" spans="1:5" ht="18" customHeight="1">
      <c r="A66" s="1263" t="s">
        <v>4914</v>
      </c>
      <c r="B66" s="1263" t="s">
        <v>4915</v>
      </c>
      <c r="D66" s="1263" t="s">
        <v>4916</v>
      </c>
      <c r="E66" s="1263" t="s">
        <v>4917</v>
      </c>
    </row>
    <row r="67" spans="1:5" ht="18" customHeight="1">
      <c r="A67" s="1263" t="s">
        <v>4918</v>
      </c>
      <c r="B67" s="1263" t="s">
        <v>4919</v>
      </c>
      <c r="D67" s="1263" t="s">
        <v>4920</v>
      </c>
      <c r="E67" s="1263" t="s">
        <v>4921</v>
      </c>
    </row>
    <row r="68" spans="1:5" ht="18" customHeight="1">
      <c r="A68" s="1263" t="s">
        <v>4922</v>
      </c>
      <c r="B68" s="1263" t="s">
        <v>4923</v>
      </c>
      <c r="D68" s="1263" t="s">
        <v>4924</v>
      </c>
      <c r="E68" s="1263" t="s">
        <v>4925</v>
      </c>
    </row>
    <row r="69" spans="1:5" ht="18" customHeight="1">
      <c r="A69" s="1263" t="s">
        <v>4926</v>
      </c>
      <c r="B69" s="1263" t="s">
        <v>4776</v>
      </c>
      <c r="D69" s="1263" t="s">
        <v>4927</v>
      </c>
      <c r="E69" s="1263" t="s">
        <v>4928</v>
      </c>
    </row>
    <row r="70" spans="1:5" ht="18" customHeight="1">
      <c r="A70" s="1263" t="s">
        <v>4929</v>
      </c>
      <c r="B70" s="1263" t="s">
        <v>4930</v>
      </c>
      <c r="D70" s="1263" t="s">
        <v>4931</v>
      </c>
      <c r="E70" s="1263" t="s">
        <v>4932</v>
      </c>
    </row>
    <row r="71" spans="1:5" ht="18" customHeight="1">
      <c r="A71" s="1263" t="s">
        <v>4933</v>
      </c>
      <c r="B71" s="1263" t="s">
        <v>4934</v>
      </c>
      <c r="D71" s="1263" t="s">
        <v>4820</v>
      </c>
      <c r="E71" s="1263" t="s">
        <v>4819</v>
      </c>
    </row>
    <row r="72" spans="1:5" ht="18" customHeight="1">
      <c r="A72" s="1263" t="s">
        <v>4935</v>
      </c>
      <c r="B72" s="1263" t="s">
        <v>4936</v>
      </c>
      <c r="D72" s="1263" t="s">
        <v>4709</v>
      </c>
      <c r="E72" s="1263" t="s">
        <v>4708</v>
      </c>
    </row>
    <row r="73" spans="1:5" ht="18" customHeight="1">
      <c r="A73" s="1263" t="s">
        <v>4937</v>
      </c>
      <c r="B73" s="1263" t="s">
        <v>4938</v>
      </c>
      <c r="D73" s="1263" t="s">
        <v>4939</v>
      </c>
      <c r="E73" s="1263" t="s">
        <v>4940</v>
      </c>
    </row>
    <row r="74" spans="1:5" ht="18" customHeight="1">
      <c r="A74" s="1263" t="s">
        <v>4941</v>
      </c>
      <c r="B74" s="1263" t="s">
        <v>4942</v>
      </c>
      <c r="D74" s="1263" t="s">
        <v>4943</v>
      </c>
      <c r="E74" s="1263" t="s">
        <v>4944</v>
      </c>
    </row>
    <row r="75" spans="1:5" ht="18" customHeight="1">
      <c r="A75" s="1263" t="s">
        <v>4945</v>
      </c>
      <c r="B75" s="1263" t="s">
        <v>4946</v>
      </c>
      <c r="D75" s="1263" t="s">
        <v>4947</v>
      </c>
      <c r="E75" s="1263" t="s">
        <v>4948</v>
      </c>
    </row>
    <row r="76" spans="1:5" ht="18" customHeight="1">
      <c r="A76" s="1263" t="s">
        <v>4949</v>
      </c>
      <c r="B76" s="1263" t="s">
        <v>4950</v>
      </c>
      <c r="D76" s="1263" t="s">
        <v>4951</v>
      </c>
      <c r="E76" s="1263" t="s">
        <v>4952</v>
      </c>
    </row>
    <row r="77" spans="1:5" ht="18" customHeight="1">
      <c r="A77" s="1263" t="s">
        <v>4953</v>
      </c>
      <c r="B77" s="1263" t="s">
        <v>4954</v>
      </c>
      <c r="D77" s="1263" t="s">
        <v>4955</v>
      </c>
      <c r="E77" s="1263" t="s">
        <v>4956</v>
      </c>
    </row>
    <row r="78" spans="1:5" ht="18" customHeight="1">
      <c r="A78" s="1263" t="s">
        <v>4957</v>
      </c>
      <c r="B78" s="1263" t="s">
        <v>4958</v>
      </c>
      <c r="D78" s="1263" t="s">
        <v>4959</v>
      </c>
      <c r="E78" s="1263" t="s">
        <v>4960</v>
      </c>
    </row>
    <row r="79" spans="1:5" ht="18" customHeight="1">
      <c r="A79" s="1263" t="s">
        <v>4961</v>
      </c>
      <c r="B79" s="1263" t="s">
        <v>4962</v>
      </c>
      <c r="D79" s="1263" t="s">
        <v>4963</v>
      </c>
      <c r="E79" s="1263" t="s">
        <v>4964</v>
      </c>
    </row>
    <row r="80" spans="1:5" ht="18" customHeight="1">
      <c r="A80" s="1263" t="s">
        <v>4965</v>
      </c>
      <c r="B80" s="1263" t="s">
        <v>4966</v>
      </c>
      <c r="D80" s="1263" t="s">
        <v>4967</v>
      </c>
      <c r="E80" s="1263" t="s">
        <v>4968</v>
      </c>
    </row>
    <row r="81" spans="1:5" ht="18" customHeight="1">
      <c r="A81" s="1263" t="s">
        <v>4969</v>
      </c>
      <c r="B81" s="1263" t="s">
        <v>4970</v>
      </c>
      <c r="D81" s="1263" t="s">
        <v>4971</v>
      </c>
      <c r="E81" s="1263" t="s">
        <v>4972</v>
      </c>
    </row>
    <row r="82" spans="1:5" ht="18" customHeight="1">
      <c r="A82" s="1263" t="s">
        <v>4973</v>
      </c>
      <c r="B82" s="1263" t="s">
        <v>4974</v>
      </c>
      <c r="D82" s="1263" t="s">
        <v>4975</v>
      </c>
      <c r="E82" s="1263" t="s">
        <v>4976</v>
      </c>
    </row>
    <row r="83" spans="1:5" ht="18" customHeight="1">
      <c r="A83" s="1263" t="s">
        <v>4977</v>
      </c>
      <c r="B83" s="1263" t="s">
        <v>4978</v>
      </c>
      <c r="D83" s="1263" t="s">
        <v>4979</v>
      </c>
      <c r="E83" s="1263" t="s">
        <v>4980</v>
      </c>
    </row>
    <row r="84" spans="1:5" ht="18" customHeight="1">
      <c r="A84" s="1263" t="s">
        <v>4981</v>
      </c>
      <c r="B84" s="1263" t="s">
        <v>4982</v>
      </c>
      <c r="D84" s="1263" t="s">
        <v>4983</v>
      </c>
      <c r="E84" s="1263" t="s">
        <v>4984</v>
      </c>
    </row>
    <row r="85" spans="1:5" ht="18" customHeight="1">
      <c r="A85" s="1263" t="s">
        <v>4985</v>
      </c>
      <c r="B85" s="1263" t="s">
        <v>4986</v>
      </c>
      <c r="D85" s="1263" t="s">
        <v>4987</v>
      </c>
      <c r="E85" s="1263" t="s">
        <v>4988</v>
      </c>
    </row>
    <row r="86" spans="1:5" ht="18" customHeight="1">
      <c r="A86" s="1263" t="s">
        <v>4989</v>
      </c>
      <c r="B86" s="1263" t="s">
        <v>4990</v>
      </c>
      <c r="D86" s="1263" t="s">
        <v>4991</v>
      </c>
      <c r="E86" s="1263" t="s">
        <v>4992</v>
      </c>
    </row>
    <row r="87" spans="1:5" ht="18" customHeight="1">
      <c r="A87" s="1263" t="s">
        <v>4993</v>
      </c>
      <c r="B87" s="1263" t="s">
        <v>4994</v>
      </c>
      <c r="D87" s="1263" t="s">
        <v>4995</v>
      </c>
      <c r="E87" s="1263" t="s">
        <v>4996</v>
      </c>
    </row>
    <row r="88" spans="1:5" ht="18" customHeight="1">
      <c r="A88" s="1263" t="s">
        <v>4997</v>
      </c>
      <c r="B88" s="1263" t="s">
        <v>4998</v>
      </c>
      <c r="D88" s="1263" t="s">
        <v>4999</v>
      </c>
      <c r="E88" s="1263" t="s">
        <v>5000</v>
      </c>
    </row>
    <row r="89" spans="1:5" ht="18" customHeight="1">
      <c r="A89" s="1263" t="s">
        <v>5001</v>
      </c>
      <c r="B89" s="1263" t="s">
        <v>5002</v>
      </c>
      <c r="D89" s="1263" t="s">
        <v>5003</v>
      </c>
      <c r="E89" s="1263" t="s">
        <v>5004</v>
      </c>
    </row>
    <row r="90" spans="1:5" ht="18" customHeight="1">
      <c r="A90" s="1263" t="s">
        <v>5005</v>
      </c>
      <c r="B90" s="1263" t="s">
        <v>5006</v>
      </c>
      <c r="D90" s="1263" t="s">
        <v>5007</v>
      </c>
      <c r="E90" s="1263" t="s">
        <v>5008</v>
      </c>
    </row>
    <row r="91" spans="1:5" ht="18" customHeight="1">
      <c r="A91" s="1263" t="s">
        <v>5009</v>
      </c>
      <c r="B91" s="1263" t="s">
        <v>5010</v>
      </c>
      <c r="D91" s="1263" t="s">
        <v>5007</v>
      </c>
      <c r="E91" s="1263" t="s">
        <v>5008</v>
      </c>
    </row>
    <row r="92" spans="1:5" ht="18" customHeight="1">
      <c r="A92" s="1263" t="s">
        <v>5011</v>
      </c>
      <c r="B92" s="1263" t="s">
        <v>5012</v>
      </c>
      <c r="D92" s="1263" t="s">
        <v>4800</v>
      </c>
      <c r="E92" s="1263" t="s">
        <v>4799</v>
      </c>
    </row>
    <row r="93" spans="1:5" ht="18" customHeight="1">
      <c r="A93" s="1263" t="s">
        <v>4727</v>
      </c>
      <c r="B93" s="1263" t="s">
        <v>4726</v>
      </c>
      <c r="D93" s="1263" t="s">
        <v>5013</v>
      </c>
      <c r="E93" s="1263" t="s">
        <v>5014</v>
      </c>
    </row>
    <row r="94" spans="1:5" ht="18" customHeight="1">
      <c r="A94" s="1263" t="s">
        <v>5015</v>
      </c>
      <c r="B94" s="1263" t="s">
        <v>5016</v>
      </c>
      <c r="D94" s="1263" t="s">
        <v>5017</v>
      </c>
      <c r="E94" s="1263" t="s">
        <v>5018</v>
      </c>
    </row>
    <row r="95" spans="1:5" ht="18" customHeight="1">
      <c r="A95" s="1263" t="s">
        <v>5019</v>
      </c>
      <c r="B95" s="1263" t="s">
        <v>5020</v>
      </c>
      <c r="D95" s="1263" t="s">
        <v>5021</v>
      </c>
      <c r="E95" s="1263" t="s">
        <v>5022</v>
      </c>
    </row>
    <row r="96" spans="1:5" ht="18" customHeight="1">
      <c r="A96" s="1263" t="s">
        <v>5023</v>
      </c>
      <c r="B96" s="1263" t="s">
        <v>5024</v>
      </c>
      <c r="D96" s="1263" t="s">
        <v>4792</v>
      </c>
      <c r="E96" s="1263" t="s">
        <v>4791</v>
      </c>
    </row>
    <row r="97" spans="1:5" ht="18" customHeight="1">
      <c r="A97" s="1263" t="s">
        <v>5025</v>
      </c>
      <c r="B97" s="1263" t="s">
        <v>5026</v>
      </c>
      <c r="D97" s="1263" t="s">
        <v>4848</v>
      </c>
      <c r="E97" s="1263" t="s">
        <v>4847</v>
      </c>
    </row>
    <row r="98" spans="1:5" ht="18" customHeight="1">
      <c r="D98" s="1263" t="s">
        <v>4881</v>
      </c>
      <c r="E98" s="1263" t="s">
        <v>4880</v>
      </c>
    </row>
    <row r="99" spans="1:5" ht="18" customHeight="1">
      <c r="A99" s="1263" t="s">
        <v>3815</v>
      </c>
      <c r="D99" s="1263" t="s">
        <v>4901</v>
      </c>
      <c r="E99" s="1263" t="s">
        <v>4900</v>
      </c>
    </row>
    <row r="100" spans="1:5" ht="18" customHeight="1">
      <c r="A100" s="1263" t="s">
        <v>5027</v>
      </c>
      <c r="B100" s="1263" t="s">
        <v>5028</v>
      </c>
      <c r="D100" s="1263" t="s">
        <v>5029</v>
      </c>
      <c r="E100" s="1263" t="s">
        <v>5030</v>
      </c>
    </row>
    <row r="101" spans="1:5" ht="18" customHeight="1">
      <c r="A101" s="1263" t="s">
        <v>5031</v>
      </c>
      <c r="B101" s="1263" t="s">
        <v>5032</v>
      </c>
      <c r="D101" s="1263" t="s">
        <v>5033</v>
      </c>
      <c r="E101" s="1263" t="s">
        <v>5034</v>
      </c>
    </row>
    <row r="102" spans="1:5" ht="18" customHeight="1">
      <c r="A102" s="1263" t="s">
        <v>5035</v>
      </c>
      <c r="B102" s="1263" t="s">
        <v>5036</v>
      </c>
      <c r="D102" s="1263" t="s">
        <v>5037</v>
      </c>
      <c r="E102" s="1263" t="s">
        <v>5038</v>
      </c>
    </row>
    <row r="103" spans="1:5" ht="18" customHeight="1">
      <c r="A103" s="1263" t="s">
        <v>4826</v>
      </c>
      <c r="B103" s="1263" t="s">
        <v>4825</v>
      </c>
      <c r="D103" s="1263" t="s">
        <v>5039</v>
      </c>
      <c r="E103" s="1263" t="s">
        <v>5040</v>
      </c>
    </row>
    <row r="104" spans="1:5" ht="18" customHeight="1">
      <c r="A104" s="1263" t="s">
        <v>5041</v>
      </c>
      <c r="B104" s="1263" t="s">
        <v>5042</v>
      </c>
      <c r="D104" s="1263" t="s">
        <v>5043</v>
      </c>
      <c r="E104" s="1263" t="s">
        <v>5044</v>
      </c>
    </row>
    <row r="105" spans="1:5" ht="18" customHeight="1">
      <c r="A105" s="1263" t="s">
        <v>5045</v>
      </c>
      <c r="B105" s="1263" t="s">
        <v>5046</v>
      </c>
      <c r="D105" s="1263" t="s">
        <v>4776</v>
      </c>
      <c r="E105" s="1263" t="s">
        <v>4775</v>
      </c>
    </row>
    <row r="106" spans="1:5" ht="18" customHeight="1">
      <c r="A106" s="1263" t="s">
        <v>5047</v>
      </c>
      <c r="B106" s="1263" t="s">
        <v>5048</v>
      </c>
      <c r="D106" s="1263" t="s">
        <v>4776</v>
      </c>
      <c r="E106" s="1263" t="s">
        <v>4926</v>
      </c>
    </row>
    <row r="107" spans="1:5" ht="18" customHeight="1">
      <c r="A107" s="1263" t="s">
        <v>5049</v>
      </c>
      <c r="B107" s="1263" t="s">
        <v>5050</v>
      </c>
      <c r="D107" s="1263" t="s">
        <v>5051</v>
      </c>
      <c r="E107" s="1263" t="s">
        <v>5052</v>
      </c>
    </row>
    <row r="108" spans="1:5" ht="18" customHeight="1">
      <c r="A108" s="1263" t="s">
        <v>5053</v>
      </c>
      <c r="B108" s="1263" t="s">
        <v>5054</v>
      </c>
      <c r="D108" s="1263" t="s">
        <v>4764</v>
      </c>
      <c r="E108" s="1263" t="s">
        <v>4763</v>
      </c>
    </row>
    <row r="109" spans="1:5" ht="18" customHeight="1">
      <c r="A109" s="1263" t="s">
        <v>5055</v>
      </c>
      <c r="B109" s="1263" t="s">
        <v>5056</v>
      </c>
      <c r="D109" s="1263" t="s">
        <v>4768</v>
      </c>
      <c r="E109" s="1263" t="s">
        <v>4767</v>
      </c>
    </row>
    <row r="110" spans="1:5" ht="18" customHeight="1">
      <c r="A110" s="1263" t="s">
        <v>5057</v>
      </c>
      <c r="B110" s="1263" t="s">
        <v>5058</v>
      </c>
      <c r="D110" s="1263" t="s">
        <v>4934</v>
      </c>
      <c r="E110" s="1263" t="s">
        <v>4933</v>
      </c>
    </row>
    <row r="111" spans="1:5" ht="18" customHeight="1">
      <c r="A111" s="1263" t="s">
        <v>5059</v>
      </c>
      <c r="B111" s="1263" t="s">
        <v>5060</v>
      </c>
      <c r="D111" s="1263" t="s">
        <v>5006</v>
      </c>
      <c r="E111" s="1263" t="s">
        <v>5005</v>
      </c>
    </row>
    <row r="112" spans="1:5" ht="18" customHeight="1">
      <c r="A112" s="1263" t="s">
        <v>4842</v>
      </c>
      <c r="B112" s="1263" t="s">
        <v>4841</v>
      </c>
      <c r="D112" s="1263" t="s">
        <v>4970</v>
      </c>
      <c r="E112" s="1263" t="s">
        <v>4969</v>
      </c>
    </row>
    <row r="113" spans="1:5" ht="18" customHeight="1">
      <c r="A113" s="1263" t="s">
        <v>5061</v>
      </c>
      <c r="B113" s="1263" t="s">
        <v>5062</v>
      </c>
      <c r="D113" s="1263" t="s">
        <v>5063</v>
      </c>
      <c r="E113" s="1263" t="s">
        <v>5064</v>
      </c>
    </row>
    <row r="114" spans="1:5" ht="18" customHeight="1">
      <c r="A114" s="1263" t="s">
        <v>5065</v>
      </c>
      <c r="B114" s="1263" t="s">
        <v>5062</v>
      </c>
      <c r="D114" s="1263" t="s">
        <v>4752</v>
      </c>
      <c r="E114" s="1263" t="s">
        <v>4751</v>
      </c>
    </row>
    <row r="115" spans="1:5" ht="18" customHeight="1">
      <c r="A115" s="1263" t="s">
        <v>5066</v>
      </c>
      <c r="B115" s="1263" t="s">
        <v>5067</v>
      </c>
      <c r="D115" s="1263" t="s">
        <v>4744</v>
      </c>
      <c r="E115" s="1263" t="s">
        <v>4743</v>
      </c>
    </row>
    <row r="116" spans="1:5" ht="18" customHeight="1">
      <c r="A116" s="1263" t="s">
        <v>5068</v>
      </c>
      <c r="B116" s="1263" t="s">
        <v>5069</v>
      </c>
      <c r="D116" s="1263" t="s">
        <v>5070</v>
      </c>
      <c r="E116" s="1263" t="s">
        <v>5071</v>
      </c>
    </row>
    <row r="117" spans="1:5" ht="18" customHeight="1">
      <c r="A117" s="1263" t="s">
        <v>5072</v>
      </c>
      <c r="B117" s="1263" t="s">
        <v>5073</v>
      </c>
      <c r="D117" s="1263" t="s">
        <v>5074</v>
      </c>
      <c r="E117" s="1263" t="s">
        <v>5075</v>
      </c>
    </row>
    <row r="118" spans="1:5" ht="18" customHeight="1">
      <c r="A118" s="1263" t="s">
        <v>5076</v>
      </c>
      <c r="B118" s="1263" t="s">
        <v>5077</v>
      </c>
      <c r="D118" s="1263" t="s">
        <v>5078</v>
      </c>
      <c r="E118" s="1263" t="s">
        <v>5079</v>
      </c>
    </row>
    <row r="119" spans="1:5" ht="18" customHeight="1">
      <c r="A119" s="1263" t="s">
        <v>5080</v>
      </c>
      <c r="B119" s="1263" t="s">
        <v>5081</v>
      </c>
      <c r="D119" s="1263" t="s">
        <v>4877</v>
      </c>
      <c r="E119" s="1263" t="s">
        <v>4876</v>
      </c>
    </row>
    <row r="120" spans="1:5" ht="18" customHeight="1">
      <c r="A120" s="1263" t="s">
        <v>5082</v>
      </c>
      <c r="B120" s="1263" t="s">
        <v>5083</v>
      </c>
      <c r="D120" s="1263" t="s">
        <v>5016</v>
      </c>
      <c r="E120" s="1263" t="s">
        <v>5015</v>
      </c>
    </row>
    <row r="121" spans="1:5" ht="18" customHeight="1">
      <c r="A121" s="1263" t="s">
        <v>5084</v>
      </c>
      <c r="B121" s="1263" t="s">
        <v>5085</v>
      </c>
      <c r="D121" s="1263" t="s">
        <v>5086</v>
      </c>
      <c r="E121" s="1263" t="s">
        <v>5087</v>
      </c>
    </row>
    <row r="122" spans="1:5" ht="18" customHeight="1">
      <c r="A122" s="1263" t="s">
        <v>5088</v>
      </c>
      <c r="B122" s="1263" t="s">
        <v>5089</v>
      </c>
      <c r="D122" s="1263" t="s">
        <v>4772</v>
      </c>
      <c r="E122" s="1263" t="s">
        <v>4771</v>
      </c>
    </row>
    <row r="123" spans="1:5" ht="18" customHeight="1">
      <c r="A123" s="1263" t="s">
        <v>5090</v>
      </c>
      <c r="B123" s="1263" t="s">
        <v>5089</v>
      </c>
      <c r="D123" s="1263" t="s">
        <v>5091</v>
      </c>
      <c r="E123" s="1263" t="s">
        <v>5092</v>
      </c>
    </row>
    <row r="124" spans="1:5" ht="18" customHeight="1">
      <c r="A124" s="1263" t="s">
        <v>4738</v>
      </c>
      <c r="B124" s="1263" t="s">
        <v>4737</v>
      </c>
      <c r="D124" s="1263" t="s">
        <v>4923</v>
      </c>
      <c r="E124" s="1263" t="s">
        <v>4922</v>
      </c>
    </row>
    <row r="125" spans="1:5" ht="18" customHeight="1">
      <c r="A125" s="1263" t="s">
        <v>5093</v>
      </c>
      <c r="B125" s="1263" t="s">
        <v>5094</v>
      </c>
      <c r="D125" s="1263" t="s">
        <v>5095</v>
      </c>
      <c r="E125" s="1263" t="s">
        <v>5096</v>
      </c>
    </row>
    <row r="126" spans="1:5" ht="18" customHeight="1">
      <c r="A126" s="1263" t="s">
        <v>4980</v>
      </c>
      <c r="B126" s="1263" t="s">
        <v>4979</v>
      </c>
      <c r="D126" s="1263" t="s">
        <v>5097</v>
      </c>
      <c r="E126" s="1263" t="s">
        <v>5098</v>
      </c>
    </row>
    <row r="127" spans="1:5" ht="18" customHeight="1">
      <c r="A127" s="1263" t="s">
        <v>5099</v>
      </c>
      <c r="B127" s="1263" t="s">
        <v>5100</v>
      </c>
      <c r="D127" s="1263" t="s">
        <v>4907</v>
      </c>
      <c r="E127" s="1263" t="s">
        <v>4906</v>
      </c>
    </row>
    <row r="128" spans="1:5" ht="18" customHeight="1">
      <c r="A128" s="1263" t="s">
        <v>5101</v>
      </c>
      <c r="B128" s="1263" t="s">
        <v>5102</v>
      </c>
      <c r="D128" s="1263" t="s">
        <v>4904</v>
      </c>
      <c r="E128" s="1263" t="s">
        <v>4903</v>
      </c>
    </row>
    <row r="129" spans="1:5" ht="18" customHeight="1">
      <c r="A129" s="1263" t="s">
        <v>5103</v>
      </c>
      <c r="B129" s="1263" t="s">
        <v>5104</v>
      </c>
      <c r="D129" s="1263" t="s">
        <v>5105</v>
      </c>
      <c r="E129" s="1263" t="s">
        <v>5106</v>
      </c>
    </row>
    <row r="130" spans="1:5" ht="18" customHeight="1">
      <c r="A130" s="1263" t="s">
        <v>5107</v>
      </c>
      <c r="B130" s="1263" t="s">
        <v>5108</v>
      </c>
      <c r="D130" s="1263" t="s">
        <v>4936</v>
      </c>
      <c r="E130" s="1263" t="s">
        <v>4935</v>
      </c>
    </row>
    <row r="131" spans="1:5" ht="18" customHeight="1">
      <c r="A131" s="1263" t="s">
        <v>5109</v>
      </c>
      <c r="B131" s="1263" t="s">
        <v>5110</v>
      </c>
      <c r="D131" s="1263" t="s">
        <v>5111</v>
      </c>
      <c r="E131" s="1263" t="s">
        <v>5112</v>
      </c>
    </row>
    <row r="132" spans="1:5" ht="18" customHeight="1">
      <c r="A132" s="1263" t="s">
        <v>5113</v>
      </c>
      <c r="B132" s="1263" t="s">
        <v>5114</v>
      </c>
      <c r="D132" s="1263" t="s">
        <v>4946</v>
      </c>
      <c r="E132" s="1263" t="s">
        <v>4945</v>
      </c>
    </row>
    <row r="133" spans="1:5" ht="18" customHeight="1">
      <c r="A133" s="1263" t="s">
        <v>5115</v>
      </c>
      <c r="B133" s="1263" t="s">
        <v>5116</v>
      </c>
      <c r="D133" s="1263" t="s">
        <v>4950</v>
      </c>
      <c r="E133" s="1263" t="s">
        <v>4949</v>
      </c>
    </row>
    <row r="134" spans="1:5" ht="18" customHeight="1">
      <c r="A134" s="1263" t="s">
        <v>5117</v>
      </c>
      <c r="B134" s="1263" t="s">
        <v>5118</v>
      </c>
      <c r="D134" s="1263" t="s">
        <v>5119</v>
      </c>
      <c r="E134" s="1263" t="s">
        <v>5120</v>
      </c>
    </row>
    <row r="135" spans="1:5" ht="18" customHeight="1">
      <c r="A135" s="1263" t="s">
        <v>5121</v>
      </c>
      <c r="B135" s="1263" t="s">
        <v>5122</v>
      </c>
      <c r="D135" s="1263" t="s">
        <v>5123</v>
      </c>
      <c r="E135" s="1263" t="s">
        <v>5124</v>
      </c>
    </row>
    <row r="136" spans="1:5" ht="18" customHeight="1">
      <c r="A136" s="1263" t="s">
        <v>5125</v>
      </c>
      <c r="B136" s="1263" t="s">
        <v>5126</v>
      </c>
      <c r="D136" s="1263" t="s">
        <v>5127</v>
      </c>
      <c r="E136" s="1263" t="s">
        <v>5128</v>
      </c>
    </row>
    <row r="137" spans="1:5" ht="18" customHeight="1">
      <c r="A137" s="1263" t="s">
        <v>5129</v>
      </c>
      <c r="B137" s="1263" t="s">
        <v>5130</v>
      </c>
      <c r="D137" s="1263" t="s">
        <v>4978</v>
      </c>
      <c r="E137" s="1263" t="s">
        <v>4977</v>
      </c>
    </row>
    <row r="138" spans="1:5" ht="18" customHeight="1">
      <c r="A138" s="1263" t="s">
        <v>5131</v>
      </c>
      <c r="B138" s="1263" t="s">
        <v>5132</v>
      </c>
      <c r="D138" s="1263" t="s">
        <v>4808</v>
      </c>
      <c r="E138" s="1263" t="s">
        <v>4807</v>
      </c>
    </row>
    <row r="139" spans="1:5" ht="18" customHeight="1">
      <c r="A139" s="1263" t="s">
        <v>4913</v>
      </c>
      <c r="B139" s="1263" t="s">
        <v>4912</v>
      </c>
      <c r="D139" s="1263" t="s">
        <v>5133</v>
      </c>
      <c r="E139" s="1263" t="s">
        <v>5134</v>
      </c>
    </row>
    <row r="140" spans="1:5" ht="18" customHeight="1">
      <c r="A140" s="1263" t="s">
        <v>5135</v>
      </c>
      <c r="B140" s="1263" t="s">
        <v>5136</v>
      </c>
      <c r="D140" s="1263" t="s">
        <v>5137</v>
      </c>
      <c r="E140" s="1263" t="s">
        <v>5138</v>
      </c>
    </row>
    <row r="141" spans="1:5" ht="18" customHeight="1">
      <c r="A141" s="1263" t="s">
        <v>5079</v>
      </c>
      <c r="B141" s="1263" t="s">
        <v>5078</v>
      </c>
      <c r="D141" s="1263" t="s">
        <v>5139</v>
      </c>
      <c r="E141" s="1263" t="s">
        <v>5140</v>
      </c>
    </row>
    <row r="142" spans="1:5" ht="18" customHeight="1">
      <c r="A142" s="1263" t="s">
        <v>5141</v>
      </c>
      <c r="B142" s="1263" t="s">
        <v>5142</v>
      </c>
      <c r="D142" s="1263" t="s">
        <v>5143</v>
      </c>
      <c r="E142" s="1263" t="s">
        <v>5144</v>
      </c>
    </row>
    <row r="143" spans="1:5" ht="18" customHeight="1">
      <c r="A143" s="1263" t="s">
        <v>5145</v>
      </c>
      <c r="B143" s="1263" t="s">
        <v>1312</v>
      </c>
      <c r="D143" s="1263" t="s">
        <v>5146</v>
      </c>
      <c r="E143" s="1263" t="s">
        <v>5147</v>
      </c>
    </row>
    <row r="144" spans="1:5" ht="18" customHeight="1">
      <c r="A144" s="1263" t="s">
        <v>5148</v>
      </c>
      <c r="B144" s="1263" t="s">
        <v>5149</v>
      </c>
      <c r="D144" s="1263" t="s">
        <v>5150</v>
      </c>
      <c r="E144" s="1263" t="s">
        <v>5151</v>
      </c>
    </row>
    <row r="145" spans="1:5" ht="18" customHeight="1">
      <c r="A145" s="1263" t="s">
        <v>5152</v>
      </c>
      <c r="B145" s="1263" t="s">
        <v>5153</v>
      </c>
      <c r="D145" s="1263" t="s">
        <v>5154</v>
      </c>
      <c r="E145" s="1263" t="s">
        <v>5155</v>
      </c>
    </row>
    <row r="146" spans="1:5" ht="18" customHeight="1">
      <c r="A146" s="1263" t="s">
        <v>5156</v>
      </c>
      <c r="B146" s="1263" t="s">
        <v>5157</v>
      </c>
      <c r="D146" s="1263" t="s">
        <v>5158</v>
      </c>
      <c r="E146" s="1263" t="s">
        <v>5159</v>
      </c>
    </row>
    <row r="147" spans="1:5" ht="18" customHeight="1">
      <c r="A147" s="1263" t="s">
        <v>5160</v>
      </c>
      <c r="B147" s="1263" t="s">
        <v>5161</v>
      </c>
      <c r="D147" s="1263" t="s">
        <v>5162</v>
      </c>
      <c r="E147" s="1263" t="s">
        <v>5163</v>
      </c>
    </row>
    <row r="148" spans="1:5" ht="18" customHeight="1">
      <c r="A148" s="1263" t="s">
        <v>5164</v>
      </c>
      <c r="B148" s="1263" t="s">
        <v>5165</v>
      </c>
      <c r="D148" s="1263" t="s">
        <v>5166</v>
      </c>
      <c r="E148" s="1263" t="s">
        <v>5167</v>
      </c>
    </row>
    <row r="149" spans="1:5" ht="18" customHeight="1">
      <c r="A149" s="1263" t="s">
        <v>4822</v>
      </c>
      <c r="B149" s="1263" t="s">
        <v>4821</v>
      </c>
      <c r="D149" s="1263" t="s">
        <v>5168</v>
      </c>
      <c r="E149" s="1263" t="s">
        <v>5169</v>
      </c>
    </row>
    <row r="150" spans="1:5" ht="18" customHeight="1">
      <c r="A150" s="1263" t="s">
        <v>5170</v>
      </c>
      <c r="B150" s="1263" t="s">
        <v>2692</v>
      </c>
      <c r="D150" s="1263" t="s">
        <v>5060</v>
      </c>
      <c r="E150" s="1263" t="s">
        <v>5059</v>
      </c>
    </row>
    <row r="151" spans="1:5" ht="18" customHeight="1">
      <c r="A151" s="1263" t="s">
        <v>5171</v>
      </c>
      <c r="B151" s="1263" t="s">
        <v>5172</v>
      </c>
      <c r="D151" s="1263" t="s">
        <v>5173</v>
      </c>
      <c r="E151" s="1263" t="s">
        <v>5174</v>
      </c>
    </row>
    <row r="152" spans="1:5" ht="18" customHeight="1">
      <c r="A152" s="1263" t="s">
        <v>5175</v>
      </c>
      <c r="B152" s="1263" t="s">
        <v>5176</v>
      </c>
      <c r="D152" s="1263" t="s">
        <v>5177</v>
      </c>
      <c r="E152" s="1263" t="s">
        <v>5178</v>
      </c>
    </row>
    <row r="153" spans="1:5" ht="18" customHeight="1">
      <c r="A153" s="1263" t="s">
        <v>5179</v>
      </c>
      <c r="B153" s="1263" t="s">
        <v>5180</v>
      </c>
      <c r="D153" s="1263" t="s">
        <v>5181</v>
      </c>
      <c r="E153" s="1263" t="s">
        <v>5182</v>
      </c>
    </row>
    <row r="154" spans="1:5" ht="18" customHeight="1">
      <c r="A154" s="1263" t="s">
        <v>5183</v>
      </c>
      <c r="B154" s="1263" t="s">
        <v>531</v>
      </c>
      <c r="D154" s="1263" t="s">
        <v>5184</v>
      </c>
      <c r="E154" s="1263" t="s">
        <v>5185</v>
      </c>
    </row>
    <row r="155" spans="1:5" ht="18" customHeight="1">
      <c r="A155" s="1263" t="s">
        <v>5186</v>
      </c>
      <c r="B155" s="1263" t="s">
        <v>5187</v>
      </c>
      <c r="D155" s="1263" t="s">
        <v>4990</v>
      </c>
      <c r="E155" s="1263" t="s">
        <v>4989</v>
      </c>
    </row>
    <row r="156" spans="1:5" ht="18" customHeight="1">
      <c r="A156" s="1263" t="s">
        <v>5188</v>
      </c>
      <c r="B156" s="1263" t="s">
        <v>5189</v>
      </c>
      <c r="D156" s="1263" t="s">
        <v>5190</v>
      </c>
      <c r="E156" s="1263" t="s">
        <v>5191</v>
      </c>
    </row>
    <row r="157" spans="1:5" ht="18" customHeight="1">
      <c r="A157" s="1263" t="s">
        <v>5192</v>
      </c>
      <c r="B157" s="1263" t="s">
        <v>5193</v>
      </c>
      <c r="D157" s="1263" t="s">
        <v>5194</v>
      </c>
      <c r="E157" s="1263" t="s">
        <v>5195</v>
      </c>
    </row>
    <row r="158" spans="1:5" ht="18" customHeight="1">
      <c r="A158" s="1263" t="s">
        <v>5196</v>
      </c>
      <c r="B158" s="1263" t="s">
        <v>5197</v>
      </c>
      <c r="D158" s="1263" t="s">
        <v>5198</v>
      </c>
      <c r="E158" s="1263" t="s">
        <v>5199</v>
      </c>
    </row>
    <row r="159" spans="1:5" ht="18" customHeight="1">
      <c r="A159" s="1263" t="s">
        <v>4917</v>
      </c>
      <c r="B159" s="1263" t="s">
        <v>4916</v>
      </c>
      <c r="D159" s="1263" t="s">
        <v>5200</v>
      </c>
      <c r="E159" s="1263" t="s">
        <v>5201</v>
      </c>
    </row>
    <row r="160" spans="1:5" ht="18" customHeight="1">
      <c r="A160" s="1263" t="s">
        <v>4917</v>
      </c>
      <c r="B160" s="1263" t="s">
        <v>5202</v>
      </c>
      <c r="D160" s="1263" t="s">
        <v>5203</v>
      </c>
      <c r="E160" s="1263" t="s">
        <v>5204</v>
      </c>
    </row>
    <row r="161" spans="1:5" ht="18" customHeight="1">
      <c r="A161" s="1263" t="s">
        <v>5205</v>
      </c>
      <c r="B161" s="1263" t="s">
        <v>5206</v>
      </c>
      <c r="D161" s="1263" t="s">
        <v>5207</v>
      </c>
      <c r="E161" s="1263" t="s">
        <v>5208</v>
      </c>
    </row>
    <row r="162" spans="1:5" ht="18" customHeight="1">
      <c r="A162" s="1263" t="s">
        <v>5209</v>
      </c>
      <c r="B162" s="1263" t="s">
        <v>5210</v>
      </c>
      <c r="D162" s="1263" t="s">
        <v>5211</v>
      </c>
      <c r="E162" s="1263" t="s">
        <v>5212</v>
      </c>
    </row>
    <row r="163" spans="1:5" ht="18" customHeight="1">
      <c r="A163" s="1263" t="s">
        <v>5213</v>
      </c>
      <c r="B163" s="1263" t="s">
        <v>5214</v>
      </c>
      <c r="D163" s="1263" t="s">
        <v>4756</v>
      </c>
      <c r="E163" s="1263" t="s">
        <v>4755</v>
      </c>
    </row>
    <row r="164" spans="1:5" ht="18" customHeight="1">
      <c r="A164" s="1263" t="s">
        <v>5215</v>
      </c>
      <c r="B164" s="1263" t="s">
        <v>5216</v>
      </c>
      <c r="D164" s="1263" t="s">
        <v>5217</v>
      </c>
      <c r="E164" s="1263" t="s">
        <v>5218</v>
      </c>
    </row>
    <row r="165" spans="1:5" ht="18" customHeight="1">
      <c r="A165" s="1263" t="s">
        <v>4846</v>
      </c>
      <c r="B165" s="1263" t="s">
        <v>4845</v>
      </c>
      <c r="D165" s="1263" t="s">
        <v>5219</v>
      </c>
      <c r="E165" s="1263" t="s">
        <v>5220</v>
      </c>
    </row>
    <row r="166" spans="1:5" ht="18" customHeight="1">
      <c r="A166" s="1263" t="s">
        <v>4849</v>
      </c>
      <c r="B166" s="1263" t="s">
        <v>4845</v>
      </c>
      <c r="D166" s="1263" t="s">
        <v>5221</v>
      </c>
      <c r="E166" s="1263" t="s">
        <v>5222</v>
      </c>
    </row>
    <row r="167" spans="1:5" ht="18" customHeight="1">
      <c r="A167" s="1263" t="s">
        <v>5223</v>
      </c>
      <c r="B167" s="1263" t="s">
        <v>5224</v>
      </c>
      <c r="D167" s="1263" t="s">
        <v>5225</v>
      </c>
      <c r="E167" s="1263" t="s">
        <v>5226</v>
      </c>
    </row>
    <row r="168" spans="1:5" ht="18" customHeight="1">
      <c r="A168" s="1263" t="s">
        <v>5227</v>
      </c>
      <c r="B168" s="1263" t="s">
        <v>5228</v>
      </c>
      <c r="D168" s="1263" t="s">
        <v>5229</v>
      </c>
      <c r="E168" s="1263" t="s">
        <v>5230</v>
      </c>
    </row>
    <row r="169" spans="1:5" ht="18" customHeight="1">
      <c r="A169" s="1263" t="s">
        <v>5231</v>
      </c>
      <c r="B169" s="1263" t="s">
        <v>5232</v>
      </c>
      <c r="D169" s="1263" t="s">
        <v>5233</v>
      </c>
      <c r="E169" s="1263" t="s">
        <v>5234</v>
      </c>
    </row>
    <row r="170" spans="1:5" ht="18" customHeight="1">
      <c r="A170" s="1263" t="s">
        <v>5235</v>
      </c>
      <c r="B170" s="1263" t="s">
        <v>5236</v>
      </c>
      <c r="D170" s="1263" t="s">
        <v>5237</v>
      </c>
      <c r="E170" s="1263" t="s">
        <v>5238</v>
      </c>
    </row>
    <row r="171" spans="1:5" ht="18" customHeight="1">
      <c r="D171" s="1263" t="s">
        <v>5239</v>
      </c>
      <c r="E171" s="1263" t="s">
        <v>5240</v>
      </c>
    </row>
    <row r="172" spans="1:5" ht="18" customHeight="1">
      <c r="A172" s="1263" t="s">
        <v>1724</v>
      </c>
      <c r="D172" s="1263" t="s">
        <v>5241</v>
      </c>
      <c r="E172" s="1263" t="s">
        <v>5242</v>
      </c>
    </row>
    <row r="173" spans="1:5" ht="18" customHeight="1">
      <c r="A173" s="1263" t="s">
        <v>5243</v>
      </c>
      <c r="B173" s="1263" t="s">
        <v>5244</v>
      </c>
      <c r="D173" s="1263" t="s">
        <v>5245</v>
      </c>
      <c r="E173" s="1263" t="s">
        <v>5246</v>
      </c>
    </row>
    <row r="174" spans="1:5" ht="18" customHeight="1">
      <c r="A174" s="1263" t="s">
        <v>5247</v>
      </c>
      <c r="B174" s="1263" t="s">
        <v>5248</v>
      </c>
      <c r="D174" s="1263" t="s">
        <v>4915</v>
      </c>
      <c r="E174" s="1263" t="s">
        <v>4914</v>
      </c>
    </row>
    <row r="175" spans="1:5" ht="18" customHeight="1">
      <c r="A175" s="1263" t="s">
        <v>5249</v>
      </c>
      <c r="B175" s="1263" t="s">
        <v>5250</v>
      </c>
      <c r="D175" s="1263" t="s">
        <v>5251</v>
      </c>
    </row>
    <row r="176" spans="1:5" ht="18" customHeight="1">
      <c r="A176" s="1263" t="s">
        <v>5252</v>
      </c>
      <c r="B176" s="1263" t="s">
        <v>5253</v>
      </c>
      <c r="D176" s="1263" t="s">
        <v>5254</v>
      </c>
      <c r="E176" s="1263" t="s">
        <v>5255</v>
      </c>
    </row>
    <row r="177" spans="1:5" ht="18" customHeight="1">
      <c r="A177" s="1263" t="s">
        <v>5256</v>
      </c>
      <c r="B177" s="1263" t="s">
        <v>5257</v>
      </c>
      <c r="D177" s="1263" t="s">
        <v>5254</v>
      </c>
      <c r="E177" s="1263" t="s">
        <v>5258</v>
      </c>
    </row>
    <row r="178" spans="1:5" ht="18" customHeight="1">
      <c r="A178" s="1263" t="s">
        <v>5259</v>
      </c>
      <c r="B178" s="1263" t="s">
        <v>5260</v>
      </c>
      <c r="D178" s="1263" t="s">
        <v>5261</v>
      </c>
      <c r="E178" s="1263" t="s">
        <v>5262</v>
      </c>
    </row>
    <row r="179" spans="1:5" ht="18" customHeight="1">
      <c r="A179" s="1263" t="s">
        <v>5263</v>
      </c>
      <c r="B179" s="1263" t="s">
        <v>5264</v>
      </c>
      <c r="D179" s="1263" t="s">
        <v>5265</v>
      </c>
      <c r="E179" s="1263" t="s">
        <v>5266</v>
      </c>
    </row>
    <row r="180" spans="1:5" ht="18" customHeight="1">
      <c r="A180" s="1263" t="s">
        <v>5267</v>
      </c>
      <c r="B180" s="1263" t="s">
        <v>5268</v>
      </c>
      <c r="D180" s="1263" t="s">
        <v>5269</v>
      </c>
      <c r="E180" s="1263" t="s">
        <v>5270</v>
      </c>
    </row>
    <row r="181" spans="1:5" ht="18" customHeight="1">
      <c r="A181" s="1263" t="s">
        <v>5271</v>
      </c>
      <c r="B181" s="1263" t="s">
        <v>5268</v>
      </c>
      <c r="D181" s="1263" t="s">
        <v>5272</v>
      </c>
      <c r="E181" s="1263" t="s">
        <v>5273</v>
      </c>
    </row>
    <row r="182" spans="1:5" ht="18" customHeight="1">
      <c r="A182" s="1263" t="s">
        <v>4899</v>
      </c>
      <c r="B182" s="1263" t="s">
        <v>4898</v>
      </c>
      <c r="D182" s="1263" t="s">
        <v>5272</v>
      </c>
      <c r="E182" s="1263" t="s">
        <v>5274</v>
      </c>
    </row>
    <row r="183" spans="1:5" ht="18" customHeight="1">
      <c r="A183" s="1263" t="s">
        <v>5275</v>
      </c>
      <c r="B183" s="1263" t="s">
        <v>5276</v>
      </c>
      <c r="D183" s="1263" t="s">
        <v>5176</v>
      </c>
      <c r="E183" s="1263" t="s">
        <v>5175</v>
      </c>
    </row>
    <row r="184" spans="1:5" ht="18" customHeight="1">
      <c r="A184" s="1263" t="s">
        <v>5277</v>
      </c>
      <c r="B184" s="1263" t="s">
        <v>5278</v>
      </c>
      <c r="D184" s="1263" t="s">
        <v>5279</v>
      </c>
      <c r="E184" s="1263" t="s">
        <v>5280</v>
      </c>
    </row>
    <row r="185" spans="1:5" ht="18" customHeight="1">
      <c r="A185" s="1263" t="s">
        <v>5281</v>
      </c>
      <c r="B185" s="1263" t="s">
        <v>5282</v>
      </c>
      <c r="D185" s="1263" t="s">
        <v>5180</v>
      </c>
      <c r="E185" s="1263" t="s">
        <v>5179</v>
      </c>
    </row>
    <row r="186" spans="1:5" ht="18" customHeight="1">
      <c r="A186" s="1263" t="s">
        <v>5283</v>
      </c>
      <c r="B186" s="1263" t="s">
        <v>5284</v>
      </c>
      <c r="D186" s="1263" t="s">
        <v>5036</v>
      </c>
      <c r="E186" s="1263" t="s">
        <v>5035</v>
      </c>
    </row>
    <row r="187" spans="1:5" ht="18" customHeight="1">
      <c r="A187" s="1263" t="s">
        <v>5285</v>
      </c>
      <c r="B187" s="1263" t="s">
        <v>5286</v>
      </c>
      <c r="D187" s="1263" t="s">
        <v>5042</v>
      </c>
      <c r="E187" s="1263" t="s">
        <v>5041</v>
      </c>
    </row>
    <row r="188" spans="1:5" ht="18" customHeight="1">
      <c r="A188" s="1263" t="s">
        <v>5287</v>
      </c>
      <c r="B188" s="1263" t="s">
        <v>5288</v>
      </c>
      <c r="D188" s="1263" t="s">
        <v>5054</v>
      </c>
      <c r="E188" s="1263" t="s">
        <v>5053</v>
      </c>
    </row>
    <row r="189" spans="1:5" ht="18" customHeight="1">
      <c r="A189" s="1263" t="s">
        <v>5289</v>
      </c>
      <c r="B189" s="1263" t="s">
        <v>5290</v>
      </c>
      <c r="D189" s="1263" t="s">
        <v>5291</v>
      </c>
      <c r="E189" s="1263" t="s">
        <v>5292</v>
      </c>
    </row>
    <row r="190" spans="1:5" ht="18" customHeight="1">
      <c r="A190" s="1263" t="s">
        <v>5293</v>
      </c>
      <c r="B190" s="1263" t="s">
        <v>5294</v>
      </c>
      <c r="D190" s="1263" t="s">
        <v>5295</v>
      </c>
      <c r="E190" s="1263" t="s">
        <v>5296</v>
      </c>
    </row>
    <row r="191" spans="1:5" ht="18" customHeight="1">
      <c r="A191" s="1263" t="s">
        <v>5297</v>
      </c>
      <c r="B191" s="1263" t="s">
        <v>5244</v>
      </c>
      <c r="D191" s="1263" t="s">
        <v>5298</v>
      </c>
      <c r="E191" s="1263" t="s">
        <v>5299</v>
      </c>
    </row>
    <row r="192" spans="1:5" ht="18" customHeight="1">
      <c r="A192" s="1263" t="s">
        <v>5300</v>
      </c>
      <c r="B192" s="1263" t="s">
        <v>5301</v>
      </c>
      <c r="D192" s="1263" t="s">
        <v>5302</v>
      </c>
      <c r="E192" s="1263" t="s">
        <v>5303</v>
      </c>
    </row>
    <row r="193" spans="1:5" ht="18" customHeight="1">
      <c r="A193" s="1263" t="s">
        <v>5304</v>
      </c>
      <c r="B193" s="1263" t="s">
        <v>5305</v>
      </c>
      <c r="D193" s="1263" t="s">
        <v>5306</v>
      </c>
      <c r="E193" s="1263" t="s">
        <v>5307</v>
      </c>
    </row>
    <row r="194" spans="1:5" ht="18" customHeight="1">
      <c r="A194" s="1263" t="s">
        <v>5308</v>
      </c>
      <c r="B194" s="1263" t="s">
        <v>5309</v>
      </c>
      <c r="D194" s="1263" t="s">
        <v>5310</v>
      </c>
      <c r="E194" s="1263" t="s">
        <v>5311</v>
      </c>
    </row>
    <row r="195" spans="1:5" ht="18" customHeight="1">
      <c r="A195" s="1263" t="s">
        <v>5308</v>
      </c>
      <c r="B195" s="1263" t="s">
        <v>5312</v>
      </c>
      <c r="D195" s="1263" t="s">
        <v>5313</v>
      </c>
      <c r="E195" s="1263" t="s">
        <v>5314</v>
      </c>
    </row>
    <row r="196" spans="1:5" ht="18" customHeight="1">
      <c r="A196" s="1263" t="s">
        <v>5315</v>
      </c>
      <c r="B196" s="1263" t="s">
        <v>5316</v>
      </c>
      <c r="D196" s="1263" t="s">
        <v>4784</v>
      </c>
      <c r="E196" s="1263" t="s">
        <v>4783</v>
      </c>
    </row>
    <row r="197" spans="1:5" ht="18" customHeight="1">
      <c r="A197" s="1263" t="s">
        <v>4861</v>
      </c>
      <c r="B197" s="1263" t="s">
        <v>4860</v>
      </c>
      <c r="D197" s="1263" t="s">
        <v>5020</v>
      </c>
      <c r="E197" s="1263" t="s">
        <v>5019</v>
      </c>
    </row>
    <row r="198" spans="1:5" ht="18" customHeight="1">
      <c r="A198" s="1263" t="s">
        <v>5317</v>
      </c>
      <c r="B198" s="1263" t="s">
        <v>5318</v>
      </c>
      <c r="D198" s="1263" t="s">
        <v>5319</v>
      </c>
      <c r="E198" s="1263" t="s">
        <v>5320</v>
      </c>
    </row>
    <row r="199" spans="1:5" ht="18" customHeight="1">
      <c r="A199" s="1263" t="s">
        <v>5321</v>
      </c>
      <c r="B199" s="1263" t="s">
        <v>5322</v>
      </c>
      <c r="D199" s="1263" t="s">
        <v>5323</v>
      </c>
      <c r="E199" s="1263" t="s">
        <v>5324</v>
      </c>
    </row>
    <row r="200" spans="1:5" ht="18" customHeight="1">
      <c r="A200" s="1263" t="s">
        <v>5325</v>
      </c>
      <c r="B200" s="1263" t="s">
        <v>5326</v>
      </c>
      <c r="D200" s="1263" t="s">
        <v>5327</v>
      </c>
      <c r="E200" s="1263" t="s">
        <v>5328</v>
      </c>
    </row>
    <row r="201" spans="1:5" ht="18" customHeight="1">
      <c r="A201" s="1263" t="s">
        <v>5329</v>
      </c>
      <c r="B201" s="1263" t="s">
        <v>5330</v>
      </c>
      <c r="D201" s="1263" t="s">
        <v>4919</v>
      </c>
      <c r="E201" s="1263" t="s">
        <v>4918</v>
      </c>
    </row>
    <row r="202" spans="1:5" ht="18" customHeight="1">
      <c r="A202" s="1263" t="s">
        <v>5331</v>
      </c>
      <c r="B202" s="1263" t="s">
        <v>5332</v>
      </c>
      <c r="D202" s="1263" t="s">
        <v>5333</v>
      </c>
      <c r="E202" s="1263" t="s">
        <v>5334</v>
      </c>
    </row>
    <row r="203" spans="1:5" ht="18" customHeight="1">
      <c r="A203" s="1263" t="s">
        <v>5335</v>
      </c>
      <c r="B203" s="1263" t="s">
        <v>5336</v>
      </c>
      <c r="D203" s="1263" t="s">
        <v>5337</v>
      </c>
      <c r="E203" s="1263" t="s">
        <v>5338</v>
      </c>
    </row>
    <row r="204" spans="1:5" ht="18" customHeight="1">
      <c r="A204" s="1263" t="s">
        <v>5339</v>
      </c>
      <c r="B204" s="1263" t="s">
        <v>5340</v>
      </c>
      <c r="D204" s="1263" t="s">
        <v>5341</v>
      </c>
      <c r="E204" s="1263" t="s">
        <v>5342</v>
      </c>
    </row>
    <row r="205" spans="1:5" ht="18" customHeight="1">
      <c r="A205" s="1263" t="s">
        <v>5343</v>
      </c>
      <c r="B205" s="1263" t="s">
        <v>5344</v>
      </c>
      <c r="D205" s="1263" t="s">
        <v>4832</v>
      </c>
      <c r="E205" s="1263" t="s">
        <v>4831</v>
      </c>
    </row>
    <row r="206" spans="1:5" ht="18" customHeight="1">
      <c r="A206" s="1263" t="s">
        <v>5345</v>
      </c>
      <c r="B206" s="1263" t="s">
        <v>5346</v>
      </c>
      <c r="D206" s="1263" t="s">
        <v>5347</v>
      </c>
      <c r="E206" s="1263" t="s">
        <v>5348</v>
      </c>
    </row>
    <row r="207" spans="1:5" ht="18" customHeight="1">
      <c r="A207" s="1263" t="s">
        <v>5349</v>
      </c>
      <c r="B207" s="1263" t="s">
        <v>5350</v>
      </c>
      <c r="D207" s="1263" t="s">
        <v>5351</v>
      </c>
      <c r="E207" s="1263" t="s">
        <v>5352</v>
      </c>
    </row>
    <row r="208" spans="1:5" ht="18" customHeight="1">
      <c r="A208" s="1263" t="s">
        <v>5353</v>
      </c>
      <c r="B208" s="1263" t="s">
        <v>5354</v>
      </c>
      <c r="D208" s="1263" t="s">
        <v>5355</v>
      </c>
      <c r="E208" s="1263" t="s">
        <v>5356</v>
      </c>
    </row>
    <row r="209" spans="1:5" ht="18" customHeight="1">
      <c r="A209" s="1263" t="s">
        <v>5357</v>
      </c>
      <c r="B209" s="1263" t="s">
        <v>5358</v>
      </c>
      <c r="D209" s="1263" t="s">
        <v>5359</v>
      </c>
      <c r="E209" s="1263" t="s">
        <v>5360</v>
      </c>
    </row>
    <row r="210" spans="1:5" ht="18" customHeight="1">
      <c r="A210" s="1263" t="s">
        <v>5361</v>
      </c>
      <c r="B210" s="1263" t="s">
        <v>5362</v>
      </c>
      <c r="D210" s="1263" t="s">
        <v>5363</v>
      </c>
      <c r="E210" s="1263" t="s">
        <v>5364</v>
      </c>
    </row>
    <row r="211" spans="1:5" ht="18" customHeight="1">
      <c r="A211" s="1263" t="s">
        <v>5365</v>
      </c>
      <c r="B211" s="1263" t="s">
        <v>5366</v>
      </c>
      <c r="D211" s="1263" t="s">
        <v>5367</v>
      </c>
      <c r="E211" s="1263" t="s">
        <v>5368</v>
      </c>
    </row>
    <row r="212" spans="1:5" ht="18" customHeight="1">
      <c r="A212" s="1263" t="s">
        <v>5369</v>
      </c>
      <c r="B212" s="1263" t="s">
        <v>5370</v>
      </c>
      <c r="D212" s="1263" t="s">
        <v>5371</v>
      </c>
      <c r="E212" s="1263" t="s">
        <v>5372</v>
      </c>
    </row>
    <row r="213" spans="1:5" ht="18" customHeight="1">
      <c r="A213" s="1263" t="s">
        <v>5373</v>
      </c>
      <c r="B213" s="1263" t="s">
        <v>5374</v>
      </c>
      <c r="D213" s="1263" t="s">
        <v>5375</v>
      </c>
      <c r="E213" s="1263" t="s">
        <v>5376</v>
      </c>
    </row>
    <row r="214" spans="1:5" ht="18" customHeight="1">
      <c r="A214" s="1263" t="s">
        <v>5377</v>
      </c>
      <c r="B214" s="1263" t="s">
        <v>5378</v>
      </c>
      <c r="D214" s="1263" t="s">
        <v>5379</v>
      </c>
      <c r="E214" s="1263" t="s">
        <v>5380</v>
      </c>
    </row>
    <row r="215" spans="1:5" ht="18" customHeight="1">
      <c r="A215" s="1263" t="s">
        <v>5381</v>
      </c>
      <c r="B215" s="1263" t="s">
        <v>5382</v>
      </c>
      <c r="D215" s="1263" t="s">
        <v>4859</v>
      </c>
      <c r="E215" s="1263" t="s">
        <v>4858</v>
      </c>
    </row>
    <row r="216" spans="1:5" ht="18" customHeight="1">
      <c r="A216" s="1263" t="s">
        <v>5383</v>
      </c>
      <c r="B216" s="1263" t="s">
        <v>5384</v>
      </c>
      <c r="D216" s="1263" t="s">
        <v>4851</v>
      </c>
      <c r="E216" s="1263" t="s">
        <v>4850</v>
      </c>
    </row>
    <row r="217" spans="1:5" ht="18" customHeight="1">
      <c r="A217" s="1263" t="s">
        <v>5385</v>
      </c>
      <c r="B217" s="1263" t="s">
        <v>5386</v>
      </c>
      <c r="D217" s="1263" t="s">
        <v>4851</v>
      </c>
      <c r="E217" s="1263" t="s">
        <v>5387</v>
      </c>
    </row>
    <row r="218" spans="1:5" ht="18" customHeight="1">
      <c r="A218" s="1263" t="s">
        <v>5388</v>
      </c>
      <c r="B218" s="1263" t="s">
        <v>5389</v>
      </c>
      <c r="D218" s="1263" t="s">
        <v>5390</v>
      </c>
      <c r="E218" s="1263" t="s">
        <v>5391</v>
      </c>
    </row>
    <row r="219" spans="1:5" ht="18" customHeight="1">
      <c r="A219" s="1263" t="s">
        <v>5392</v>
      </c>
      <c r="B219" s="1263" t="s">
        <v>5393</v>
      </c>
      <c r="D219" s="1263" t="s">
        <v>5394</v>
      </c>
      <c r="E219" s="1263" t="s">
        <v>5395</v>
      </c>
    </row>
    <row r="220" spans="1:5" ht="18" customHeight="1">
      <c r="A220" s="1263" t="s">
        <v>5396</v>
      </c>
      <c r="B220" s="1263" t="s">
        <v>5397</v>
      </c>
      <c r="D220" s="1263" t="s">
        <v>5398</v>
      </c>
      <c r="E220" s="1263" t="s">
        <v>5399</v>
      </c>
    </row>
    <row r="221" spans="1:5" ht="18" customHeight="1">
      <c r="A221" s="1263" t="s">
        <v>5400</v>
      </c>
      <c r="B221" s="1263" t="s">
        <v>5401</v>
      </c>
      <c r="D221" s="1263" t="s">
        <v>5402</v>
      </c>
      <c r="E221" s="1263" t="s">
        <v>5403</v>
      </c>
    </row>
    <row r="222" spans="1:5" ht="18" customHeight="1">
      <c r="A222" s="1263" t="s">
        <v>5404</v>
      </c>
      <c r="B222" s="1263" t="s">
        <v>5405</v>
      </c>
      <c r="D222" s="1263" t="s">
        <v>5406</v>
      </c>
      <c r="E222" s="1263" t="s">
        <v>5407</v>
      </c>
    </row>
    <row r="223" spans="1:5" ht="18" customHeight="1">
      <c r="A223" s="1263" t="s">
        <v>5408</v>
      </c>
      <c r="B223" s="1263" t="s">
        <v>5409</v>
      </c>
      <c r="D223" s="1263" t="s">
        <v>5410</v>
      </c>
      <c r="E223" s="1263" t="s">
        <v>5411</v>
      </c>
    </row>
    <row r="224" spans="1:5" ht="18" customHeight="1">
      <c r="A224" s="1263" t="s">
        <v>5412</v>
      </c>
      <c r="B224" s="1263" t="s">
        <v>5413</v>
      </c>
      <c r="D224" s="1263" t="s">
        <v>5414</v>
      </c>
      <c r="E224" s="1263" t="s">
        <v>5415</v>
      </c>
    </row>
    <row r="225" spans="1:5" ht="18" customHeight="1">
      <c r="A225" s="1263" t="s">
        <v>5416</v>
      </c>
      <c r="B225" s="1263" t="s">
        <v>4885</v>
      </c>
      <c r="D225" s="1263" t="s">
        <v>5417</v>
      </c>
      <c r="E225" s="1263" t="s">
        <v>5418</v>
      </c>
    </row>
    <row r="226" spans="1:5" ht="18" customHeight="1">
      <c r="A226" s="1263" t="s">
        <v>5419</v>
      </c>
      <c r="B226" s="1263" t="s">
        <v>5420</v>
      </c>
      <c r="D226" s="1263" t="s">
        <v>5421</v>
      </c>
      <c r="E226" s="1263" t="s">
        <v>5422</v>
      </c>
    </row>
    <row r="227" spans="1:5" ht="18" customHeight="1">
      <c r="A227" s="1263" t="s">
        <v>5423</v>
      </c>
      <c r="B227" s="1263" t="s">
        <v>5424</v>
      </c>
      <c r="D227" s="1263" t="s">
        <v>5425</v>
      </c>
      <c r="E227" s="1263" t="s">
        <v>5426</v>
      </c>
    </row>
    <row r="228" spans="1:5" ht="18" customHeight="1">
      <c r="A228" s="1263" t="s">
        <v>5427</v>
      </c>
      <c r="B228" s="1263" t="s">
        <v>5428</v>
      </c>
      <c r="D228" s="1263" t="s">
        <v>5429</v>
      </c>
      <c r="E228" s="1263" t="s">
        <v>5430</v>
      </c>
    </row>
    <row r="229" spans="1:5" ht="18" customHeight="1">
      <c r="A229" s="1263" t="s">
        <v>4853</v>
      </c>
      <c r="B229" s="1263" t="s">
        <v>4852</v>
      </c>
      <c r="D229" s="1263" t="s">
        <v>5431</v>
      </c>
      <c r="E229" s="1263" t="s">
        <v>5432</v>
      </c>
    </row>
    <row r="230" spans="1:5" ht="18" customHeight="1">
      <c r="A230" s="1263" t="s">
        <v>5433</v>
      </c>
      <c r="B230" s="1263" t="s">
        <v>5434</v>
      </c>
      <c r="D230" s="1263" t="s">
        <v>5083</v>
      </c>
      <c r="E230" s="1263" t="s">
        <v>5082</v>
      </c>
    </row>
    <row r="231" spans="1:5" ht="18" customHeight="1">
      <c r="A231" s="1263" t="s">
        <v>5435</v>
      </c>
      <c r="B231" s="1263" t="s">
        <v>5436</v>
      </c>
      <c r="D231" s="1263" t="s">
        <v>5437</v>
      </c>
      <c r="E231" s="1263" t="s">
        <v>5438</v>
      </c>
    </row>
    <row r="232" spans="1:5" ht="18" customHeight="1">
      <c r="A232" s="1263" t="s">
        <v>5439</v>
      </c>
      <c r="B232" s="1263" t="s">
        <v>5440</v>
      </c>
      <c r="D232" s="1263" t="s">
        <v>5441</v>
      </c>
      <c r="E232" s="1263" t="s">
        <v>5442</v>
      </c>
    </row>
    <row r="233" spans="1:5" ht="18" customHeight="1">
      <c r="A233" s="1263" t="s">
        <v>5415</v>
      </c>
      <c r="B233" s="1263" t="s">
        <v>5414</v>
      </c>
      <c r="D233" s="1263" t="s">
        <v>5443</v>
      </c>
      <c r="E233" s="1263" t="s">
        <v>5444</v>
      </c>
    </row>
    <row r="234" spans="1:5" ht="18" customHeight="1">
      <c r="A234" s="1263" t="s">
        <v>5445</v>
      </c>
      <c r="B234" s="1263" t="s">
        <v>5446</v>
      </c>
      <c r="D234" s="1263" t="s">
        <v>5094</v>
      </c>
      <c r="E234" s="1263" t="s">
        <v>5093</v>
      </c>
    </row>
    <row r="235" spans="1:5" ht="18" customHeight="1">
      <c r="A235" s="1263" t="s">
        <v>5447</v>
      </c>
      <c r="B235" s="1263" t="s">
        <v>5448</v>
      </c>
      <c r="D235" s="1263" t="s">
        <v>5449</v>
      </c>
      <c r="E235" s="1263" t="s">
        <v>5450</v>
      </c>
    </row>
    <row r="236" spans="1:5" ht="18" customHeight="1">
      <c r="A236" s="1263" t="s">
        <v>5411</v>
      </c>
      <c r="B236" s="1263" t="s">
        <v>5410</v>
      </c>
      <c r="D236" s="1263" t="s">
        <v>5214</v>
      </c>
      <c r="E236" s="1263" t="s">
        <v>5213</v>
      </c>
    </row>
    <row r="237" spans="1:5" ht="18" customHeight="1">
      <c r="A237" s="1263" t="s">
        <v>5451</v>
      </c>
      <c r="B237" s="1263" t="s">
        <v>5452</v>
      </c>
      <c r="D237" s="1263" t="s">
        <v>5102</v>
      </c>
      <c r="E237" s="1263" t="s">
        <v>5101</v>
      </c>
    </row>
    <row r="238" spans="1:5" ht="18" customHeight="1">
      <c r="A238" s="1263" t="s">
        <v>5453</v>
      </c>
      <c r="B238" s="1263" t="s">
        <v>5454</v>
      </c>
      <c r="D238" s="1263" t="s">
        <v>5455</v>
      </c>
      <c r="E238" s="1263" t="s">
        <v>5456</v>
      </c>
    </row>
    <row r="239" spans="1:5" ht="18" customHeight="1">
      <c r="A239" s="1263" t="s">
        <v>5457</v>
      </c>
      <c r="B239" s="1263" t="s">
        <v>5458</v>
      </c>
      <c r="D239" s="1263" t="s">
        <v>5459</v>
      </c>
      <c r="E239" s="1263" t="s">
        <v>5460</v>
      </c>
    </row>
    <row r="240" spans="1:5" ht="18" customHeight="1">
      <c r="A240" s="1263" t="s">
        <v>5307</v>
      </c>
      <c r="B240" s="1263" t="s">
        <v>5306</v>
      </c>
      <c r="D240" s="1263" t="s">
        <v>5461</v>
      </c>
      <c r="E240" s="1263" t="s">
        <v>5462</v>
      </c>
    </row>
    <row r="241" spans="1:5" ht="18" customHeight="1">
      <c r="A241" s="1263" t="s">
        <v>5151</v>
      </c>
      <c r="B241" s="1263" t="s">
        <v>5150</v>
      </c>
      <c r="D241" s="1263" t="s">
        <v>5463</v>
      </c>
      <c r="E241" s="1263" t="s">
        <v>5464</v>
      </c>
    </row>
    <row r="242" spans="1:5" ht="18" customHeight="1">
      <c r="A242" s="1263" t="s">
        <v>5465</v>
      </c>
      <c r="B242" s="1263" t="s">
        <v>5466</v>
      </c>
      <c r="D242" s="1263" t="s">
        <v>5467</v>
      </c>
      <c r="E242" s="1263" t="s">
        <v>5468</v>
      </c>
    </row>
    <row r="243" spans="1:5" ht="18" customHeight="1">
      <c r="A243" s="1263" t="s">
        <v>5469</v>
      </c>
      <c r="B243" s="1263" t="s">
        <v>5470</v>
      </c>
      <c r="D243" s="1263" t="s">
        <v>4954</v>
      </c>
      <c r="E243" s="1263" t="s">
        <v>4953</v>
      </c>
    </row>
    <row r="244" spans="1:5" ht="18" customHeight="1">
      <c r="A244" s="1263" t="s">
        <v>5471</v>
      </c>
      <c r="B244" s="1263" t="s">
        <v>5472</v>
      </c>
      <c r="D244" s="1263" t="s">
        <v>5473</v>
      </c>
      <c r="E244" s="1263" t="s">
        <v>5474</v>
      </c>
    </row>
    <row r="245" spans="1:5" ht="18" customHeight="1">
      <c r="A245" s="1263" t="s">
        <v>5475</v>
      </c>
      <c r="B245" s="1263" t="s">
        <v>5476</v>
      </c>
      <c r="D245" s="1263" t="s">
        <v>5477</v>
      </c>
      <c r="E245" s="1263" t="s">
        <v>5478</v>
      </c>
    </row>
    <row r="246" spans="1:5" ht="18" customHeight="1">
      <c r="A246" s="1263" t="s">
        <v>5138</v>
      </c>
      <c r="B246" s="1263" t="s">
        <v>5137</v>
      </c>
      <c r="D246" s="1263" t="s">
        <v>5116</v>
      </c>
      <c r="E246" s="1263" t="s">
        <v>5115</v>
      </c>
    </row>
    <row r="247" spans="1:5" ht="18" customHeight="1">
      <c r="A247" s="1263" t="s">
        <v>5479</v>
      </c>
      <c r="B247" s="1263" t="s">
        <v>5480</v>
      </c>
      <c r="D247" s="1263" t="s">
        <v>5481</v>
      </c>
      <c r="E247" s="1263" t="s">
        <v>5482</v>
      </c>
    </row>
    <row r="248" spans="1:5" ht="18" customHeight="1">
      <c r="A248" s="1263" t="s">
        <v>5483</v>
      </c>
      <c r="B248" s="1263" t="s">
        <v>5484</v>
      </c>
      <c r="D248" s="1263" t="s">
        <v>5118</v>
      </c>
      <c r="E248" s="1263" t="s">
        <v>5117</v>
      </c>
    </row>
    <row r="249" spans="1:5" ht="18" customHeight="1">
      <c r="A249" s="1263" t="s">
        <v>5485</v>
      </c>
      <c r="B249" s="1263" t="s">
        <v>5486</v>
      </c>
      <c r="D249" s="1263" t="s">
        <v>5122</v>
      </c>
      <c r="E249" s="1263" t="s">
        <v>5121</v>
      </c>
    </row>
    <row r="250" spans="1:5" ht="18" customHeight="1">
      <c r="A250" s="1263" t="s">
        <v>5487</v>
      </c>
      <c r="B250" s="1263" t="s">
        <v>5488</v>
      </c>
      <c r="D250" s="1263" t="s">
        <v>5236</v>
      </c>
      <c r="E250" s="1263" t="s">
        <v>5235</v>
      </c>
    </row>
    <row r="251" spans="1:5" ht="18" customHeight="1">
      <c r="A251" s="1263" t="s">
        <v>5489</v>
      </c>
      <c r="B251" s="1263" t="s">
        <v>5490</v>
      </c>
      <c r="D251" s="1263" t="s">
        <v>531</v>
      </c>
      <c r="E251" s="1263" t="s">
        <v>5183</v>
      </c>
    </row>
    <row r="252" spans="1:5" ht="18" customHeight="1">
      <c r="A252" s="1263" t="s">
        <v>5491</v>
      </c>
      <c r="B252" s="1263" t="s">
        <v>5492</v>
      </c>
      <c r="D252" s="1263" t="s">
        <v>5493</v>
      </c>
      <c r="E252" s="1263" t="s">
        <v>5494</v>
      </c>
    </row>
    <row r="253" spans="1:5" ht="18" customHeight="1">
      <c r="A253" s="1263" t="s">
        <v>5495</v>
      </c>
      <c r="B253" s="1263" t="s">
        <v>5496</v>
      </c>
      <c r="D253" s="1263" t="s">
        <v>5497</v>
      </c>
      <c r="E253" s="1263" t="s">
        <v>5498</v>
      </c>
    </row>
    <row r="254" spans="1:5" ht="18" customHeight="1">
      <c r="A254" s="1263" t="s">
        <v>5499</v>
      </c>
      <c r="B254" s="1263" t="s">
        <v>5500</v>
      </c>
      <c r="D254" s="1263" t="s">
        <v>5161</v>
      </c>
      <c r="E254" s="1263" t="s">
        <v>5160</v>
      </c>
    </row>
    <row r="255" spans="1:5" ht="18" customHeight="1">
      <c r="A255" s="1263" t="s">
        <v>5501</v>
      </c>
      <c r="B255" s="1263" t="s">
        <v>5502</v>
      </c>
      <c r="D255" s="1263" t="s">
        <v>5503</v>
      </c>
      <c r="E255" s="1263" t="s">
        <v>5504</v>
      </c>
    </row>
    <row r="256" spans="1:5" ht="18" customHeight="1">
      <c r="A256" s="1263" t="s">
        <v>5505</v>
      </c>
      <c r="B256" s="1263" t="s">
        <v>5506</v>
      </c>
      <c r="D256" s="1263" t="s">
        <v>5165</v>
      </c>
      <c r="E256" s="1263" t="s">
        <v>5164</v>
      </c>
    </row>
    <row r="257" spans="1:5" ht="18" customHeight="1">
      <c r="A257" s="1263" t="s">
        <v>5507</v>
      </c>
      <c r="B257" s="1263" t="s">
        <v>5508</v>
      </c>
      <c r="D257" s="1263" t="s">
        <v>5509</v>
      </c>
      <c r="E257" s="1263" t="s">
        <v>5510</v>
      </c>
    </row>
    <row r="258" spans="1:5" ht="18" customHeight="1">
      <c r="A258" s="1263" t="s">
        <v>4786</v>
      </c>
      <c r="B258" s="1263" t="s">
        <v>4785</v>
      </c>
      <c r="D258" s="1263" t="s">
        <v>5511</v>
      </c>
      <c r="E258" s="1263" t="s">
        <v>5512</v>
      </c>
    </row>
    <row r="259" spans="1:5" ht="18" customHeight="1">
      <c r="A259" s="1263" t="s">
        <v>5513</v>
      </c>
      <c r="B259" s="1263" t="s">
        <v>5514</v>
      </c>
      <c r="D259" s="1263" t="s">
        <v>5515</v>
      </c>
      <c r="E259" s="1263" t="s">
        <v>5516</v>
      </c>
    </row>
    <row r="260" spans="1:5" ht="18" customHeight="1">
      <c r="A260" s="1263" t="s">
        <v>5517</v>
      </c>
      <c r="B260" s="1263" t="s">
        <v>5518</v>
      </c>
      <c r="D260" s="1263" t="s">
        <v>5519</v>
      </c>
      <c r="E260" s="1263" t="s">
        <v>5520</v>
      </c>
    </row>
    <row r="261" spans="1:5" ht="18" customHeight="1">
      <c r="A261" s="1263" t="s">
        <v>5521</v>
      </c>
      <c r="B261" s="1263" t="s">
        <v>5522</v>
      </c>
      <c r="D261" s="1263" t="s">
        <v>5523</v>
      </c>
      <c r="E261" s="1263" t="s">
        <v>5524</v>
      </c>
    </row>
    <row r="262" spans="1:5" ht="18" customHeight="1">
      <c r="A262" s="1263" t="s">
        <v>5525</v>
      </c>
      <c r="B262" s="1263" t="s">
        <v>5526</v>
      </c>
      <c r="D262" s="1263" t="s">
        <v>5527</v>
      </c>
      <c r="E262" s="1263" t="s">
        <v>5528</v>
      </c>
    </row>
    <row r="263" spans="1:5" ht="18" customHeight="1">
      <c r="A263" s="1263" t="s">
        <v>5529</v>
      </c>
      <c r="B263" s="1263" t="s">
        <v>5530</v>
      </c>
      <c r="D263" s="1263" t="s">
        <v>5384</v>
      </c>
      <c r="E263" s="1263" t="s">
        <v>5383</v>
      </c>
    </row>
    <row r="264" spans="1:5" ht="18" customHeight="1">
      <c r="A264" s="1263" t="s">
        <v>5531</v>
      </c>
      <c r="B264" s="1263" t="s">
        <v>5532</v>
      </c>
      <c r="D264" s="1263" t="s">
        <v>5228</v>
      </c>
      <c r="E264" s="1263" t="s">
        <v>5227</v>
      </c>
    </row>
    <row r="265" spans="1:5" ht="18" customHeight="1">
      <c r="A265" s="1263" t="s">
        <v>4766</v>
      </c>
      <c r="B265" s="1263" t="s">
        <v>4765</v>
      </c>
      <c r="D265" s="1263" t="s">
        <v>5533</v>
      </c>
      <c r="E265" s="1263" t="s">
        <v>5534</v>
      </c>
    </row>
    <row r="266" spans="1:5" ht="18" customHeight="1">
      <c r="A266" s="1263" t="s">
        <v>5535</v>
      </c>
      <c r="B266" s="1263" t="s">
        <v>5536</v>
      </c>
      <c r="D266" s="1263" t="s">
        <v>5276</v>
      </c>
      <c r="E266" s="1263" t="s">
        <v>5275</v>
      </c>
    </row>
    <row r="267" spans="1:5" ht="18" customHeight="1">
      <c r="A267" s="1263" t="s">
        <v>5537</v>
      </c>
      <c r="B267" s="1263" t="s">
        <v>5538</v>
      </c>
      <c r="D267" s="1263" t="s">
        <v>5539</v>
      </c>
      <c r="E267" s="1263" t="s">
        <v>5540</v>
      </c>
    </row>
    <row r="268" spans="1:5" ht="18" customHeight="1">
      <c r="A268" s="1263" t="s">
        <v>5541</v>
      </c>
      <c r="B268" s="1263" t="s">
        <v>5542</v>
      </c>
      <c r="D268" s="1263" t="s">
        <v>5330</v>
      </c>
      <c r="E268" s="1263" t="s">
        <v>5329</v>
      </c>
    </row>
    <row r="269" spans="1:5" ht="18" customHeight="1">
      <c r="A269" s="1263" t="s">
        <v>5543</v>
      </c>
      <c r="B269" s="1263" t="s">
        <v>5544</v>
      </c>
      <c r="D269" s="1263" t="s">
        <v>5492</v>
      </c>
      <c r="E269" s="1263" t="s">
        <v>5491</v>
      </c>
    </row>
    <row r="270" spans="1:5" ht="18" customHeight="1">
      <c r="A270" s="1263" t="s">
        <v>5543</v>
      </c>
      <c r="B270" s="1263" t="s">
        <v>5545</v>
      </c>
      <c r="D270" s="1263" t="s">
        <v>5546</v>
      </c>
      <c r="E270" s="1263" t="s">
        <v>5547</v>
      </c>
    </row>
    <row r="271" spans="1:5" ht="18" customHeight="1">
      <c r="A271" s="1263" t="s">
        <v>5474</v>
      </c>
      <c r="B271" s="1263" t="s">
        <v>5473</v>
      </c>
      <c r="D271" s="1263" t="s">
        <v>4729</v>
      </c>
      <c r="E271" s="1263" t="s">
        <v>4728</v>
      </c>
    </row>
    <row r="272" spans="1:5" ht="18" customHeight="1">
      <c r="A272" s="1263" t="s">
        <v>5548</v>
      </c>
      <c r="B272" s="1263" t="s">
        <v>5549</v>
      </c>
      <c r="D272" s="1263" t="s">
        <v>5550</v>
      </c>
      <c r="E272" s="1263" t="s">
        <v>5551</v>
      </c>
    </row>
    <row r="273" spans="1:5" ht="18" customHeight="1">
      <c r="A273" s="1263" t="s">
        <v>5552</v>
      </c>
      <c r="B273" s="1263" t="s">
        <v>5553</v>
      </c>
      <c r="D273" s="1263" t="s">
        <v>5554</v>
      </c>
      <c r="E273" s="1263" t="s">
        <v>5555</v>
      </c>
    </row>
    <row r="274" spans="1:5" ht="18" customHeight="1">
      <c r="A274" s="1263" t="s">
        <v>5556</v>
      </c>
      <c r="B274" s="1263" t="s">
        <v>5557</v>
      </c>
      <c r="D274" s="1263" t="s">
        <v>5558</v>
      </c>
      <c r="E274" s="1263" t="s">
        <v>5559</v>
      </c>
    </row>
    <row r="275" spans="1:5" ht="18" customHeight="1">
      <c r="A275" s="1263" t="s">
        <v>5560</v>
      </c>
      <c r="B275" s="1263" t="s">
        <v>5561</v>
      </c>
      <c r="D275" s="1263" t="s">
        <v>5562</v>
      </c>
      <c r="E275" s="1263" t="s">
        <v>5563</v>
      </c>
    </row>
    <row r="276" spans="1:5" ht="18" customHeight="1">
      <c r="D276" s="1263" t="s">
        <v>5564</v>
      </c>
      <c r="E276" s="1263" t="s">
        <v>5565</v>
      </c>
    </row>
    <row r="277" spans="1:5" ht="18" customHeight="1">
      <c r="A277" s="1263" t="s">
        <v>5566</v>
      </c>
      <c r="D277" s="1263" t="s">
        <v>5500</v>
      </c>
      <c r="E277" s="1263" t="s">
        <v>5499</v>
      </c>
    </row>
    <row r="278" spans="1:5" ht="18" customHeight="1">
      <c r="A278" s="1263" t="s">
        <v>5567</v>
      </c>
      <c r="B278" s="1263" t="s">
        <v>5568</v>
      </c>
      <c r="D278" s="1263" t="s">
        <v>5502</v>
      </c>
      <c r="E278" s="1263" t="s">
        <v>5501</v>
      </c>
    </row>
    <row r="279" spans="1:5" ht="18" customHeight="1">
      <c r="A279" s="1263" t="s">
        <v>5569</v>
      </c>
      <c r="B279" s="1263" t="s">
        <v>5570</v>
      </c>
      <c r="D279" s="1263" t="s">
        <v>5508</v>
      </c>
      <c r="E279" s="1263" t="s">
        <v>5507</v>
      </c>
    </row>
    <row r="280" spans="1:5" ht="18" customHeight="1">
      <c r="A280" s="1263" t="s">
        <v>5571</v>
      </c>
      <c r="B280" s="1263" t="s">
        <v>5572</v>
      </c>
      <c r="D280" s="1263" t="s">
        <v>5573</v>
      </c>
      <c r="E280" s="1263" t="s">
        <v>5574</v>
      </c>
    </row>
    <row r="281" spans="1:5" ht="18" customHeight="1">
      <c r="A281" s="1263" t="s">
        <v>5575</v>
      </c>
      <c r="B281" s="1263" t="s">
        <v>5576</v>
      </c>
      <c r="D281" s="1263" t="s">
        <v>5577</v>
      </c>
      <c r="E281" s="1263" t="s">
        <v>5578</v>
      </c>
    </row>
    <row r="282" spans="1:5" ht="18" customHeight="1">
      <c r="A282" s="1263" t="s">
        <v>5551</v>
      </c>
      <c r="B282" s="1263" t="s">
        <v>5550</v>
      </c>
      <c r="D282" s="1263" t="s">
        <v>5579</v>
      </c>
      <c r="E282" s="1263" t="s">
        <v>5580</v>
      </c>
    </row>
    <row r="283" spans="1:5" ht="18" customHeight="1">
      <c r="A283" s="1263" t="s">
        <v>5581</v>
      </c>
      <c r="B283" s="1263" t="s">
        <v>5582</v>
      </c>
      <c r="D283" s="1263" t="s">
        <v>5583</v>
      </c>
      <c r="E283" s="1263" t="s">
        <v>5584</v>
      </c>
    </row>
    <row r="284" spans="1:5" ht="18" customHeight="1">
      <c r="A284" s="1263" t="s">
        <v>5585</v>
      </c>
      <c r="B284" s="1263" t="s">
        <v>5586</v>
      </c>
      <c r="D284" s="1263" t="s">
        <v>5362</v>
      </c>
      <c r="E284" s="1263" t="s">
        <v>5361</v>
      </c>
    </row>
    <row r="285" spans="1:5" ht="18" customHeight="1">
      <c r="A285" s="1263" t="s">
        <v>5587</v>
      </c>
      <c r="B285" s="1263" t="s">
        <v>5588</v>
      </c>
      <c r="D285" s="1263" t="s">
        <v>5589</v>
      </c>
      <c r="E285" s="1263" t="s">
        <v>5590</v>
      </c>
    </row>
    <row r="286" spans="1:5" ht="18" customHeight="1">
      <c r="A286" s="1263" t="s">
        <v>4984</v>
      </c>
      <c r="B286" s="1263" t="s">
        <v>4983</v>
      </c>
      <c r="D286" s="1263" t="s">
        <v>5530</v>
      </c>
      <c r="E286" s="1263" t="s">
        <v>5529</v>
      </c>
    </row>
    <row r="287" spans="1:5" ht="18" customHeight="1">
      <c r="A287" s="1263" t="s">
        <v>5591</v>
      </c>
      <c r="B287" s="1263" t="s">
        <v>5592</v>
      </c>
      <c r="D287" s="1263" t="s">
        <v>5593</v>
      </c>
      <c r="E287" s="1263" t="s">
        <v>5594</v>
      </c>
    </row>
    <row r="288" spans="1:5" ht="18" customHeight="1">
      <c r="A288" s="1263" t="s">
        <v>4956</v>
      </c>
      <c r="B288" s="1263" t="s">
        <v>4955</v>
      </c>
      <c r="D288" s="1263" t="s">
        <v>5595</v>
      </c>
      <c r="E288" s="1263" t="s">
        <v>5596</v>
      </c>
    </row>
    <row r="289" spans="1:5" ht="18" customHeight="1">
      <c r="A289" s="1263" t="s">
        <v>4960</v>
      </c>
      <c r="B289" s="1263" t="s">
        <v>4959</v>
      </c>
      <c r="D289" s="1263" t="s">
        <v>5597</v>
      </c>
      <c r="E289" s="1263" t="s">
        <v>5598</v>
      </c>
    </row>
    <row r="290" spans="1:5" ht="18" customHeight="1">
      <c r="A290" s="1263" t="s">
        <v>4932</v>
      </c>
      <c r="B290" s="1263" t="s">
        <v>4931</v>
      </c>
      <c r="D290" s="1263" t="s">
        <v>5187</v>
      </c>
      <c r="E290" s="1263" t="s">
        <v>5186</v>
      </c>
    </row>
    <row r="291" spans="1:5" ht="18" customHeight="1">
      <c r="A291" s="1263" t="s">
        <v>5599</v>
      </c>
      <c r="B291" s="1263" t="s">
        <v>5600</v>
      </c>
      <c r="D291" s="1263" t="s">
        <v>5189</v>
      </c>
      <c r="E291" s="1263" t="s">
        <v>5188</v>
      </c>
    </row>
    <row r="292" spans="1:5" ht="18" customHeight="1">
      <c r="A292" s="1263" t="s">
        <v>5601</v>
      </c>
      <c r="B292" s="1263" t="s">
        <v>5602</v>
      </c>
      <c r="D292" s="1263" t="s">
        <v>5603</v>
      </c>
      <c r="E292" s="1263" t="s">
        <v>5604</v>
      </c>
    </row>
    <row r="293" spans="1:5" ht="18" customHeight="1">
      <c r="A293" s="1263" t="s">
        <v>5605</v>
      </c>
      <c r="B293" s="1263" t="s">
        <v>5606</v>
      </c>
      <c r="D293" s="1263" t="s">
        <v>5607</v>
      </c>
      <c r="E293" s="1263" t="s">
        <v>5608</v>
      </c>
    </row>
    <row r="294" spans="1:5" ht="18" customHeight="1">
      <c r="A294" s="1263" t="s">
        <v>5609</v>
      </c>
      <c r="B294" s="1263" t="s">
        <v>5610</v>
      </c>
      <c r="D294" s="1263" t="s">
        <v>5576</v>
      </c>
      <c r="E294" s="1263" t="s">
        <v>5575</v>
      </c>
    </row>
    <row r="295" spans="1:5" ht="18" customHeight="1">
      <c r="A295" s="1263" t="s">
        <v>5611</v>
      </c>
      <c r="B295" s="1263" t="s">
        <v>5612</v>
      </c>
      <c r="D295" s="1263" t="s">
        <v>5613</v>
      </c>
      <c r="E295" s="1263" t="s">
        <v>5614</v>
      </c>
    </row>
    <row r="296" spans="1:5" ht="18" customHeight="1">
      <c r="A296" s="1263" t="s">
        <v>5163</v>
      </c>
      <c r="B296" s="1263" t="s">
        <v>5162</v>
      </c>
      <c r="D296" s="1263" t="s">
        <v>5615</v>
      </c>
      <c r="E296" s="1263" t="s">
        <v>5616</v>
      </c>
    </row>
    <row r="297" spans="1:5" ht="18" customHeight="1">
      <c r="A297" s="1263" t="s">
        <v>5617</v>
      </c>
      <c r="B297" s="1263" t="s">
        <v>5618</v>
      </c>
      <c r="D297" s="1263" t="s">
        <v>5619</v>
      </c>
      <c r="E297" s="1263" t="s">
        <v>5620</v>
      </c>
    </row>
    <row r="298" spans="1:5" ht="18" customHeight="1">
      <c r="A298" s="1263" t="s">
        <v>5621</v>
      </c>
      <c r="B298" s="1263" t="s">
        <v>5622</v>
      </c>
      <c r="D298" s="1263" t="s">
        <v>5623</v>
      </c>
      <c r="E298" s="1263" t="s">
        <v>5624</v>
      </c>
    </row>
    <row r="299" spans="1:5" ht="18" customHeight="1">
      <c r="A299" s="1263" t="s">
        <v>5625</v>
      </c>
      <c r="B299" s="1263" t="s">
        <v>5626</v>
      </c>
      <c r="D299" s="1263" t="s">
        <v>5544</v>
      </c>
      <c r="E299" s="1263" t="s">
        <v>5543</v>
      </c>
    </row>
    <row r="300" spans="1:5" ht="18" customHeight="1">
      <c r="B300" s="1263" t="s">
        <v>5251</v>
      </c>
      <c r="D300" s="1263" t="s">
        <v>5545</v>
      </c>
      <c r="E300" s="1263" t="s">
        <v>5543</v>
      </c>
    </row>
    <row r="301" spans="1:5" ht="18" customHeight="1">
      <c r="A301" s="1263" t="s">
        <v>5034</v>
      </c>
      <c r="B301" s="1263" t="s">
        <v>5033</v>
      </c>
      <c r="D301" s="1263" t="s">
        <v>5627</v>
      </c>
      <c r="E301" s="1263" t="s">
        <v>5628</v>
      </c>
    </row>
    <row r="302" spans="1:5" ht="18" customHeight="1">
      <c r="A302" s="1263" t="s">
        <v>5629</v>
      </c>
      <c r="B302" s="1263" t="s">
        <v>5630</v>
      </c>
      <c r="D302" s="1263" t="s">
        <v>5631</v>
      </c>
      <c r="E302" s="1263" t="s">
        <v>5632</v>
      </c>
    </row>
    <row r="303" spans="1:5" ht="18" customHeight="1">
      <c r="A303" s="1263" t="s">
        <v>5633</v>
      </c>
      <c r="B303" s="1263" t="s">
        <v>5634</v>
      </c>
      <c r="D303" s="1263" t="s">
        <v>5635</v>
      </c>
      <c r="E303" s="1263" t="s">
        <v>5636</v>
      </c>
    </row>
    <row r="304" spans="1:5" ht="18" customHeight="1">
      <c r="A304" s="1263" t="s">
        <v>5637</v>
      </c>
      <c r="B304" s="1263" t="s">
        <v>5638</v>
      </c>
      <c r="D304" s="1263" t="s">
        <v>5639</v>
      </c>
      <c r="E304" s="1263" t="s">
        <v>5640</v>
      </c>
    </row>
    <row r="305" spans="1:5" ht="18" customHeight="1">
      <c r="A305" s="1263" t="s">
        <v>5106</v>
      </c>
      <c r="B305" s="1263" t="s">
        <v>5105</v>
      </c>
      <c r="D305" s="1263" t="s">
        <v>5641</v>
      </c>
      <c r="E305" s="1263" t="s">
        <v>5642</v>
      </c>
    </row>
    <row r="306" spans="1:5" ht="18" customHeight="1">
      <c r="A306" s="1263" t="s">
        <v>5643</v>
      </c>
      <c r="B306" s="1263" t="s">
        <v>5644</v>
      </c>
      <c r="D306" s="1263" t="s">
        <v>5645</v>
      </c>
      <c r="E306" s="1263" t="s">
        <v>5646</v>
      </c>
    </row>
    <row r="307" spans="1:5" ht="18" customHeight="1">
      <c r="A307" s="1263" t="s">
        <v>5647</v>
      </c>
      <c r="B307" s="1263" t="s">
        <v>5648</v>
      </c>
      <c r="D307" s="1263" t="s">
        <v>5649</v>
      </c>
      <c r="E307" s="1263" t="s">
        <v>5650</v>
      </c>
    </row>
    <row r="308" spans="1:5" ht="18" customHeight="1">
      <c r="A308" s="1263" t="s">
        <v>5651</v>
      </c>
      <c r="B308" s="1263" t="s">
        <v>5652</v>
      </c>
      <c r="D308" s="1263" t="s">
        <v>4869</v>
      </c>
      <c r="E308" s="1263" t="s">
        <v>4868</v>
      </c>
    </row>
    <row r="309" spans="1:5" ht="18" customHeight="1">
      <c r="A309" s="1263" t="s">
        <v>5653</v>
      </c>
      <c r="B309" s="1263" t="s">
        <v>5654</v>
      </c>
      <c r="D309" s="1263" t="s">
        <v>5655</v>
      </c>
      <c r="E309" s="1263" t="s">
        <v>5656</v>
      </c>
    </row>
    <row r="310" spans="1:5" ht="18" customHeight="1">
      <c r="A310" s="1263" t="s">
        <v>5657</v>
      </c>
      <c r="B310" s="1263" t="s">
        <v>5658</v>
      </c>
      <c r="D310" s="1263" t="s">
        <v>5659</v>
      </c>
      <c r="E310" s="1263" t="s">
        <v>5660</v>
      </c>
    </row>
    <row r="311" spans="1:5" ht="18" customHeight="1">
      <c r="A311" s="1263" t="s">
        <v>5661</v>
      </c>
      <c r="B311" s="1263" t="s">
        <v>5662</v>
      </c>
      <c r="D311" s="1263" t="s">
        <v>5663</v>
      </c>
      <c r="E311" s="1263" t="s">
        <v>5664</v>
      </c>
    </row>
    <row r="312" spans="1:5" ht="18" customHeight="1">
      <c r="A312" s="1263" t="s">
        <v>5665</v>
      </c>
      <c r="B312" s="1263" t="s">
        <v>5666</v>
      </c>
      <c r="D312" s="1263" t="s">
        <v>5667</v>
      </c>
      <c r="E312" s="1263" t="s">
        <v>5668</v>
      </c>
    </row>
    <row r="313" spans="1:5" ht="18" customHeight="1">
      <c r="A313" s="1263" t="s">
        <v>5669</v>
      </c>
      <c r="B313" s="1263" t="s">
        <v>5670</v>
      </c>
      <c r="D313" s="1263" t="s">
        <v>5671</v>
      </c>
      <c r="E313" s="1263" t="s">
        <v>5672</v>
      </c>
    </row>
    <row r="314" spans="1:5" ht="18" customHeight="1">
      <c r="A314" s="1263" t="s">
        <v>5673</v>
      </c>
      <c r="B314" s="1263" t="s">
        <v>5674</v>
      </c>
      <c r="D314" s="1263" t="s">
        <v>5675</v>
      </c>
      <c r="E314" s="1263" t="s">
        <v>5676</v>
      </c>
    </row>
    <row r="315" spans="1:5" ht="18" customHeight="1">
      <c r="A315" s="1263" t="s">
        <v>5590</v>
      </c>
      <c r="B315" s="1263" t="s">
        <v>5589</v>
      </c>
      <c r="D315" s="1263" t="s">
        <v>5677</v>
      </c>
      <c r="E315" s="1263" t="s">
        <v>5678</v>
      </c>
    </row>
    <row r="316" spans="1:5" ht="18" customHeight="1">
      <c r="A316" s="1263" t="s">
        <v>5679</v>
      </c>
      <c r="B316" s="1263" t="s">
        <v>5680</v>
      </c>
      <c r="D316" s="1263" t="s">
        <v>5681</v>
      </c>
      <c r="E316" s="1263" t="s">
        <v>5682</v>
      </c>
    </row>
    <row r="317" spans="1:5" ht="18" customHeight="1">
      <c r="A317" s="1263" t="s">
        <v>5683</v>
      </c>
      <c r="B317" s="1263" t="s">
        <v>5680</v>
      </c>
      <c r="D317" s="1263" t="s">
        <v>5684</v>
      </c>
      <c r="E317" s="1263" t="s">
        <v>5685</v>
      </c>
    </row>
    <row r="318" spans="1:5" ht="18" customHeight="1">
      <c r="A318" s="1263" t="s">
        <v>5580</v>
      </c>
      <c r="B318" s="1263" t="s">
        <v>5579</v>
      </c>
      <c r="D318" s="1263" t="s">
        <v>5440</v>
      </c>
      <c r="E318" s="1263" t="s">
        <v>5439</v>
      </c>
    </row>
    <row r="319" spans="1:5" ht="18" customHeight="1">
      <c r="A319" s="1263" t="s">
        <v>5668</v>
      </c>
      <c r="B319" s="1263" t="s">
        <v>5667</v>
      </c>
      <c r="D319" s="1263" t="s">
        <v>5686</v>
      </c>
      <c r="E319" s="1263" t="s">
        <v>5687</v>
      </c>
    </row>
    <row r="320" spans="1:5" ht="18" customHeight="1">
      <c r="A320" s="1263" t="s">
        <v>5688</v>
      </c>
      <c r="B320" s="1263" t="s">
        <v>5689</v>
      </c>
      <c r="D320" s="1263" t="s">
        <v>5690</v>
      </c>
      <c r="E320" s="1263" t="s">
        <v>5691</v>
      </c>
    </row>
    <row r="321" spans="1:5" ht="18" customHeight="1">
      <c r="A321" s="1263" t="s">
        <v>5692</v>
      </c>
      <c r="B321" s="1263" t="s">
        <v>5693</v>
      </c>
      <c r="D321" s="1263" t="s">
        <v>5694</v>
      </c>
      <c r="E321" s="1263" t="s">
        <v>5695</v>
      </c>
    </row>
    <row r="322" spans="1:5" ht="18" customHeight="1">
      <c r="A322" s="1263" t="s">
        <v>5204</v>
      </c>
      <c r="B322" s="1263" t="s">
        <v>5203</v>
      </c>
      <c r="D322" s="1263" t="s">
        <v>5696</v>
      </c>
      <c r="E322" s="1263" t="s">
        <v>5697</v>
      </c>
    </row>
    <row r="323" spans="1:5" ht="18" customHeight="1">
      <c r="A323" s="1263" t="s">
        <v>5698</v>
      </c>
      <c r="B323" s="1263" t="s">
        <v>5699</v>
      </c>
      <c r="D323" s="1263" t="s">
        <v>5700</v>
      </c>
      <c r="E323" s="1263" t="s">
        <v>5701</v>
      </c>
    </row>
    <row r="324" spans="1:5" ht="18" customHeight="1">
      <c r="A324" s="1263" t="s">
        <v>5702</v>
      </c>
      <c r="B324" s="1263" t="s">
        <v>5703</v>
      </c>
      <c r="D324" s="1263" t="s">
        <v>4748</v>
      </c>
      <c r="E324" s="1263" t="s">
        <v>4747</v>
      </c>
    </row>
    <row r="325" spans="1:5" ht="18" customHeight="1">
      <c r="A325" s="1263" t="s">
        <v>4723</v>
      </c>
      <c r="B325" s="1263" t="s">
        <v>4722</v>
      </c>
      <c r="D325" s="1263" t="s">
        <v>5689</v>
      </c>
      <c r="E325" s="1263" t="s">
        <v>5688</v>
      </c>
    </row>
    <row r="326" spans="1:5" ht="18" customHeight="1">
      <c r="A326" s="1263" t="s">
        <v>5704</v>
      </c>
      <c r="B326" s="1263" t="s">
        <v>5705</v>
      </c>
      <c r="D326" s="1263" t="s">
        <v>5652</v>
      </c>
      <c r="E326" s="1263" t="s">
        <v>5651</v>
      </c>
    </row>
    <row r="327" spans="1:5" ht="18" customHeight="1">
      <c r="A327" s="1263" t="s">
        <v>5706</v>
      </c>
      <c r="B327" s="1263" t="s">
        <v>5707</v>
      </c>
      <c r="D327" s="1263" t="s">
        <v>5708</v>
      </c>
      <c r="E327" s="1263" t="s">
        <v>5709</v>
      </c>
    </row>
    <row r="328" spans="1:5" ht="18" customHeight="1">
      <c r="A328" s="1263" t="s">
        <v>5710</v>
      </c>
      <c r="B328" s="1263" t="s">
        <v>5711</v>
      </c>
      <c r="D328" s="1263" t="s">
        <v>1358</v>
      </c>
      <c r="E328" s="1263" t="s">
        <v>5712</v>
      </c>
    </row>
    <row r="329" spans="1:5" ht="18" customHeight="1">
      <c r="A329" s="1263" t="s">
        <v>4778</v>
      </c>
      <c r="B329" s="1263" t="s">
        <v>4777</v>
      </c>
      <c r="D329" s="1263" t="s">
        <v>5713</v>
      </c>
      <c r="E329" s="1263" t="s">
        <v>5714</v>
      </c>
    </row>
    <row r="330" spans="1:5" ht="18" customHeight="1">
      <c r="A330" s="1263" t="s">
        <v>5715</v>
      </c>
      <c r="B330" s="1263" t="s">
        <v>5716</v>
      </c>
      <c r="D330" s="1263" t="s">
        <v>5717</v>
      </c>
      <c r="E330" s="1263" t="s">
        <v>5718</v>
      </c>
    </row>
    <row r="331" spans="1:5" ht="18" customHeight="1">
      <c r="A331" s="1263" t="s">
        <v>5140</v>
      </c>
      <c r="B331" s="1263" t="s">
        <v>5139</v>
      </c>
      <c r="D331" s="1263" t="s">
        <v>5010</v>
      </c>
      <c r="E331" s="1263" t="s">
        <v>5009</v>
      </c>
    </row>
    <row r="332" spans="1:5" ht="18" customHeight="1">
      <c r="A332" s="1263" t="s">
        <v>5719</v>
      </c>
      <c r="D332" s="1263" t="s">
        <v>5720</v>
      </c>
      <c r="E332" s="1263" t="s">
        <v>5721</v>
      </c>
    </row>
    <row r="333" spans="1:5" ht="18" customHeight="1">
      <c r="A333" s="1263" t="s">
        <v>5722</v>
      </c>
      <c r="B333" s="1263" t="s">
        <v>5723</v>
      </c>
      <c r="D333" s="1263" t="s">
        <v>5724</v>
      </c>
      <c r="E333" s="1263" t="s">
        <v>5725</v>
      </c>
    </row>
    <row r="334" spans="1:5" ht="18" customHeight="1">
      <c r="A334" s="1263" t="s">
        <v>5726</v>
      </c>
      <c r="B334" s="1263" t="s">
        <v>5727</v>
      </c>
      <c r="D334" s="1263" t="s">
        <v>5728</v>
      </c>
      <c r="E334" s="1263" t="s">
        <v>5729</v>
      </c>
    </row>
    <row r="335" spans="1:5" ht="18" customHeight="1">
      <c r="A335" s="1263" t="s">
        <v>5311</v>
      </c>
      <c r="B335" s="1263" t="s">
        <v>5310</v>
      </c>
      <c r="D335" s="1263" t="s">
        <v>5730</v>
      </c>
      <c r="E335" s="1263" t="s">
        <v>5731</v>
      </c>
    </row>
    <row r="336" spans="1:5" ht="18" customHeight="1">
      <c r="A336" s="1263" t="s">
        <v>5732</v>
      </c>
      <c r="B336" s="1263" t="s">
        <v>5733</v>
      </c>
      <c r="D336" s="1263" t="s">
        <v>5730</v>
      </c>
      <c r="E336" s="1263" t="s">
        <v>5734</v>
      </c>
    </row>
    <row r="337" spans="1:5" ht="18" customHeight="1">
      <c r="A337" s="1263" t="s">
        <v>5735</v>
      </c>
      <c r="B337" s="1263" t="s">
        <v>5736</v>
      </c>
      <c r="D337" s="1263" t="s">
        <v>5737</v>
      </c>
      <c r="E337" s="1263" t="s">
        <v>5738</v>
      </c>
    </row>
    <row r="338" spans="1:5" ht="18" customHeight="1">
      <c r="A338" s="1263" t="s">
        <v>5739</v>
      </c>
      <c r="B338" s="1263" t="s">
        <v>5740</v>
      </c>
      <c r="D338" s="1263" t="s">
        <v>5741</v>
      </c>
      <c r="E338" s="1263" t="s">
        <v>5742</v>
      </c>
    </row>
    <row r="339" spans="1:5" ht="18" customHeight="1">
      <c r="D339" s="1263" t="s">
        <v>5506</v>
      </c>
      <c r="E339" s="1263" t="s">
        <v>5505</v>
      </c>
    </row>
    <row r="340" spans="1:5" ht="18" customHeight="1">
      <c r="A340" s="1263" t="s">
        <v>5743</v>
      </c>
      <c r="D340" s="1263" t="s">
        <v>5744</v>
      </c>
      <c r="E340" s="1263" t="s">
        <v>5745</v>
      </c>
    </row>
    <row r="341" spans="1:5" ht="18" customHeight="1">
      <c r="A341" s="1263" t="s">
        <v>5746</v>
      </c>
      <c r="B341" s="1263" t="s">
        <v>5747</v>
      </c>
      <c r="D341" s="1263" t="s">
        <v>5532</v>
      </c>
      <c r="E341" s="1263" t="s">
        <v>5531</v>
      </c>
    </row>
    <row r="342" spans="1:5" ht="18" customHeight="1">
      <c r="A342" s="1263" t="s">
        <v>5748</v>
      </c>
      <c r="B342" s="1263" t="s">
        <v>5749</v>
      </c>
      <c r="D342" s="1263" t="s">
        <v>5750</v>
      </c>
      <c r="E342" s="1263" t="s">
        <v>5751</v>
      </c>
    </row>
    <row r="343" spans="1:5" ht="18" customHeight="1">
      <c r="A343" s="1263" t="s">
        <v>5596</v>
      </c>
      <c r="B343" s="1263" t="s">
        <v>5595</v>
      </c>
      <c r="D343" s="1263" t="s">
        <v>5662</v>
      </c>
      <c r="E343" s="1263" t="s">
        <v>5661</v>
      </c>
    </row>
    <row r="344" spans="1:5" ht="18" customHeight="1">
      <c r="A344" s="1263" t="s">
        <v>5712</v>
      </c>
      <c r="B344" s="1263" t="s">
        <v>1358</v>
      </c>
      <c r="D344" s="1263" t="s">
        <v>4962</v>
      </c>
      <c r="E344" s="1263" t="s">
        <v>4961</v>
      </c>
    </row>
    <row r="345" spans="1:5" ht="18" customHeight="1">
      <c r="A345" s="1263" t="s">
        <v>4762</v>
      </c>
      <c r="B345" s="1263" t="s">
        <v>4761</v>
      </c>
      <c r="D345" s="1263" t="s">
        <v>5752</v>
      </c>
      <c r="E345" s="1263" t="s">
        <v>5753</v>
      </c>
    </row>
    <row r="346" spans="1:5" ht="18" customHeight="1">
      <c r="A346" s="1263" t="s">
        <v>5754</v>
      </c>
      <c r="B346" s="1263" t="s">
        <v>5755</v>
      </c>
      <c r="D346" s="1263" t="s">
        <v>5756</v>
      </c>
      <c r="E346" s="1263" t="s">
        <v>5757</v>
      </c>
    </row>
    <row r="347" spans="1:5" ht="18" customHeight="1">
      <c r="A347" s="1263" t="s">
        <v>5040</v>
      </c>
      <c r="B347" s="1263" t="s">
        <v>5039</v>
      </c>
      <c r="D347" s="1263" t="s">
        <v>5553</v>
      </c>
      <c r="E347" s="1263" t="s">
        <v>5552</v>
      </c>
    </row>
    <row r="348" spans="1:5" ht="18" customHeight="1">
      <c r="A348" s="1263" t="s">
        <v>5222</v>
      </c>
      <c r="B348" s="1263" t="s">
        <v>5221</v>
      </c>
      <c r="D348" s="1263" t="s">
        <v>5758</v>
      </c>
      <c r="E348" s="1263" t="s">
        <v>5759</v>
      </c>
    </row>
    <row r="349" spans="1:5" ht="18" customHeight="1">
      <c r="A349" s="1263" t="s">
        <v>5191</v>
      </c>
      <c r="B349" s="1263" t="s">
        <v>5190</v>
      </c>
      <c r="D349" s="1263" t="s">
        <v>5760</v>
      </c>
      <c r="E349" s="1263" t="s">
        <v>5761</v>
      </c>
    </row>
    <row r="350" spans="1:5" ht="18" customHeight="1">
      <c r="A350" s="1263" t="s">
        <v>5762</v>
      </c>
      <c r="B350" s="1263" t="s">
        <v>5763</v>
      </c>
      <c r="D350" s="1263" t="s">
        <v>5764</v>
      </c>
      <c r="E350" s="1263" t="s">
        <v>5765</v>
      </c>
    </row>
    <row r="351" spans="1:5" ht="18" customHeight="1">
      <c r="A351" s="1263" t="s">
        <v>5766</v>
      </c>
      <c r="B351" s="1263" t="s">
        <v>5767</v>
      </c>
      <c r="D351" s="1263" t="s">
        <v>5768</v>
      </c>
      <c r="E351" s="1263" t="s">
        <v>5769</v>
      </c>
    </row>
    <row r="352" spans="1:5" ht="18" customHeight="1">
      <c r="A352" s="1263" t="s">
        <v>5759</v>
      </c>
      <c r="B352" s="1263" t="s">
        <v>5758</v>
      </c>
      <c r="D352" s="1263" t="s">
        <v>5770</v>
      </c>
      <c r="E352" s="1263" t="s">
        <v>5771</v>
      </c>
    </row>
    <row r="353" spans="1:5" ht="18" customHeight="1">
      <c r="A353" s="1263" t="s">
        <v>5761</v>
      </c>
      <c r="B353" s="1263" t="s">
        <v>5760</v>
      </c>
      <c r="D353" s="1263" t="s">
        <v>5772</v>
      </c>
      <c r="E353" s="1263" t="s">
        <v>5773</v>
      </c>
    </row>
    <row r="354" spans="1:5" ht="18" customHeight="1">
      <c r="A354" s="1263" t="s">
        <v>5774</v>
      </c>
      <c r="B354" s="1263" t="s">
        <v>5775</v>
      </c>
      <c r="D354" s="1263" t="s">
        <v>5776</v>
      </c>
      <c r="E354" s="1263" t="s">
        <v>5777</v>
      </c>
    </row>
    <row r="355" spans="1:5" ht="18" customHeight="1">
      <c r="A355" s="1263" t="s">
        <v>4948</v>
      </c>
      <c r="B355" s="1263" t="s">
        <v>4947</v>
      </c>
      <c r="D355" s="1263" t="s">
        <v>5778</v>
      </c>
      <c r="E355" s="1263" t="s">
        <v>5779</v>
      </c>
    </row>
    <row r="356" spans="1:5" ht="18" customHeight="1">
      <c r="A356" s="1263" t="s">
        <v>5182</v>
      </c>
      <c r="B356" s="1263" t="s">
        <v>5181</v>
      </c>
      <c r="D356" s="1263" t="s">
        <v>5458</v>
      </c>
      <c r="E356" s="1263" t="s">
        <v>5457</v>
      </c>
    </row>
    <row r="357" spans="1:5" ht="18" customHeight="1">
      <c r="A357" s="1263" t="s">
        <v>5780</v>
      </c>
      <c r="B357" s="1263" t="s">
        <v>5781</v>
      </c>
      <c r="D357" s="1263" t="s">
        <v>5782</v>
      </c>
      <c r="E357" s="1263" t="s">
        <v>5783</v>
      </c>
    </row>
    <row r="358" spans="1:5" ht="18" customHeight="1">
      <c r="A358" s="1263" t="s">
        <v>5784</v>
      </c>
      <c r="B358" s="1263" t="s">
        <v>5781</v>
      </c>
      <c r="D358" s="1263" t="s">
        <v>5785</v>
      </c>
      <c r="E358" s="1263" t="s">
        <v>5786</v>
      </c>
    </row>
    <row r="359" spans="1:5" ht="18" customHeight="1">
      <c r="A359" s="1263" t="s">
        <v>5787</v>
      </c>
      <c r="B359" s="1263" t="s">
        <v>5788</v>
      </c>
      <c r="D359" s="1263" t="s">
        <v>5644</v>
      </c>
      <c r="E359" s="1263" t="s">
        <v>5643</v>
      </c>
    </row>
    <row r="360" spans="1:5" ht="18" customHeight="1">
      <c r="A360" s="1263" t="s">
        <v>5134</v>
      </c>
      <c r="B360" s="1263" t="s">
        <v>5133</v>
      </c>
      <c r="D360" s="1263" t="s">
        <v>4816</v>
      </c>
      <c r="E360" s="1263" t="s">
        <v>4815</v>
      </c>
    </row>
    <row r="361" spans="1:5" ht="18" customHeight="1">
      <c r="A361" s="1263" t="s">
        <v>5789</v>
      </c>
      <c r="B361" s="1263" t="s">
        <v>5790</v>
      </c>
      <c r="D361" s="1263" t="s">
        <v>4804</v>
      </c>
      <c r="E361" s="1263" t="s">
        <v>4803</v>
      </c>
    </row>
    <row r="362" spans="1:5" ht="18" customHeight="1">
      <c r="A362" s="1263" t="s">
        <v>5791</v>
      </c>
      <c r="B362" s="1263" t="s">
        <v>5792</v>
      </c>
      <c r="D362" s="1263" t="s">
        <v>5793</v>
      </c>
      <c r="E362" s="1263" t="s">
        <v>5794</v>
      </c>
    </row>
    <row r="363" spans="1:5" ht="18" customHeight="1">
      <c r="A363" s="1263" t="s">
        <v>5430</v>
      </c>
      <c r="B363" s="1263" t="s">
        <v>5429</v>
      </c>
      <c r="D363" s="1263" t="s">
        <v>4855</v>
      </c>
      <c r="E363" s="1263" t="s">
        <v>4854</v>
      </c>
    </row>
    <row r="364" spans="1:5" ht="18" customHeight="1">
      <c r="A364" s="1263" t="s">
        <v>4865</v>
      </c>
      <c r="B364" s="1263" t="s">
        <v>4864</v>
      </c>
      <c r="D364" s="1263" t="s">
        <v>5795</v>
      </c>
      <c r="E364" s="1263" t="s">
        <v>5796</v>
      </c>
    </row>
    <row r="365" spans="1:5" ht="18" customHeight="1">
      <c r="A365" s="1263" t="s">
        <v>5797</v>
      </c>
      <c r="B365" s="1263" t="s">
        <v>5798</v>
      </c>
      <c r="D365" s="1263" t="s">
        <v>5799</v>
      </c>
      <c r="E365" s="1263" t="s">
        <v>5800</v>
      </c>
    </row>
    <row r="366" spans="1:5" ht="18" customHeight="1">
      <c r="A366" s="1263" t="s">
        <v>5801</v>
      </c>
      <c r="B366" s="1263" t="s">
        <v>5802</v>
      </c>
      <c r="D366" s="1263" t="s">
        <v>4721</v>
      </c>
      <c r="E366" s="1263" t="s">
        <v>4720</v>
      </c>
    </row>
    <row r="367" spans="1:5" ht="18" customHeight="1">
      <c r="A367" s="1263" t="s">
        <v>5803</v>
      </c>
      <c r="B367" s="1263" t="s">
        <v>5804</v>
      </c>
      <c r="D367" s="1263" t="s">
        <v>5318</v>
      </c>
      <c r="E367" s="1263" t="s">
        <v>5317</v>
      </c>
    </row>
    <row r="368" spans="1:5" ht="18" customHeight="1">
      <c r="A368" s="1263" t="s">
        <v>5242</v>
      </c>
      <c r="B368" s="1263" t="s">
        <v>5241</v>
      </c>
      <c r="D368" s="1263" t="s">
        <v>5716</v>
      </c>
      <c r="E368" s="1263" t="s">
        <v>5715</v>
      </c>
    </row>
    <row r="369" spans="1:5" ht="18" customHeight="1">
      <c r="A369" s="1263" t="s">
        <v>5805</v>
      </c>
      <c r="B369" s="1263" t="s">
        <v>5806</v>
      </c>
      <c r="D369" s="1263" t="s">
        <v>5807</v>
      </c>
      <c r="E369" s="1263" t="s">
        <v>5808</v>
      </c>
    </row>
    <row r="370" spans="1:5" ht="18" customHeight="1">
      <c r="A370" s="1263" t="s">
        <v>5809</v>
      </c>
      <c r="B370" s="1263" t="s">
        <v>5810</v>
      </c>
      <c r="D370" s="1263" t="s">
        <v>5811</v>
      </c>
      <c r="E370" s="1263" t="s">
        <v>5812</v>
      </c>
    </row>
    <row r="371" spans="1:5" ht="18" customHeight="1">
      <c r="A371" s="1263" t="s">
        <v>4818</v>
      </c>
      <c r="B371" s="1263" t="s">
        <v>4817</v>
      </c>
      <c r="D371" s="1263" t="s">
        <v>5813</v>
      </c>
      <c r="E371" s="1263" t="s">
        <v>5814</v>
      </c>
    </row>
    <row r="372" spans="1:5" ht="18" customHeight="1">
      <c r="A372" s="1263" t="s">
        <v>5815</v>
      </c>
      <c r="B372" s="1263" t="s">
        <v>5816</v>
      </c>
      <c r="D372" s="1263" t="s">
        <v>5817</v>
      </c>
      <c r="E372" s="1263" t="s">
        <v>5818</v>
      </c>
    </row>
    <row r="373" spans="1:5" ht="18" customHeight="1">
      <c r="A373" s="1263" t="s">
        <v>5212</v>
      </c>
      <c r="B373" s="1263" t="s">
        <v>5211</v>
      </c>
      <c r="D373" s="1263" t="s">
        <v>5792</v>
      </c>
      <c r="E373" s="1263" t="s">
        <v>5791</v>
      </c>
    </row>
    <row r="374" spans="1:5" ht="18" customHeight="1">
      <c r="A374" s="1263" t="s">
        <v>5819</v>
      </c>
      <c r="B374" s="1263" t="s">
        <v>5820</v>
      </c>
      <c r="D374" s="1263" t="s">
        <v>5821</v>
      </c>
      <c r="E374" s="1263" t="s">
        <v>5822</v>
      </c>
    </row>
    <row r="375" spans="1:5" ht="18" customHeight="1">
      <c r="A375" s="1263" t="s">
        <v>5823</v>
      </c>
      <c r="B375" s="1263" t="s">
        <v>5824</v>
      </c>
      <c r="D375" s="1263" t="s">
        <v>5825</v>
      </c>
      <c r="E375" s="1263" t="s">
        <v>5826</v>
      </c>
    </row>
    <row r="376" spans="1:5" ht="18" customHeight="1">
      <c r="A376" s="1263" t="s">
        <v>5822</v>
      </c>
      <c r="B376" s="1263" t="s">
        <v>5821</v>
      </c>
      <c r="D376" s="1263" t="s">
        <v>5827</v>
      </c>
      <c r="E376" s="1263" t="s">
        <v>5828</v>
      </c>
    </row>
    <row r="377" spans="1:5" ht="18" customHeight="1">
      <c r="A377" s="1263" t="s">
        <v>5826</v>
      </c>
      <c r="B377" s="1263" t="s">
        <v>5825</v>
      </c>
      <c r="D377" s="1263" t="s">
        <v>5829</v>
      </c>
      <c r="E377" s="1263" t="s">
        <v>5830</v>
      </c>
    </row>
    <row r="378" spans="1:5" ht="18" customHeight="1">
      <c r="A378" s="1263" t="s">
        <v>5246</v>
      </c>
      <c r="B378" s="1263" t="s">
        <v>5245</v>
      </c>
      <c r="D378" s="1263" t="s">
        <v>5831</v>
      </c>
      <c r="E378" s="1263" t="s">
        <v>5830</v>
      </c>
    </row>
    <row r="379" spans="1:5" ht="18" customHeight="1">
      <c r="A379" s="1263" t="s">
        <v>5240</v>
      </c>
      <c r="B379" s="1263" t="s">
        <v>5239</v>
      </c>
      <c r="D379" s="1263" t="s">
        <v>5832</v>
      </c>
      <c r="E379" s="1263" t="s">
        <v>5833</v>
      </c>
    </row>
    <row r="380" spans="1:5" ht="18" customHeight="1">
      <c r="A380" s="1263" t="s">
        <v>5238</v>
      </c>
      <c r="B380" s="1263" t="s">
        <v>5237</v>
      </c>
      <c r="D380" s="1263" t="s">
        <v>5210</v>
      </c>
      <c r="E380" s="1263" t="s">
        <v>5209</v>
      </c>
    </row>
    <row r="381" spans="1:5" ht="18" customHeight="1">
      <c r="A381" s="1263" t="s">
        <v>5266</v>
      </c>
      <c r="B381" s="1263" t="s">
        <v>5265</v>
      </c>
      <c r="D381" s="1263" t="s">
        <v>5834</v>
      </c>
      <c r="E381" s="1263" t="s">
        <v>5835</v>
      </c>
    </row>
    <row r="382" spans="1:5" ht="18" customHeight="1">
      <c r="A382" s="1263" t="s">
        <v>4972</v>
      </c>
      <c r="B382" s="1263" t="s">
        <v>4971</v>
      </c>
      <c r="D382" s="1263" t="s">
        <v>5836</v>
      </c>
      <c r="E382" s="1263" t="s">
        <v>5837</v>
      </c>
    </row>
    <row r="383" spans="1:5" ht="18" customHeight="1">
      <c r="D383" s="1263" t="s">
        <v>4717</v>
      </c>
      <c r="E383" s="1263" t="s">
        <v>4716</v>
      </c>
    </row>
    <row r="384" spans="1:5" ht="18" customHeight="1">
      <c r="A384" s="1263" t="s">
        <v>5838</v>
      </c>
      <c r="D384" s="1263" t="s">
        <v>5839</v>
      </c>
      <c r="E384" s="1263" t="s">
        <v>5840</v>
      </c>
    </row>
    <row r="385" spans="1:5" ht="18" customHeight="1">
      <c r="A385" s="1263" t="s">
        <v>4902</v>
      </c>
      <c r="B385" s="1263" t="s">
        <v>4898</v>
      </c>
      <c r="D385" s="1263" t="s">
        <v>5723</v>
      </c>
      <c r="E385" s="1263" t="s">
        <v>5722</v>
      </c>
    </row>
    <row r="386" spans="1:5" ht="18" customHeight="1">
      <c r="A386" s="1263" t="s">
        <v>5841</v>
      </c>
      <c r="B386" s="1263" t="s">
        <v>5842</v>
      </c>
      <c r="D386" s="1263" t="s">
        <v>5740</v>
      </c>
      <c r="E386" s="1263" t="s">
        <v>5739</v>
      </c>
    </row>
    <row r="387" spans="1:5" ht="18" customHeight="1">
      <c r="A387" s="1263" t="s">
        <v>5843</v>
      </c>
      <c r="B387" s="1263" t="s">
        <v>5844</v>
      </c>
      <c r="D387" s="1263" t="s">
        <v>5845</v>
      </c>
      <c r="E387" s="1263" t="s">
        <v>5846</v>
      </c>
    </row>
    <row r="388" spans="1:5" ht="18" customHeight="1">
      <c r="A388" s="1263" t="s">
        <v>5847</v>
      </c>
      <c r="B388" s="1263" t="s">
        <v>5848</v>
      </c>
      <c r="D388" s="1263" t="s">
        <v>5849</v>
      </c>
      <c r="E388" s="1263" t="s">
        <v>5850</v>
      </c>
    </row>
    <row r="389" spans="1:5" ht="18" customHeight="1">
      <c r="A389" s="1263" t="s">
        <v>5851</v>
      </c>
      <c r="B389" s="1263" t="s">
        <v>5852</v>
      </c>
      <c r="D389" s="1263" t="s">
        <v>5853</v>
      </c>
      <c r="E389" s="1263" t="s">
        <v>5854</v>
      </c>
    </row>
    <row r="390" spans="1:5" ht="18" customHeight="1">
      <c r="A390" s="1263" t="s">
        <v>5528</v>
      </c>
      <c r="B390" s="1263" t="s">
        <v>5527</v>
      </c>
      <c r="D390" s="1263" t="s">
        <v>5855</v>
      </c>
      <c r="E390" s="1263" t="s">
        <v>5856</v>
      </c>
    </row>
    <row r="391" spans="1:5" ht="18" customHeight="1">
      <c r="A391" s="1263" t="s">
        <v>5534</v>
      </c>
      <c r="B391" s="1263" t="s">
        <v>5533</v>
      </c>
      <c r="D391" s="1263" t="s">
        <v>5857</v>
      </c>
      <c r="E391" s="1263" t="s">
        <v>5858</v>
      </c>
    </row>
    <row r="392" spans="1:5" ht="18" customHeight="1">
      <c r="A392" s="1263" t="s">
        <v>5859</v>
      </c>
      <c r="B392" s="1263" t="s">
        <v>5860</v>
      </c>
      <c r="D392" s="1263" t="s">
        <v>5861</v>
      </c>
      <c r="E392" s="1263" t="s">
        <v>5862</v>
      </c>
    </row>
    <row r="393" spans="1:5" ht="18" customHeight="1">
      <c r="A393" s="1263" t="s">
        <v>5863</v>
      </c>
      <c r="B393" s="1263" t="s">
        <v>5864</v>
      </c>
      <c r="D393" s="1263" t="s">
        <v>5865</v>
      </c>
      <c r="E393" s="1263" t="s">
        <v>5866</v>
      </c>
    </row>
    <row r="394" spans="1:5" ht="18" customHeight="1">
      <c r="A394" s="1263" t="s">
        <v>5867</v>
      </c>
      <c r="B394" s="1263" t="s">
        <v>5868</v>
      </c>
      <c r="D394" s="1263" t="s">
        <v>5869</v>
      </c>
      <c r="E394" s="1263" t="s">
        <v>5870</v>
      </c>
    </row>
    <row r="395" spans="1:5" ht="18" customHeight="1">
      <c r="A395" s="1263" t="s">
        <v>5871</v>
      </c>
      <c r="B395" s="1263" t="s">
        <v>5872</v>
      </c>
      <c r="D395" s="1263" t="s">
        <v>5873</v>
      </c>
      <c r="E395" s="1263" t="s">
        <v>5874</v>
      </c>
    </row>
    <row r="396" spans="1:5" ht="18" customHeight="1">
      <c r="A396" s="1263" t="s">
        <v>5875</v>
      </c>
      <c r="B396" s="1263" t="s">
        <v>5876</v>
      </c>
      <c r="D396" s="1263" t="s">
        <v>5877</v>
      </c>
      <c r="E396" s="1263" t="s">
        <v>2583</v>
      </c>
    </row>
    <row r="397" spans="1:5" ht="18" customHeight="1">
      <c r="A397" s="1263" t="s">
        <v>5878</v>
      </c>
      <c r="B397" s="1263" t="s">
        <v>5879</v>
      </c>
      <c r="D397" s="1263" t="s">
        <v>5880</v>
      </c>
      <c r="E397" s="1263" t="s">
        <v>5881</v>
      </c>
    </row>
    <row r="398" spans="1:5" ht="18" customHeight="1">
      <c r="A398" s="1263" t="s">
        <v>5882</v>
      </c>
      <c r="B398" s="1263" t="s">
        <v>5883</v>
      </c>
      <c r="D398" s="1263" t="s">
        <v>4711</v>
      </c>
      <c r="E398" s="1263" t="s">
        <v>4710</v>
      </c>
    </row>
    <row r="399" spans="1:5" ht="18" customHeight="1">
      <c r="A399" s="1263" t="s">
        <v>5884</v>
      </c>
      <c r="B399" s="1263" t="s">
        <v>2308</v>
      </c>
      <c r="D399" s="1263" t="s">
        <v>5885</v>
      </c>
      <c r="E399" s="1263" t="s">
        <v>5886</v>
      </c>
    </row>
    <row r="400" spans="1:5" ht="18" customHeight="1">
      <c r="A400" s="1263" t="s">
        <v>5887</v>
      </c>
      <c r="B400" s="1263" t="s">
        <v>5888</v>
      </c>
      <c r="D400" s="1263" t="s">
        <v>5889</v>
      </c>
      <c r="E400" s="1263" t="s">
        <v>5890</v>
      </c>
    </row>
    <row r="401" spans="1:5" ht="18" customHeight="1">
      <c r="A401" s="1263" t="s">
        <v>5891</v>
      </c>
      <c r="B401" s="1263" t="s">
        <v>5892</v>
      </c>
      <c r="D401" s="1263" t="s">
        <v>5893</v>
      </c>
      <c r="E401" s="1263" t="s">
        <v>5894</v>
      </c>
    </row>
    <row r="402" spans="1:5" ht="18" customHeight="1">
      <c r="A402" s="1263" t="s">
        <v>5895</v>
      </c>
      <c r="B402" s="1263" t="s">
        <v>5896</v>
      </c>
      <c r="D402" s="1263" t="s">
        <v>5897</v>
      </c>
      <c r="E402" s="1263" t="s">
        <v>5898</v>
      </c>
    </row>
    <row r="403" spans="1:5" ht="18" customHeight="1">
      <c r="A403" s="1263" t="s">
        <v>5862</v>
      </c>
      <c r="B403" s="1263" t="s">
        <v>5861</v>
      </c>
      <c r="D403" s="1263" t="s">
        <v>5518</v>
      </c>
      <c r="E403" s="1263" t="s">
        <v>5517</v>
      </c>
    </row>
    <row r="404" spans="1:5" ht="18" customHeight="1">
      <c r="A404" s="1263" t="s">
        <v>5899</v>
      </c>
      <c r="B404" s="1263" t="s">
        <v>5900</v>
      </c>
      <c r="D404" s="1263" t="s">
        <v>5514</v>
      </c>
      <c r="E404" s="1263" t="s">
        <v>5513</v>
      </c>
    </row>
    <row r="405" spans="1:5" ht="18" customHeight="1">
      <c r="A405" s="1263" t="s">
        <v>5866</v>
      </c>
      <c r="B405" s="1263" t="s">
        <v>5865</v>
      </c>
      <c r="D405" s="1263" t="s">
        <v>5901</v>
      </c>
      <c r="E405" s="1263" t="s">
        <v>5902</v>
      </c>
    </row>
    <row r="406" spans="1:5" ht="18" customHeight="1">
      <c r="A406" s="1263" t="s">
        <v>5870</v>
      </c>
      <c r="B406" s="1263" t="s">
        <v>5869</v>
      </c>
      <c r="D406" s="1263" t="s">
        <v>5903</v>
      </c>
      <c r="E406" s="1263" t="s">
        <v>5904</v>
      </c>
    </row>
    <row r="407" spans="1:5" ht="18" customHeight="1">
      <c r="A407" s="1263" t="s">
        <v>5905</v>
      </c>
      <c r="B407" s="1263" t="s">
        <v>5906</v>
      </c>
      <c r="D407" s="1263" t="s">
        <v>5907</v>
      </c>
      <c r="E407" s="1263" t="s">
        <v>5908</v>
      </c>
    </row>
    <row r="408" spans="1:5" ht="18" customHeight="1">
      <c r="A408" s="1263" t="s">
        <v>5909</v>
      </c>
      <c r="B408" s="1263" t="s">
        <v>5910</v>
      </c>
      <c r="D408" s="1263" t="s">
        <v>5892</v>
      </c>
      <c r="E408" s="1263" t="s">
        <v>5891</v>
      </c>
    </row>
    <row r="409" spans="1:5" ht="18" customHeight="1">
      <c r="A409" s="1263" t="s">
        <v>5828</v>
      </c>
      <c r="B409" s="1263" t="s">
        <v>5827</v>
      </c>
      <c r="D409" s="1263" t="s">
        <v>5911</v>
      </c>
      <c r="E409" s="1263" t="s">
        <v>5912</v>
      </c>
    </row>
    <row r="410" spans="1:5" ht="18" customHeight="1">
      <c r="A410" s="1263" t="s">
        <v>5833</v>
      </c>
      <c r="B410" s="1263" t="s">
        <v>5832</v>
      </c>
      <c r="D410" s="1263" t="s">
        <v>5913</v>
      </c>
      <c r="E410" s="1263" t="s">
        <v>5914</v>
      </c>
    </row>
    <row r="411" spans="1:5" ht="18" customHeight="1">
      <c r="A411" s="1263" t="s">
        <v>5890</v>
      </c>
      <c r="B411" s="1263" t="s">
        <v>5889</v>
      </c>
      <c r="D411" s="1263" t="s">
        <v>5915</v>
      </c>
      <c r="E411" s="1263" t="s">
        <v>5916</v>
      </c>
    </row>
    <row r="412" spans="1:5" ht="18" customHeight="1">
      <c r="A412" s="1263" t="s">
        <v>5917</v>
      </c>
      <c r="B412" s="1263" t="s">
        <v>5918</v>
      </c>
      <c r="D412" s="1263" t="s">
        <v>5868</v>
      </c>
      <c r="E412" s="1263" t="s">
        <v>5867</v>
      </c>
    </row>
    <row r="413" spans="1:5" ht="18" customHeight="1">
      <c r="A413" s="1263" t="s">
        <v>5898</v>
      </c>
      <c r="B413" s="1263" t="s">
        <v>5897</v>
      </c>
      <c r="D413" s="1263" t="s">
        <v>5864</v>
      </c>
      <c r="E413" s="1263" t="s">
        <v>5863</v>
      </c>
    </row>
    <row r="414" spans="1:5" ht="18" customHeight="1">
      <c r="A414" s="1263" t="s">
        <v>5912</v>
      </c>
      <c r="B414" s="1263" t="s">
        <v>5911</v>
      </c>
      <c r="D414" s="1263" t="s">
        <v>5919</v>
      </c>
      <c r="E414" s="1263" t="s">
        <v>5920</v>
      </c>
    </row>
    <row r="415" spans="1:5" ht="18" customHeight="1">
      <c r="A415" s="1263" t="s">
        <v>5921</v>
      </c>
      <c r="B415" s="1263" t="s">
        <v>5922</v>
      </c>
      <c r="D415" s="1263" t="s">
        <v>5572</v>
      </c>
      <c r="E415" s="1263" t="s">
        <v>5571</v>
      </c>
    </row>
    <row r="416" spans="1:5" ht="18" customHeight="1">
      <c r="A416" s="1263" t="s">
        <v>5738</v>
      </c>
      <c r="B416" s="1263" t="s">
        <v>5737</v>
      </c>
      <c r="D416" s="1263" t="s">
        <v>5572</v>
      </c>
      <c r="E416" s="1263" t="s">
        <v>5923</v>
      </c>
    </row>
    <row r="417" spans="1:5" ht="18" customHeight="1">
      <c r="A417" s="1263" t="s">
        <v>5725</v>
      </c>
      <c r="B417" s="1263" t="s">
        <v>5724</v>
      </c>
      <c r="D417" s="1263" t="s">
        <v>5572</v>
      </c>
      <c r="E417" s="1263" t="s">
        <v>5924</v>
      </c>
    </row>
    <row r="418" spans="1:5" ht="18" customHeight="1">
      <c r="A418" s="1263" t="s">
        <v>5925</v>
      </c>
      <c r="B418" s="1263" t="s">
        <v>5926</v>
      </c>
      <c r="D418" s="1263" t="s">
        <v>5927</v>
      </c>
      <c r="E418" s="1263" t="s">
        <v>5928</v>
      </c>
    </row>
    <row r="419" spans="1:5" ht="18" customHeight="1">
      <c r="A419" s="1263" t="s">
        <v>4925</v>
      </c>
      <c r="B419" s="1263" t="s">
        <v>4924</v>
      </c>
      <c r="D419" s="1263" t="s">
        <v>5910</v>
      </c>
      <c r="E419" s="1263" t="s">
        <v>5909</v>
      </c>
    </row>
    <row r="420" spans="1:5" ht="18" customHeight="1">
      <c r="A420" s="1263" t="s">
        <v>5929</v>
      </c>
      <c r="B420" s="1263" t="s">
        <v>5930</v>
      </c>
      <c r="D420" s="1263" t="s">
        <v>5883</v>
      </c>
      <c r="E420" s="1263" t="s">
        <v>5882</v>
      </c>
    </row>
    <row r="421" spans="1:5" ht="18" customHeight="1">
      <c r="A421" s="1263" t="s">
        <v>5931</v>
      </c>
      <c r="B421" s="1263" t="s">
        <v>5932</v>
      </c>
      <c r="D421" s="1263" t="s">
        <v>2308</v>
      </c>
      <c r="E421" s="1263" t="s">
        <v>5884</v>
      </c>
    </row>
    <row r="422" spans="1:5" ht="18" customHeight="1">
      <c r="A422" s="1263" t="s">
        <v>5933</v>
      </c>
      <c r="B422" s="1263" t="s">
        <v>5934</v>
      </c>
      <c r="D422" s="1263" t="s">
        <v>2308</v>
      </c>
      <c r="E422" s="1263" t="s">
        <v>5935</v>
      </c>
    </row>
    <row r="423" spans="1:5" ht="18" customHeight="1">
      <c r="A423" s="1263" t="s">
        <v>5936</v>
      </c>
      <c r="B423" s="1263" t="s">
        <v>5934</v>
      </c>
      <c r="D423" s="1263" t="s">
        <v>5937</v>
      </c>
      <c r="E423" s="1263" t="s">
        <v>5938</v>
      </c>
    </row>
    <row r="424" spans="1:5" ht="18" customHeight="1">
      <c r="A424" s="1263" t="s">
        <v>4731</v>
      </c>
      <c r="B424" s="1263" t="s">
        <v>4730</v>
      </c>
      <c r="D424" s="1263" t="s">
        <v>5939</v>
      </c>
      <c r="E424" s="1263" t="s">
        <v>5940</v>
      </c>
    </row>
    <row r="425" spans="1:5" ht="18" customHeight="1">
      <c r="A425" s="1263" t="s">
        <v>5941</v>
      </c>
      <c r="B425" s="1263" t="s">
        <v>5942</v>
      </c>
      <c r="D425" s="1263" t="s">
        <v>5798</v>
      </c>
      <c r="E425" s="1263" t="s">
        <v>5797</v>
      </c>
    </row>
    <row r="426" spans="1:5" ht="18" customHeight="1">
      <c r="A426" s="1263" t="s">
        <v>5943</v>
      </c>
      <c r="B426" s="1263" t="s">
        <v>5944</v>
      </c>
      <c r="D426" s="1263" t="s">
        <v>5945</v>
      </c>
      <c r="E426" s="1263" t="s">
        <v>5946</v>
      </c>
    </row>
    <row r="427" spans="1:5" ht="18" customHeight="1">
      <c r="A427" s="1263" t="s">
        <v>5947</v>
      </c>
      <c r="B427" s="1263" t="s">
        <v>5944</v>
      </c>
      <c r="D427" s="1263" t="s">
        <v>5948</v>
      </c>
      <c r="E427" s="1263" t="s">
        <v>5949</v>
      </c>
    </row>
    <row r="428" spans="1:5" ht="18" customHeight="1">
      <c r="A428" s="1263" t="s">
        <v>5950</v>
      </c>
      <c r="B428" s="1263" t="s">
        <v>5951</v>
      </c>
      <c r="D428" s="1263" t="s">
        <v>5952</v>
      </c>
      <c r="E428" s="1263" t="s">
        <v>5949</v>
      </c>
    </row>
    <row r="429" spans="1:5" ht="18" customHeight="1">
      <c r="A429" s="1263" t="s">
        <v>5953</v>
      </c>
      <c r="B429" s="1263" t="s">
        <v>5954</v>
      </c>
      <c r="D429" s="1263" t="s">
        <v>5888</v>
      </c>
      <c r="E429" s="1263" t="s">
        <v>5887</v>
      </c>
    </row>
    <row r="430" spans="1:5" ht="18" customHeight="1">
      <c r="A430" s="1263" t="s">
        <v>5462</v>
      </c>
      <c r="B430" s="1263" t="s">
        <v>5461</v>
      </c>
      <c r="D430" s="1263" t="s">
        <v>5955</v>
      </c>
      <c r="E430" s="1263" t="s">
        <v>5956</v>
      </c>
    </row>
    <row r="431" spans="1:5" ht="18" customHeight="1">
      <c r="A431" s="1263" t="s">
        <v>5464</v>
      </c>
      <c r="B431" s="1263" t="s">
        <v>5463</v>
      </c>
      <c r="D431" s="1263" t="s">
        <v>5957</v>
      </c>
      <c r="E431" s="1263" t="s">
        <v>5958</v>
      </c>
    </row>
    <row r="432" spans="1:5" ht="18" customHeight="1">
      <c r="A432" s="1263" t="s">
        <v>5794</v>
      </c>
      <c r="B432" s="1263" t="s">
        <v>5793</v>
      </c>
      <c r="D432" s="1263" t="s">
        <v>5959</v>
      </c>
      <c r="E432" s="1263" t="s">
        <v>5960</v>
      </c>
    </row>
    <row r="433" spans="1:5" ht="18" customHeight="1">
      <c r="A433" s="1263" t="s">
        <v>4770</v>
      </c>
      <c r="B433" s="1263" t="s">
        <v>4769</v>
      </c>
      <c r="D433" s="1263" t="s">
        <v>5932</v>
      </c>
      <c r="E433" s="1263" t="s">
        <v>5931</v>
      </c>
    </row>
    <row r="434" spans="1:5" ht="18" customHeight="1">
      <c r="A434" s="1263" t="s">
        <v>5850</v>
      </c>
      <c r="B434" s="1263" t="s">
        <v>5849</v>
      </c>
      <c r="D434" s="1263" t="s">
        <v>5942</v>
      </c>
      <c r="E434" s="1263" t="s">
        <v>5941</v>
      </c>
    </row>
    <row r="435" spans="1:5" ht="18" customHeight="1">
      <c r="A435" s="1263" t="s">
        <v>5087</v>
      </c>
      <c r="B435" s="1263" t="s">
        <v>5086</v>
      </c>
      <c r="D435" s="1263" t="s">
        <v>5961</v>
      </c>
      <c r="E435" s="1263" t="s">
        <v>5962</v>
      </c>
    </row>
    <row r="436" spans="1:5" ht="18" customHeight="1">
      <c r="A436" s="1263" t="s">
        <v>5812</v>
      </c>
      <c r="B436" s="1263" t="s">
        <v>5811</v>
      </c>
      <c r="D436" s="1263" t="s">
        <v>5951</v>
      </c>
      <c r="E436" s="1263" t="s">
        <v>5950</v>
      </c>
    </row>
    <row r="437" spans="1:5" ht="18" customHeight="1">
      <c r="A437" s="1263" t="s">
        <v>5835</v>
      </c>
      <c r="B437" s="1263" t="s">
        <v>5834</v>
      </c>
      <c r="D437" s="1263" t="s">
        <v>5944</v>
      </c>
      <c r="E437" s="1263" t="s">
        <v>5943</v>
      </c>
    </row>
    <row r="438" spans="1:5" ht="18" customHeight="1">
      <c r="A438" s="1263" t="s">
        <v>5963</v>
      </c>
      <c r="B438" s="1263" t="s">
        <v>5964</v>
      </c>
      <c r="D438" s="1263" t="s">
        <v>5944</v>
      </c>
      <c r="E438" s="1263" t="s">
        <v>5947</v>
      </c>
    </row>
    <row r="439" spans="1:5" ht="18" customHeight="1">
      <c r="A439" s="1263" t="s">
        <v>5965</v>
      </c>
      <c r="B439" s="1263" t="s">
        <v>5966</v>
      </c>
      <c r="D439" s="1263" t="s">
        <v>5393</v>
      </c>
      <c r="E439" s="1263" t="s">
        <v>5392</v>
      </c>
    </row>
    <row r="440" spans="1:5" ht="18" customHeight="1">
      <c r="A440" s="1263" t="s">
        <v>4734</v>
      </c>
      <c r="B440" s="1263" t="s">
        <v>4733</v>
      </c>
      <c r="D440" s="1263" t="s">
        <v>5967</v>
      </c>
      <c r="E440" s="1263" t="s">
        <v>5968</v>
      </c>
    </row>
    <row r="441" spans="1:5" ht="18" customHeight="1">
      <c r="A441" s="1263" t="s">
        <v>5299</v>
      </c>
      <c r="B441" s="1263" t="s">
        <v>5298</v>
      </c>
      <c r="D441" s="1263" t="s">
        <v>5767</v>
      </c>
      <c r="E441" s="1263" t="s">
        <v>5766</v>
      </c>
    </row>
    <row r="442" spans="1:5" ht="18" customHeight="1">
      <c r="A442" s="1263" t="s">
        <v>5504</v>
      </c>
      <c r="B442" s="1263" t="s">
        <v>5503</v>
      </c>
      <c r="D442" s="1263" t="s">
        <v>5969</v>
      </c>
      <c r="E442" s="1263" t="s">
        <v>5970</v>
      </c>
    </row>
    <row r="443" spans="1:5" ht="18" customHeight="1">
      <c r="A443" s="1263" t="s">
        <v>5751</v>
      </c>
      <c r="B443" s="1263" t="s">
        <v>5750</v>
      </c>
      <c r="D443" s="1263" t="s">
        <v>5971</v>
      </c>
      <c r="E443" s="1263" t="s">
        <v>5972</v>
      </c>
    </row>
    <row r="444" spans="1:5" ht="18" customHeight="1">
      <c r="A444" s="1263" t="s">
        <v>5973</v>
      </c>
      <c r="D444" s="1263" t="s">
        <v>5974</v>
      </c>
      <c r="E444" s="1263" t="s">
        <v>5975</v>
      </c>
    </row>
    <row r="445" spans="1:5" ht="18" customHeight="1">
      <c r="A445" s="1263" t="s">
        <v>5976</v>
      </c>
      <c r="B445" s="1263" t="s">
        <v>5977</v>
      </c>
      <c r="D445" s="1263" t="s">
        <v>5522</v>
      </c>
      <c r="E445" s="1263" t="s">
        <v>5521</v>
      </c>
    </row>
    <row r="446" spans="1:5" ht="18" customHeight="1">
      <c r="A446" s="1263" t="s">
        <v>5255</v>
      </c>
      <c r="B446" s="1263" t="s">
        <v>5254</v>
      </c>
      <c r="D446" s="1263" t="s">
        <v>5978</v>
      </c>
      <c r="E446" s="1263" t="s">
        <v>5979</v>
      </c>
    </row>
    <row r="447" spans="1:5" ht="18" customHeight="1">
      <c r="A447" s="1263" t="s">
        <v>5980</v>
      </c>
      <c r="B447" s="1263" t="s">
        <v>5981</v>
      </c>
      <c r="D447" s="1263" t="s">
        <v>5981</v>
      </c>
      <c r="E447" s="1263" t="s">
        <v>5980</v>
      </c>
    </row>
    <row r="448" spans="1:5" ht="18" customHeight="1">
      <c r="A448" s="1263" t="s">
        <v>5979</v>
      </c>
      <c r="B448" s="1263" t="s">
        <v>5978</v>
      </c>
      <c r="D448" s="1263" t="s">
        <v>5982</v>
      </c>
      <c r="E448" s="1263" t="s">
        <v>5983</v>
      </c>
    </row>
    <row r="449" spans="1:5" ht="18" customHeight="1">
      <c r="A449" s="1263" t="s">
        <v>5984</v>
      </c>
      <c r="B449" s="1263" t="s">
        <v>5985</v>
      </c>
      <c r="D449" s="1263" t="s">
        <v>5986</v>
      </c>
      <c r="E449" s="1263" t="s">
        <v>5987</v>
      </c>
    </row>
    <row r="450" spans="1:5" ht="18" customHeight="1">
      <c r="A450" s="1263" t="s">
        <v>5972</v>
      </c>
      <c r="B450" s="1263" t="s">
        <v>5971</v>
      </c>
      <c r="D450" s="1263" t="s">
        <v>5056</v>
      </c>
      <c r="E450" s="1263" t="s">
        <v>5055</v>
      </c>
    </row>
    <row r="451" spans="1:5" ht="18" customHeight="1">
      <c r="A451" s="1263" t="s">
        <v>5328</v>
      </c>
      <c r="B451" s="1263" t="s">
        <v>5327</v>
      </c>
      <c r="D451" s="1263" t="s">
        <v>5988</v>
      </c>
      <c r="E451" s="1263" t="s">
        <v>5989</v>
      </c>
    </row>
    <row r="452" spans="1:5" ht="18" customHeight="1">
      <c r="A452" s="1263" t="s">
        <v>5990</v>
      </c>
      <c r="B452" s="1263" t="s">
        <v>5991</v>
      </c>
      <c r="D452" s="1263" t="s">
        <v>5992</v>
      </c>
      <c r="E452" s="1263" t="s">
        <v>5993</v>
      </c>
    </row>
    <row r="453" spans="1:5" ht="18" customHeight="1">
      <c r="A453" s="1263" t="s">
        <v>5376</v>
      </c>
      <c r="B453" s="1263" t="s">
        <v>5375</v>
      </c>
      <c r="D453" s="1263" t="s">
        <v>5994</v>
      </c>
      <c r="E453" s="1263" t="s">
        <v>5995</v>
      </c>
    </row>
    <row r="454" spans="1:5" ht="18" customHeight="1">
      <c r="A454" s="1263" t="s">
        <v>5996</v>
      </c>
      <c r="B454" s="1263" t="s">
        <v>5997</v>
      </c>
      <c r="D454" s="1263" t="s">
        <v>5998</v>
      </c>
      <c r="E454" s="1263" t="s">
        <v>5999</v>
      </c>
    </row>
    <row r="455" spans="1:5" ht="18" customHeight="1">
      <c r="A455" s="1263" t="s">
        <v>5968</v>
      </c>
      <c r="B455" s="1263" t="s">
        <v>5967</v>
      </c>
      <c r="D455" s="1263" t="s">
        <v>4840</v>
      </c>
      <c r="E455" s="1263" t="s">
        <v>4839</v>
      </c>
    </row>
    <row r="456" spans="1:5" ht="18" customHeight="1">
      <c r="A456" s="1263" t="s">
        <v>5993</v>
      </c>
      <c r="B456" s="1263" t="s">
        <v>6000</v>
      </c>
      <c r="D456" s="1263" t="s">
        <v>4812</v>
      </c>
      <c r="E456" s="1263" t="s">
        <v>4811</v>
      </c>
    </row>
    <row r="457" spans="1:5" ht="18" customHeight="1">
      <c r="A457" s="1263" t="s">
        <v>5993</v>
      </c>
      <c r="B457" s="1263" t="s">
        <v>5992</v>
      </c>
      <c r="D457" s="1263" t="s">
        <v>6001</v>
      </c>
      <c r="E457" s="1263" t="s">
        <v>6002</v>
      </c>
    </row>
    <row r="458" spans="1:5" ht="18" customHeight="1">
      <c r="A458" s="1263" t="s">
        <v>5995</v>
      </c>
      <c r="B458" s="1263" t="s">
        <v>5994</v>
      </c>
      <c r="D458" s="1263" t="s">
        <v>6003</v>
      </c>
      <c r="E458" s="1263" t="s">
        <v>6004</v>
      </c>
    </row>
    <row r="459" spans="1:5" ht="18" customHeight="1">
      <c r="A459" s="1263" t="s">
        <v>5995</v>
      </c>
      <c r="B459" s="1263" t="s">
        <v>6005</v>
      </c>
      <c r="D459" s="1263" t="s">
        <v>5077</v>
      </c>
      <c r="E459" s="1263" t="s">
        <v>5076</v>
      </c>
    </row>
    <row r="460" spans="1:5" ht="18" customHeight="1">
      <c r="A460" s="1263" t="s">
        <v>6006</v>
      </c>
      <c r="B460" s="1263" t="s">
        <v>6007</v>
      </c>
      <c r="D460" s="1263" t="s">
        <v>6008</v>
      </c>
      <c r="E460" s="1263" t="s">
        <v>6009</v>
      </c>
    </row>
    <row r="461" spans="1:5" ht="18" customHeight="1">
      <c r="A461" s="1263" t="s">
        <v>6010</v>
      </c>
      <c r="B461" s="1263" t="s">
        <v>6011</v>
      </c>
      <c r="D461" s="1263" t="s">
        <v>5197</v>
      </c>
      <c r="E461" s="1263" t="s">
        <v>5196</v>
      </c>
    </row>
    <row r="462" spans="1:5" ht="18" customHeight="1">
      <c r="A462" s="1263" t="s">
        <v>5999</v>
      </c>
      <c r="B462" s="1263" t="s">
        <v>5998</v>
      </c>
      <c r="D462" s="1263" t="s">
        <v>6012</v>
      </c>
      <c r="E462" s="1263" t="s">
        <v>6013</v>
      </c>
    </row>
    <row r="463" spans="1:5" ht="18" customHeight="1">
      <c r="A463" s="1263" t="s">
        <v>6014</v>
      </c>
      <c r="B463" s="1263" t="s">
        <v>6015</v>
      </c>
      <c r="D463" s="1263" t="s">
        <v>5872</v>
      </c>
      <c r="E463" s="1263" t="s">
        <v>5871</v>
      </c>
    </row>
    <row r="464" spans="1:5" ht="18" customHeight="1">
      <c r="A464" s="1263" t="s">
        <v>6016</v>
      </c>
      <c r="B464" s="1263" t="s">
        <v>6017</v>
      </c>
      <c r="D464" s="1263" t="s">
        <v>6018</v>
      </c>
      <c r="E464" s="1263" t="s">
        <v>6019</v>
      </c>
    </row>
    <row r="465" spans="1:5" ht="18" customHeight="1">
      <c r="D465" s="1263" t="s">
        <v>6020</v>
      </c>
      <c r="E465" s="1263" t="s">
        <v>6021</v>
      </c>
    </row>
    <row r="466" spans="1:5" ht="18" customHeight="1">
      <c r="A466" s="1263" t="s">
        <v>6022</v>
      </c>
      <c r="D466" s="1263" t="s">
        <v>6023</v>
      </c>
      <c r="E466" s="1263" t="s">
        <v>5837</v>
      </c>
    </row>
    <row r="467" spans="1:5" ht="18" customHeight="1">
      <c r="A467" s="1263" t="s">
        <v>6002</v>
      </c>
      <c r="B467" s="1263" t="s">
        <v>6001</v>
      </c>
      <c r="D467" s="1263" t="s">
        <v>6024</v>
      </c>
      <c r="E467" s="1263" t="s">
        <v>6025</v>
      </c>
    </row>
    <row r="468" spans="1:5" ht="18" customHeight="1">
      <c r="A468" s="1263" t="s">
        <v>6026</v>
      </c>
      <c r="B468" s="1263" t="s">
        <v>6027</v>
      </c>
      <c r="D468" s="1263" t="s">
        <v>5788</v>
      </c>
      <c r="E468" s="1263" t="s">
        <v>5787</v>
      </c>
    </row>
    <row r="469" spans="1:5" ht="18" customHeight="1">
      <c r="A469" s="1263" t="s">
        <v>6028</v>
      </c>
      <c r="B469" s="1263" t="s">
        <v>6029</v>
      </c>
      <c r="D469" s="1263" t="s">
        <v>6030</v>
      </c>
      <c r="E469" s="1263" t="s">
        <v>6031</v>
      </c>
    </row>
    <row r="470" spans="1:5" ht="18" customHeight="1">
      <c r="A470" s="1263" t="s">
        <v>6032</v>
      </c>
      <c r="B470" s="1263" t="s">
        <v>6033</v>
      </c>
      <c r="D470" s="1263" t="s">
        <v>6034</v>
      </c>
      <c r="E470" s="1263" t="s">
        <v>6035</v>
      </c>
    </row>
    <row r="471" spans="1:5" ht="18" customHeight="1">
      <c r="A471" s="1263" t="s">
        <v>5014</v>
      </c>
      <c r="B471" s="1263" t="s">
        <v>5013</v>
      </c>
      <c r="D471" s="1263" t="s">
        <v>6027</v>
      </c>
      <c r="E471" s="1263" t="s">
        <v>6026</v>
      </c>
    </row>
    <row r="472" spans="1:5" ht="18" customHeight="1">
      <c r="A472" s="1263" t="s">
        <v>6036</v>
      </c>
      <c r="B472" s="1263" t="s">
        <v>6037</v>
      </c>
      <c r="D472" s="1263" t="s">
        <v>6038</v>
      </c>
      <c r="E472" s="1263" t="s">
        <v>6039</v>
      </c>
    </row>
    <row r="473" spans="1:5" ht="18" customHeight="1">
      <c r="A473" s="1263" t="s">
        <v>6040</v>
      </c>
      <c r="B473" s="1263" t="s">
        <v>6041</v>
      </c>
      <c r="D473" s="1263" t="s">
        <v>6029</v>
      </c>
      <c r="E473" s="1263" t="s">
        <v>6028</v>
      </c>
    </row>
    <row r="474" spans="1:5" ht="18" customHeight="1">
      <c r="A474" s="1263" t="s">
        <v>6042</v>
      </c>
      <c r="B474" s="1263" t="s">
        <v>6043</v>
      </c>
      <c r="D474" s="1263" t="s">
        <v>2272</v>
      </c>
      <c r="E474" s="1263" t="s">
        <v>6044</v>
      </c>
    </row>
    <row r="475" spans="1:5" ht="18" customHeight="1">
      <c r="A475" s="1263" t="s">
        <v>6031</v>
      </c>
      <c r="B475" s="1263" t="s">
        <v>6030</v>
      </c>
      <c r="D475" s="1263" t="s">
        <v>6045</v>
      </c>
      <c r="E475" s="1263" t="s">
        <v>6046</v>
      </c>
    </row>
    <row r="476" spans="1:5" ht="18" customHeight="1">
      <c r="A476" s="1263" t="s">
        <v>5273</v>
      </c>
      <c r="B476" s="1263" t="s">
        <v>5272</v>
      </c>
      <c r="D476" s="1263" t="s">
        <v>6047</v>
      </c>
      <c r="E476" s="1263" t="s">
        <v>6048</v>
      </c>
    </row>
    <row r="477" spans="1:5" ht="18" customHeight="1">
      <c r="A477" s="1263" t="s">
        <v>6049</v>
      </c>
      <c r="B477" s="1263" t="s">
        <v>6050</v>
      </c>
      <c r="D477" s="1263" t="s">
        <v>4740</v>
      </c>
      <c r="E477" s="1263" t="s">
        <v>4739</v>
      </c>
    </row>
    <row r="478" spans="1:5" ht="18" customHeight="1">
      <c r="A478" s="1263" t="s">
        <v>6051</v>
      </c>
      <c r="B478" s="1263" t="s">
        <v>6052</v>
      </c>
      <c r="D478" s="1263" t="s">
        <v>5193</v>
      </c>
      <c r="E478" s="1263" t="s">
        <v>5192</v>
      </c>
    </row>
    <row r="479" spans="1:5" ht="18" customHeight="1">
      <c r="A479" s="1263" t="s">
        <v>6053</v>
      </c>
      <c r="B479" s="1263" t="s">
        <v>6054</v>
      </c>
      <c r="D479" s="1263" t="s">
        <v>6055</v>
      </c>
      <c r="E479" s="1263" t="s">
        <v>6056</v>
      </c>
    </row>
    <row r="480" spans="1:5" ht="18" customHeight="1">
      <c r="A480" s="1263" t="s">
        <v>6057</v>
      </c>
      <c r="B480" s="1263" t="s">
        <v>6058</v>
      </c>
      <c r="D480" s="1263" t="s">
        <v>6059</v>
      </c>
      <c r="E480" s="1263" t="s">
        <v>6060</v>
      </c>
    </row>
    <row r="481" spans="1:5" ht="18" customHeight="1">
      <c r="A481" s="1263" t="s">
        <v>6061</v>
      </c>
      <c r="B481" s="1263" t="s">
        <v>6062</v>
      </c>
      <c r="D481" s="1263" t="s">
        <v>6063</v>
      </c>
      <c r="E481" s="1263" t="s">
        <v>6064</v>
      </c>
    </row>
    <row r="482" spans="1:5" ht="18" customHeight="1">
      <c r="A482" s="1263" t="s">
        <v>5030</v>
      </c>
      <c r="B482" s="1263" t="s">
        <v>5029</v>
      </c>
      <c r="D482" s="1263" t="s">
        <v>6065</v>
      </c>
      <c r="E482" s="1263" t="s">
        <v>6066</v>
      </c>
    </row>
    <row r="483" spans="1:5" ht="18" customHeight="1">
      <c r="A483" s="1263" t="s">
        <v>6067</v>
      </c>
      <c r="B483" s="1263" t="s">
        <v>6068</v>
      </c>
      <c r="D483" s="1263" t="s">
        <v>6065</v>
      </c>
      <c r="E483" s="1263" t="s">
        <v>6069</v>
      </c>
    </row>
    <row r="484" spans="1:5" ht="18" customHeight="1">
      <c r="A484" s="1263" t="s">
        <v>6070</v>
      </c>
      <c r="B484" s="1263" t="s">
        <v>6071</v>
      </c>
      <c r="D484" s="1263" t="s">
        <v>6072</v>
      </c>
      <c r="E484" s="1263" t="s">
        <v>6073</v>
      </c>
    </row>
    <row r="485" spans="1:5" ht="18" customHeight="1">
      <c r="A485" s="1263" t="s">
        <v>6074</v>
      </c>
      <c r="B485" s="1263" t="s">
        <v>6075</v>
      </c>
      <c r="D485" s="1263" t="s">
        <v>6076</v>
      </c>
      <c r="E485" s="1263" t="s">
        <v>6077</v>
      </c>
    </row>
    <row r="486" spans="1:5" ht="18" customHeight="1">
      <c r="A486" s="1263" t="s">
        <v>6078</v>
      </c>
      <c r="B486" s="1263" t="s">
        <v>6079</v>
      </c>
      <c r="D486" s="1263" t="s">
        <v>5790</v>
      </c>
      <c r="E486" s="1263" t="s">
        <v>5789</v>
      </c>
    </row>
    <row r="487" spans="1:5" ht="18" customHeight="1">
      <c r="A487" s="1263" t="s">
        <v>6080</v>
      </c>
      <c r="B487" s="1263" t="s">
        <v>6081</v>
      </c>
      <c r="D487" s="1263" t="s">
        <v>6007</v>
      </c>
      <c r="E487" s="1263" t="s">
        <v>6006</v>
      </c>
    </row>
    <row r="488" spans="1:5" ht="18" customHeight="1">
      <c r="A488" s="1263" t="s">
        <v>4944</v>
      </c>
      <c r="B488" s="1263" t="s">
        <v>4943</v>
      </c>
      <c r="D488" s="1263" t="s">
        <v>6082</v>
      </c>
      <c r="E488" s="1263" t="s">
        <v>6083</v>
      </c>
    </row>
    <row r="489" spans="1:5" ht="18" customHeight="1">
      <c r="A489" s="1263" t="s">
        <v>6084</v>
      </c>
      <c r="B489" s="1263" t="s">
        <v>6085</v>
      </c>
      <c r="D489" s="1263" t="s">
        <v>6086</v>
      </c>
      <c r="E489" s="1263" t="s">
        <v>6087</v>
      </c>
    </row>
    <row r="490" spans="1:5" ht="18" customHeight="1">
      <c r="A490" s="1263" t="s">
        <v>6088</v>
      </c>
      <c r="B490" s="1263" t="s">
        <v>6089</v>
      </c>
      <c r="D490" s="1263" t="s">
        <v>6090</v>
      </c>
      <c r="E490" s="1263" t="s">
        <v>6091</v>
      </c>
    </row>
    <row r="491" spans="1:5" ht="18" customHeight="1">
      <c r="A491" s="1263" t="s">
        <v>6092</v>
      </c>
      <c r="B491" s="1263" t="s">
        <v>6093</v>
      </c>
      <c r="D491" s="1263" t="s">
        <v>6094</v>
      </c>
      <c r="E491" s="1263" t="s">
        <v>6095</v>
      </c>
    </row>
    <row r="492" spans="1:5" ht="18" customHeight="1">
      <c r="A492" s="1263" t="s">
        <v>6096</v>
      </c>
      <c r="B492" s="1263" t="s">
        <v>6097</v>
      </c>
      <c r="D492" s="1263" t="s">
        <v>6098</v>
      </c>
      <c r="E492" s="1263" t="s">
        <v>6099</v>
      </c>
    </row>
    <row r="493" spans="1:5" ht="18" customHeight="1">
      <c r="A493" s="1263" t="s">
        <v>6100</v>
      </c>
      <c r="B493" s="1263" t="s">
        <v>6101</v>
      </c>
      <c r="D493" s="1263" t="s">
        <v>5002</v>
      </c>
      <c r="E493" s="1263" t="s">
        <v>5001</v>
      </c>
    </row>
    <row r="494" spans="1:5" ht="18" customHeight="1">
      <c r="A494" s="1263" t="s">
        <v>6102</v>
      </c>
      <c r="B494" s="1263" t="s">
        <v>6103</v>
      </c>
      <c r="D494" s="1263" t="s">
        <v>6104</v>
      </c>
      <c r="E494" s="1263" t="s">
        <v>6105</v>
      </c>
    </row>
    <row r="495" spans="1:5" ht="18" customHeight="1">
      <c r="A495" s="1263" t="s">
        <v>5773</v>
      </c>
      <c r="B495" s="1263" t="s">
        <v>5772</v>
      </c>
      <c r="D495" s="1263" t="s">
        <v>6106</v>
      </c>
      <c r="E495" s="1263" t="s">
        <v>6107</v>
      </c>
    </row>
    <row r="496" spans="1:5" ht="18" customHeight="1">
      <c r="A496" s="1263" t="s">
        <v>6108</v>
      </c>
      <c r="B496" s="1263" t="s">
        <v>6109</v>
      </c>
      <c r="D496" s="1263" t="s">
        <v>6110</v>
      </c>
      <c r="E496" s="1263" t="s">
        <v>6111</v>
      </c>
    </row>
    <row r="497" spans="1:5" ht="18" customHeight="1">
      <c r="A497" s="1263" t="s">
        <v>6112</v>
      </c>
      <c r="B497" s="1263" t="s">
        <v>6113</v>
      </c>
      <c r="D497" s="1263" t="s">
        <v>6114</v>
      </c>
      <c r="E497" s="1263" t="s">
        <v>6115</v>
      </c>
    </row>
    <row r="498" spans="1:5" ht="18" customHeight="1">
      <c r="A498" s="1263" t="s">
        <v>4928</v>
      </c>
      <c r="B498" s="1263" t="s">
        <v>4927</v>
      </c>
      <c r="D498" s="1263" t="s">
        <v>6116</v>
      </c>
      <c r="E498" s="1263" t="s">
        <v>6117</v>
      </c>
    </row>
    <row r="499" spans="1:5" ht="18" customHeight="1">
      <c r="A499" s="1263" t="s">
        <v>5916</v>
      </c>
      <c r="B499" s="1263" t="s">
        <v>5915</v>
      </c>
      <c r="D499" s="1263" t="s">
        <v>5557</v>
      </c>
      <c r="E499" s="1263" t="s">
        <v>5556</v>
      </c>
    </row>
    <row r="500" spans="1:5" ht="18" customHeight="1">
      <c r="A500" s="1263" t="s">
        <v>6118</v>
      </c>
      <c r="B500" s="1263" t="s">
        <v>6119</v>
      </c>
      <c r="D500" s="1263" t="s">
        <v>6120</v>
      </c>
      <c r="E500" s="1263" t="s">
        <v>6121</v>
      </c>
    </row>
    <row r="501" spans="1:5" ht="18" customHeight="1">
      <c r="A501" s="1263" t="s">
        <v>6099</v>
      </c>
      <c r="B501" s="1263" t="s">
        <v>6098</v>
      </c>
      <c r="D501" s="1263" t="s">
        <v>6122</v>
      </c>
      <c r="E501" s="1263" t="s">
        <v>6123</v>
      </c>
    </row>
    <row r="502" spans="1:5" ht="18" customHeight="1">
      <c r="A502" s="1263" t="s">
        <v>6025</v>
      </c>
      <c r="B502" s="1263" t="s">
        <v>6024</v>
      </c>
      <c r="D502" s="1263" t="s">
        <v>6124</v>
      </c>
      <c r="E502" s="1263" t="s">
        <v>6125</v>
      </c>
    </row>
    <row r="503" spans="1:5" ht="18" customHeight="1">
      <c r="A503" s="1263" t="s">
        <v>6126</v>
      </c>
      <c r="B503" s="1263" t="s">
        <v>6127</v>
      </c>
      <c r="D503" s="1263" t="s">
        <v>6119</v>
      </c>
      <c r="E503" s="1263" t="s">
        <v>6118</v>
      </c>
    </row>
    <row r="504" spans="1:5" ht="18" customHeight="1">
      <c r="A504" s="1263" t="s">
        <v>5468</v>
      </c>
      <c r="B504" s="1263" t="s">
        <v>5467</v>
      </c>
      <c r="D504" s="1263" t="s">
        <v>6128</v>
      </c>
      <c r="E504" s="1263" t="s">
        <v>6129</v>
      </c>
    </row>
    <row r="505" spans="1:5" ht="18" customHeight="1">
      <c r="D505" s="1263" t="s">
        <v>5413</v>
      </c>
      <c r="E505" s="1263" t="s">
        <v>5412</v>
      </c>
    </row>
    <row r="506" spans="1:5" ht="18" customHeight="1">
      <c r="A506" s="1263" t="s">
        <v>6130</v>
      </c>
      <c r="D506" s="1263" t="s">
        <v>5918</v>
      </c>
      <c r="E506" s="1263" t="s">
        <v>5917</v>
      </c>
    </row>
    <row r="507" spans="1:5" ht="18" customHeight="1">
      <c r="A507" s="1263" t="s">
        <v>6131</v>
      </c>
      <c r="B507" s="1263" t="s">
        <v>6132</v>
      </c>
      <c r="D507" s="1263" t="s">
        <v>5480</v>
      </c>
      <c r="E507" s="1263" t="s">
        <v>5479</v>
      </c>
    </row>
    <row r="508" spans="1:5" ht="18" customHeight="1">
      <c r="A508" s="1263" t="s">
        <v>6133</v>
      </c>
      <c r="B508" s="1263" t="s">
        <v>6134</v>
      </c>
      <c r="D508" s="1263" t="s">
        <v>5600</v>
      </c>
      <c r="E508" s="1263" t="s">
        <v>5599</v>
      </c>
    </row>
    <row r="509" spans="1:5" ht="18" customHeight="1">
      <c r="A509" s="1263" t="s">
        <v>5044</v>
      </c>
      <c r="B509" s="1263" t="s">
        <v>5043</v>
      </c>
      <c r="D509" s="1263" t="s">
        <v>5930</v>
      </c>
      <c r="E509" s="1263" t="s">
        <v>5929</v>
      </c>
    </row>
    <row r="510" spans="1:5" ht="18" customHeight="1">
      <c r="A510" s="1263" t="s">
        <v>5391</v>
      </c>
      <c r="B510" s="1263" t="s">
        <v>5390</v>
      </c>
      <c r="D510" s="1263" t="s">
        <v>6135</v>
      </c>
      <c r="E510" s="1263" t="s">
        <v>6136</v>
      </c>
    </row>
    <row r="511" spans="1:5" ht="18" customHeight="1">
      <c r="A511" s="1263" t="s">
        <v>6137</v>
      </c>
      <c r="B511" s="1263" t="s">
        <v>6138</v>
      </c>
      <c r="D511" s="1263" t="s">
        <v>6139</v>
      </c>
      <c r="E511" s="1263" t="s">
        <v>6140</v>
      </c>
    </row>
    <row r="512" spans="1:5" ht="18" customHeight="1">
      <c r="A512" s="1263" t="s">
        <v>6141</v>
      </c>
      <c r="B512" s="1263" t="s">
        <v>6142</v>
      </c>
      <c r="D512" s="1263" t="s">
        <v>6143</v>
      </c>
      <c r="E512" s="1263" t="s">
        <v>6144</v>
      </c>
    </row>
    <row r="513" spans="1:5" ht="18" customHeight="1">
      <c r="A513" s="1263" t="s">
        <v>6145</v>
      </c>
      <c r="B513" s="1263" t="s">
        <v>6146</v>
      </c>
      <c r="D513" s="1263" t="s">
        <v>6147</v>
      </c>
      <c r="E513" s="1263" t="s">
        <v>6148</v>
      </c>
    </row>
    <row r="514" spans="1:5" ht="18" customHeight="1">
      <c r="A514" s="1263" t="s">
        <v>6149</v>
      </c>
      <c r="B514" s="1263" t="s">
        <v>6150</v>
      </c>
      <c r="D514" s="1263" t="s">
        <v>6058</v>
      </c>
      <c r="E514" s="1263" t="s">
        <v>6057</v>
      </c>
    </row>
    <row r="515" spans="1:5" ht="18" customHeight="1">
      <c r="A515" s="1263" t="s">
        <v>6151</v>
      </c>
      <c r="B515" s="1263" t="s">
        <v>6152</v>
      </c>
      <c r="D515" s="1263" t="s">
        <v>6153</v>
      </c>
      <c r="E515" s="1263" t="s">
        <v>6154</v>
      </c>
    </row>
    <row r="516" spans="1:5" ht="18" customHeight="1">
      <c r="A516" s="1263" t="s">
        <v>6155</v>
      </c>
      <c r="B516" s="1263" t="s">
        <v>6156</v>
      </c>
      <c r="D516" s="1263" t="s">
        <v>6157</v>
      </c>
      <c r="E516" s="1263" t="s">
        <v>6158</v>
      </c>
    </row>
    <row r="517" spans="1:5" ht="18" customHeight="1">
      <c r="A517" s="1263" t="s">
        <v>6159</v>
      </c>
      <c r="B517" s="1263" t="s">
        <v>6160</v>
      </c>
      <c r="D517" s="1263" t="s">
        <v>5926</v>
      </c>
      <c r="E517" s="1263" t="s">
        <v>5925</v>
      </c>
    </row>
    <row r="518" spans="1:5" ht="18" customHeight="1">
      <c r="A518" s="1263" t="s">
        <v>6161</v>
      </c>
      <c r="B518" s="1263" t="s">
        <v>6162</v>
      </c>
      <c r="D518" s="1263" t="s">
        <v>6163</v>
      </c>
      <c r="E518" s="1263" t="s">
        <v>6164</v>
      </c>
    </row>
    <row r="519" spans="1:5" ht="18" customHeight="1">
      <c r="A519" s="1263" t="s">
        <v>6165</v>
      </c>
      <c r="B519" s="1263" t="s">
        <v>6166</v>
      </c>
      <c r="D519" s="1263" t="s">
        <v>5775</v>
      </c>
      <c r="E519" s="1263" t="s">
        <v>5774</v>
      </c>
    </row>
    <row r="520" spans="1:5" ht="18" customHeight="1">
      <c r="A520" s="1263" t="s">
        <v>6167</v>
      </c>
      <c r="B520" s="1263" t="s">
        <v>6168</v>
      </c>
      <c r="D520" s="1263" t="s">
        <v>5446</v>
      </c>
      <c r="E520" s="1263" t="s">
        <v>5445</v>
      </c>
    </row>
    <row r="521" spans="1:5" ht="18" customHeight="1">
      <c r="A521" s="1263" t="s">
        <v>6169</v>
      </c>
      <c r="B521" s="1263" t="s">
        <v>6170</v>
      </c>
      <c r="D521" s="1263" t="s">
        <v>5802</v>
      </c>
      <c r="E521" s="1263" t="s">
        <v>5801</v>
      </c>
    </row>
    <row r="522" spans="1:5" ht="18" customHeight="1">
      <c r="A522" s="1263" t="s">
        <v>6171</v>
      </c>
      <c r="B522" s="1263" t="s">
        <v>6172</v>
      </c>
      <c r="D522" s="1263" t="s">
        <v>6173</v>
      </c>
      <c r="E522" s="1263" t="s">
        <v>6174</v>
      </c>
    </row>
    <row r="523" spans="1:5" ht="18" customHeight="1">
      <c r="A523" s="1263" t="s">
        <v>5840</v>
      </c>
      <c r="B523" s="1263" t="s">
        <v>5839</v>
      </c>
      <c r="D523" s="1263" t="s">
        <v>6175</v>
      </c>
      <c r="E523" s="1263" t="s">
        <v>6176</v>
      </c>
    </row>
    <row r="524" spans="1:5" ht="18" customHeight="1">
      <c r="A524" s="1263" t="s">
        <v>5218</v>
      </c>
      <c r="B524" s="1263" t="s">
        <v>5217</v>
      </c>
      <c r="D524" s="1263" t="s">
        <v>6177</v>
      </c>
      <c r="E524" s="1263" t="s">
        <v>6178</v>
      </c>
    </row>
    <row r="525" spans="1:5" ht="18" customHeight="1">
      <c r="A525" s="1263" t="s">
        <v>6179</v>
      </c>
      <c r="B525" s="1263" t="s">
        <v>6180</v>
      </c>
      <c r="D525" s="1263" t="s">
        <v>5260</v>
      </c>
      <c r="E525" s="1263" t="s">
        <v>5259</v>
      </c>
    </row>
    <row r="526" spans="1:5" ht="18" customHeight="1">
      <c r="A526" s="1263" t="s">
        <v>4988</v>
      </c>
      <c r="B526" s="1263" t="s">
        <v>4987</v>
      </c>
      <c r="D526" s="1263" t="s">
        <v>5067</v>
      </c>
      <c r="E526" s="1263" t="s">
        <v>5066</v>
      </c>
    </row>
    <row r="527" spans="1:5" ht="18" customHeight="1">
      <c r="A527" s="1263" t="s">
        <v>6181</v>
      </c>
      <c r="B527" s="1263" t="s">
        <v>6182</v>
      </c>
      <c r="D527" s="1263" t="s">
        <v>6183</v>
      </c>
      <c r="E527" s="1263" t="s">
        <v>6184</v>
      </c>
    </row>
    <row r="528" spans="1:5" ht="18" customHeight="1">
      <c r="A528" s="1263" t="s">
        <v>6185</v>
      </c>
      <c r="B528" s="1263" t="s">
        <v>6186</v>
      </c>
      <c r="D528" s="1263" t="s">
        <v>6079</v>
      </c>
      <c r="E528" s="1263" t="s">
        <v>6078</v>
      </c>
    </row>
    <row r="529" spans="1:5" ht="18" customHeight="1">
      <c r="A529" s="1263" t="s">
        <v>6187</v>
      </c>
      <c r="B529" s="1263" t="s">
        <v>6188</v>
      </c>
      <c r="D529" s="1263" t="s">
        <v>6079</v>
      </c>
      <c r="E529" s="1263" t="s">
        <v>6189</v>
      </c>
    </row>
    <row r="530" spans="1:5" ht="18" customHeight="1">
      <c r="A530" s="1263" t="s">
        <v>5923</v>
      </c>
      <c r="B530" s="1263" t="s">
        <v>5572</v>
      </c>
      <c r="D530" s="1263" t="s">
        <v>6190</v>
      </c>
      <c r="E530" s="1263" t="s">
        <v>6191</v>
      </c>
    </row>
    <row r="531" spans="1:5" ht="18" customHeight="1">
      <c r="A531" s="1263" t="s">
        <v>6192</v>
      </c>
      <c r="B531" s="1263" t="s">
        <v>6193</v>
      </c>
      <c r="D531" s="1263" t="s">
        <v>6194</v>
      </c>
      <c r="E531" s="1263" t="s">
        <v>6195</v>
      </c>
    </row>
    <row r="532" spans="1:5" ht="18" customHeight="1">
      <c r="A532" s="1263" t="s">
        <v>6196</v>
      </c>
      <c r="B532" s="1263" t="s">
        <v>6197</v>
      </c>
      <c r="D532" s="1263" t="s">
        <v>5490</v>
      </c>
      <c r="E532" s="1263" t="s">
        <v>5489</v>
      </c>
    </row>
    <row r="533" spans="1:5" ht="18" customHeight="1">
      <c r="A533" s="1263" t="s">
        <v>6198</v>
      </c>
      <c r="B533" s="1263" t="s">
        <v>6199</v>
      </c>
      <c r="D533" s="1263" t="s">
        <v>6127</v>
      </c>
      <c r="E533" s="1263" t="s">
        <v>6126</v>
      </c>
    </row>
    <row r="534" spans="1:5" ht="18" customHeight="1">
      <c r="A534" s="1263" t="s">
        <v>6200</v>
      </c>
      <c r="B534" s="1263" t="s">
        <v>6201</v>
      </c>
      <c r="D534" s="1263" t="s">
        <v>5397</v>
      </c>
      <c r="E534" s="1263" t="s">
        <v>5396</v>
      </c>
    </row>
    <row r="535" spans="1:5" ht="18" customHeight="1">
      <c r="D535" s="1263" t="s">
        <v>6202</v>
      </c>
      <c r="E535" s="1263" t="s">
        <v>6203</v>
      </c>
    </row>
    <row r="536" spans="1:5" ht="18" customHeight="1">
      <c r="A536" s="1263" t="s">
        <v>6204</v>
      </c>
      <c r="D536" s="1263" t="s">
        <v>5081</v>
      </c>
      <c r="E536" s="1263" t="s">
        <v>5080</v>
      </c>
    </row>
    <row r="537" spans="1:5" ht="18" customHeight="1">
      <c r="A537" s="1263" t="s">
        <v>5432</v>
      </c>
      <c r="B537" s="1263" t="s">
        <v>5431</v>
      </c>
      <c r="D537" s="1263" t="s">
        <v>6205</v>
      </c>
      <c r="E537" s="1263" t="s">
        <v>6206</v>
      </c>
    </row>
    <row r="538" spans="1:5" ht="18" customHeight="1">
      <c r="A538" s="1263" t="s">
        <v>5682</v>
      </c>
      <c r="B538" s="1263" t="s">
        <v>5681</v>
      </c>
      <c r="D538" s="1263" t="s">
        <v>5876</v>
      </c>
      <c r="E538" s="1263" t="s">
        <v>5875</v>
      </c>
    </row>
    <row r="539" spans="1:5" ht="18" customHeight="1">
      <c r="A539" s="1263" t="s">
        <v>6207</v>
      </c>
      <c r="B539" s="1263" t="s">
        <v>6208</v>
      </c>
      <c r="D539" s="1263" t="s">
        <v>6043</v>
      </c>
      <c r="E539" s="1263" t="s">
        <v>6042</v>
      </c>
    </row>
    <row r="540" spans="1:5" ht="18" customHeight="1">
      <c r="A540" s="1263" t="s">
        <v>6209</v>
      </c>
      <c r="B540" s="1263" t="s">
        <v>6210</v>
      </c>
      <c r="D540" s="1263" t="s">
        <v>6211</v>
      </c>
      <c r="E540" s="1263" t="s">
        <v>6212</v>
      </c>
    </row>
    <row r="541" spans="1:5" ht="18" customHeight="1">
      <c r="A541" s="1263" t="s">
        <v>5574</v>
      </c>
      <c r="B541" s="1263" t="s">
        <v>5573</v>
      </c>
      <c r="D541" s="1263" t="s">
        <v>6211</v>
      </c>
      <c r="E541" s="1263" t="s">
        <v>6213</v>
      </c>
    </row>
    <row r="542" spans="1:5" ht="18" customHeight="1">
      <c r="A542" s="1263" t="s">
        <v>5886</v>
      </c>
      <c r="B542" s="1263" t="s">
        <v>5885</v>
      </c>
      <c r="D542" s="1263" t="s">
        <v>6081</v>
      </c>
      <c r="E542" s="1263" t="s">
        <v>6080</v>
      </c>
    </row>
    <row r="543" spans="1:5" ht="18" customHeight="1">
      <c r="A543" s="1263" t="s">
        <v>6214</v>
      </c>
      <c r="B543" s="1263" t="s">
        <v>6215</v>
      </c>
      <c r="D543" s="1263" t="s">
        <v>6132</v>
      </c>
      <c r="E543" s="1263" t="s">
        <v>6131</v>
      </c>
    </row>
    <row r="544" spans="1:5" ht="18" customHeight="1">
      <c r="A544" s="1263" t="s">
        <v>6216</v>
      </c>
      <c r="B544" s="1263" t="s">
        <v>6217</v>
      </c>
      <c r="D544" s="1263" t="s">
        <v>5085</v>
      </c>
      <c r="E544" s="1263" t="s">
        <v>5084</v>
      </c>
    </row>
    <row r="545" spans="1:5" ht="18" customHeight="1">
      <c r="A545" s="1263" t="s">
        <v>5697</v>
      </c>
      <c r="B545" s="1263" t="s">
        <v>5696</v>
      </c>
      <c r="D545" s="1263" t="s">
        <v>5538</v>
      </c>
      <c r="E545" s="1263" t="s">
        <v>5537</v>
      </c>
    </row>
    <row r="546" spans="1:5" ht="18" customHeight="1">
      <c r="A546" s="1263" t="s">
        <v>6218</v>
      </c>
      <c r="B546" s="1263" t="s">
        <v>6219</v>
      </c>
      <c r="D546" s="1263" t="s">
        <v>6220</v>
      </c>
      <c r="E546" s="1263" t="s">
        <v>6221</v>
      </c>
    </row>
    <row r="547" spans="1:5" ht="18" customHeight="1">
      <c r="A547" s="1263" t="s">
        <v>6222</v>
      </c>
      <c r="B547" s="1263" t="s">
        <v>6223</v>
      </c>
      <c r="D547" s="1263" t="s">
        <v>6224</v>
      </c>
      <c r="E547" s="1263" t="s">
        <v>6225</v>
      </c>
    </row>
    <row r="548" spans="1:5" ht="18" customHeight="1">
      <c r="A548" s="1263" t="s">
        <v>5685</v>
      </c>
      <c r="B548" s="1263" t="s">
        <v>5684</v>
      </c>
      <c r="D548" s="1263" t="s">
        <v>6062</v>
      </c>
      <c r="E548" s="1263" t="s">
        <v>6061</v>
      </c>
    </row>
    <row r="549" spans="1:5" ht="18" customHeight="1">
      <c r="A549" s="1263" t="s">
        <v>5096</v>
      </c>
      <c r="B549" s="1263" t="s">
        <v>5095</v>
      </c>
      <c r="D549" s="1263" t="s">
        <v>6226</v>
      </c>
      <c r="E549" s="1263" t="s">
        <v>6227</v>
      </c>
    </row>
    <row r="550" spans="1:5" ht="18" customHeight="1">
      <c r="A550" s="1263" t="s">
        <v>6228</v>
      </c>
      <c r="B550" s="1263" t="s">
        <v>6229</v>
      </c>
      <c r="D550" s="1263" t="s">
        <v>6142</v>
      </c>
      <c r="E550" s="1263" t="s">
        <v>6141</v>
      </c>
    </row>
    <row r="551" spans="1:5" ht="18" customHeight="1">
      <c r="A551" s="1263" t="s">
        <v>4838</v>
      </c>
      <c r="B551" s="1263" t="s">
        <v>4837</v>
      </c>
      <c r="D551" s="1263" t="s">
        <v>6146</v>
      </c>
      <c r="E551" s="1263" t="s">
        <v>6145</v>
      </c>
    </row>
    <row r="552" spans="1:5" ht="18" customHeight="1">
      <c r="A552" s="1263" t="s">
        <v>5676</v>
      </c>
      <c r="B552" s="1263" t="s">
        <v>5675</v>
      </c>
      <c r="D552" s="1263" t="s">
        <v>6230</v>
      </c>
      <c r="E552" s="1263" t="s">
        <v>6231</v>
      </c>
    </row>
    <row r="553" spans="1:5" ht="18" customHeight="1">
      <c r="A553" s="1263" t="s">
        <v>6232</v>
      </c>
      <c r="B553" s="1263" t="s">
        <v>6233</v>
      </c>
      <c r="D553" s="1263" t="s">
        <v>6234</v>
      </c>
      <c r="E553" s="1263" t="s">
        <v>6235</v>
      </c>
    </row>
    <row r="554" spans="1:5" ht="18" customHeight="1">
      <c r="A554" s="1263" t="s">
        <v>6236</v>
      </c>
      <c r="B554" s="1263" t="s">
        <v>6237</v>
      </c>
      <c r="D554" s="1263" t="s">
        <v>6156</v>
      </c>
      <c r="E554" s="1263" t="s">
        <v>6155</v>
      </c>
    </row>
    <row r="555" spans="1:5" ht="18" customHeight="1">
      <c r="A555" s="1263" t="s">
        <v>6004</v>
      </c>
      <c r="B555" s="1263" t="s">
        <v>6003</v>
      </c>
      <c r="D555" s="1263" t="s">
        <v>5264</v>
      </c>
      <c r="E555" s="1263" t="s">
        <v>5263</v>
      </c>
    </row>
    <row r="556" spans="1:5" ht="18" customHeight="1">
      <c r="A556" s="1263" t="s">
        <v>5314</v>
      </c>
      <c r="B556" s="1263" t="s">
        <v>5313</v>
      </c>
      <c r="D556" s="1263" t="s">
        <v>6188</v>
      </c>
      <c r="E556" s="1263" t="s">
        <v>6187</v>
      </c>
    </row>
    <row r="557" spans="1:5" ht="18" customHeight="1">
      <c r="A557" s="1263" t="s">
        <v>6238</v>
      </c>
      <c r="B557" s="1263" t="s">
        <v>6239</v>
      </c>
      <c r="D557" s="1263" t="s">
        <v>5977</v>
      </c>
      <c r="E557" s="1263" t="s">
        <v>5976</v>
      </c>
    </row>
    <row r="558" spans="1:5" ht="18" customHeight="1">
      <c r="A558" s="1263" t="s">
        <v>6240</v>
      </c>
      <c r="B558" s="1263" t="s">
        <v>6241</v>
      </c>
      <c r="D558" s="1263" t="s">
        <v>6242</v>
      </c>
      <c r="E558" s="1263" t="s">
        <v>6243</v>
      </c>
    </row>
    <row r="559" spans="1:5" ht="18" customHeight="1">
      <c r="A559" s="1263" t="s">
        <v>5022</v>
      </c>
      <c r="B559" s="1263" t="s">
        <v>5021</v>
      </c>
      <c r="D559" s="1263" t="s">
        <v>6244</v>
      </c>
      <c r="E559" s="1263" t="s">
        <v>6245</v>
      </c>
    </row>
    <row r="560" spans="1:5" ht="18" customHeight="1">
      <c r="A560" s="1263" t="s">
        <v>5407</v>
      </c>
      <c r="B560" s="1263" t="s">
        <v>5406</v>
      </c>
      <c r="D560" s="1263" t="s">
        <v>6246</v>
      </c>
      <c r="E560" s="1263" t="s">
        <v>6247</v>
      </c>
    </row>
    <row r="561" spans="1:5" ht="18" customHeight="1">
      <c r="A561" s="1263" t="s">
        <v>4810</v>
      </c>
      <c r="B561" s="1263" t="s">
        <v>4809</v>
      </c>
      <c r="D561" s="1263" t="s">
        <v>6182</v>
      </c>
      <c r="E561" s="1263" t="s">
        <v>6181</v>
      </c>
    </row>
    <row r="562" spans="1:5" ht="18" customHeight="1">
      <c r="A562" s="1263" t="s">
        <v>5691</v>
      </c>
      <c r="B562" s="1263" t="s">
        <v>5690</v>
      </c>
      <c r="D562" s="1263" t="s">
        <v>6182</v>
      </c>
      <c r="E562" s="1263" t="s">
        <v>6248</v>
      </c>
    </row>
    <row r="563" spans="1:5" ht="18" customHeight="1">
      <c r="A563" s="1263" t="s">
        <v>6249</v>
      </c>
      <c r="B563" s="1263" t="s">
        <v>6250</v>
      </c>
      <c r="D563" s="1263" t="s">
        <v>5149</v>
      </c>
      <c r="E563" s="1263" t="s">
        <v>5148</v>
      </c>
    </row>
    <row r="564" spans="1:5" ht="18" customHeight="1">
      <c r="A564" s="1263" t="s">
        <v>6251</v>
      </c>
      <c r="B564" s="1263" t="s">
        <v>6252</v>
      </c>
      <c r="D564" s="1263" t="s">
        <v>6168</v>
      </c>
      <c r="E564" s="1263" t="s">
        <v>6167</v>
      </c>
    </row>
    <row r="565" spans="1:5" ht="18" customHeight="1">
      <c r="A565" s="1263" t="s">
        <v>6253</v>
      </c>
      <c r="B565" s="1263" t="s">
        <v>6254</v>
      </c>
      <c r="D565" s="1263" t="s">
        <v>5588</v>
      </c>
      <c r="E565" s="1263" t="s">
        <v>5587</v>
      </c>
    </row>
    <row r="566" spans="1:5" ht="18" customHeight="1">
      <c r="A566" s="1263" t="s">
        <v>6255</v>
      </c>
      <c r="B566" s="1263" t="s">
        <v>6256</v>
      </c>
      <c r="D566" s="1263" t="s">
        <v>6257</v>
      </c>
      <c r="E566" s="1263" t="s">
        <v>6258</v>
      </c>
    </row>
    <row r="567" spans="1:5" ht="18" customHeight="1">
      <c r="A567" s="1263" t="s">
        <v>6259</v>
      </c>
      <c r="B567" s="1263" t="s">
        <v>6260</v>
      </c>
      <c r="D567" s="1263" t="s">
        <v>6261</v>
      </c>
      <c r="E567" s="1263" t="s">
        <v>6262</v>
      </c>
    </row>
    <row r="568" spans="1:5" ht="18" customHeight="1">
      <c r="A568" s="1263" t="s">
        <v>5199</v>
      </c>
      <c r="B568" s="1263" t="s">
        <v>5198</v>
      </c>
      <c r="D568" s="1263" t="s">
        <v>5612</v>
      </c>
      <c r="E568" s="1263" t="s">
        <v>5611</v>
      </c>
    </row>
    <row r="569" spans="1:5" ht="18" customHeight="1">
      <c r="A569" s="1263" t="s">
        <v>6263</v>
      </c>
      <c r="B569" s="1263" t="s">
        <v>6264</v>
      </c>
      <c r="D569" s="1263" t="s">
        <v>5028</v>
      </c>
      <c r="E569" s="1263" t="s">
        <v>5027</v>
      </c>
    </row>
    <row r="570" spans="1:5" ht="18" customHeight="1">
      <c r="A570" s="1263" t="s">
        <v>5334</v>
      </c>
      <c r="B570" s="1263" t="s">
        <v>5333</v>
      </c>
      <c r="D570" s="1263" t="s">
        <v>6265</v>
      </c>
      <c r="E570" s="1263" t="s">
        <v>6266</v>
      </c>
    </row>
    <row r="571" spans="1:5" ht="18" customHeight="1">
      <c r="A571" s="1263" t="s">
        <v>6267</v>
      </c>
      <c r="B571" s="1263" t="s">
        <v>6268</v>
      </c>
      <c r="D571" s="1263" t="s">
        <v>6269</v>
      </c>
      <c r="E571" s="1263" t="s">
        <v>6270</v>
      </c>
    </row>
    <row r="572" spans="1:5" ht="18" customHeight="1">
      <c r="A572" s="1263" t="s">
        <v>6271</v>
      </c>
      <c r="B572" s="1263" t="s">
        <v>6272</v>
      </c>
      <c r="D572" s="1263" t="s">
        <v>6193</v>
      </c>
      <c r="E572" s="1263" t="s">
        <v>6192</v>
      </c>
    </row>
    <row r="573" spans="1:5" ht="18" customHeight="1">
      <c r="A573" s="1263" t="s">
        <v>5729</v>
      </c>
      <c r="B573" s="1263" t="s">
        <v>5728</v>
      </c>
      <c r="D573" s="1263" t="s">
        <v>6273</v>
      </c>
      <c r="E573" s="1263" t="s">
        <v>6274</v>
      </c>
    </row>
    <row r="574" spans="1:5" ht="18" customHeight="1">
      <c r="A574" s="1263" t="s">
        <v>6275</v>
      </c>
      <c r="B574" s="1263" t="s">
        <v>6276</v>
      </c>
      <c r="D574" s="1263" t="s">
        <v>6180</v>
      </c>
      <c r="E574" s="1263" t="s">
        <v>6179</v>
      </c>
    </row>
    <row r="575" spans="1:5" ht="18" customHeight="1">
      <c r="A575" s="1263" t="s">
        <v>5765</v>
      </c>
      <c r="B575" s="1263" t="s">
        <v>5764</v>
      </c>
      <c r="D575" s="1263" t="s">
        <v>6277</v>
      </c>
      <c r="E575" s="1263" t="s">
        <v>6278</v>
      </c>
    </row>
    <row r="576" spans="1:5" ht="18" customHeight="1">
      <c r="A576" s="1263" t="s">
        <v>6279</v>
      </c>
      <c r="B576" s="1263" t="s">
        <v>6280</v>
      </c>
      <c r="D576" s="1263" t="s">
        <v>5542</v>
      </c>
      <c r="E576" s="1263" t="s">
        <v>5541</v>
      </c>
    </row>
    <row r="577" spans="1:5" ht="18" customHeight="1">
      <c r="A577" s="1263" t="s">
        <v>5687</v>
      </c>
      <c r="B577" s="1263" t="s">
        <v>5686</v>
      </c>
      <c r="D577" s="1263" t="s">
        <v>6197</v>
      </c>
      <c r="E577" s="1263" t="s">
        <v>6196</v>
      </c>
    </row>
    <row r="578" spans="1:5" ht="18" customHeight="1">
      <c r="A578" s="1263" t="s">
        <v>6281</v>
      </c>
      <c r="B578" s="1263" t="s">
        <v>6282</v>
      </c>
      <c r="D578" s="1263" t="s">
        <v>6199</v>
      </c>
      <c r="E578" s="1263" t="s">
        <v>6198</v>
      </c>
    </row>
    <row r="579" spans="1:5" ht="18" customHeight="1">
      <c r="A579" s="1263" t="s">
        <v>6283</v>
      </c>
      <c r="B579" s="1263" t="s">
        <v>6284</v>
      </c>
      <c r="D579" s="1263" t="s">
        <v>6201</v>
      </c>
      <c r="E579" s="1263" t="s">
        <v>6200</v>
      </c>
    </row>
    <row r="580" spans="1:5" ht="18" customHeight="1">
      <c r="A580" s="1263" t="s">
        <v>6285</v>
      </c>
      <c r="B580" s="1263" t="s">
        <v>6286</v>
      </c>
      <c r="D580" s="1263" t="s">
        <v>6287</v>
      </c>
      <c r="E580" s="1263" t="s">
        <v>6288</v>
      </c>
    </row>
    <row r="581" spans="1:5" ht="18" customHeight="1">
      <c r="D581" s="1263" t="s">
        <v>6289</v>
      </c>
      <c r="E581" s="1263" t="s">
        <v>6290</v>
      </c>
    </row>
    <row r="582" spans="1:5" ht="18" customHeight="1">
      <c r="A582" s="1263" t="s">
        <v>6291</v>
      </c>
      <c r="D582" s="1263" t="s">
        <v>5906</v>
      </c>
      <c r="E582" s="1263" t="s">
        <v>5905</v>
      </c>
    </row>
    <row r="583" spans="1:5" ht="18" customHeight="1">
      <c r="A583" s="1263" t="s">
        <v>6292</v>
      </c>
      <c r="B583" s="1263" t="s">
        <v>6293</v>
      </c>
      <c r="D583" s="1263" t="s">
        <v>4788</v>
      </c>
      <c r="E583" s="1263" t="s">
        <v>4787</v>
      </c>
    </row>
    <row r="584" spans="1:5" ht="18" customHeight="1">
      <c r="D584" s="1263" t="s">
        <v>6252</v>
      </c>
      <c r="E584" s="1263" t="s">
        <v>6251</v>
      </c>
    </row>
    <row r="585" spans="1:5" ht="18" customHeight="1">
      <c r="A585" s="1263" t="s">
        <v>6294</v>
      </c>
      <c r="D585" s="1263" t="s">
        <v>5386</v>
      </c>
      <c r="E585" s="1263" t="s">
        <v>5385</v>
      </c>
    </row>
    <row r="586" spans="1:5" ht="18" customHeight="1">
      <c r="A586" s="1263" t="s">
        <v>6295</v>
      </c>
      <c r="B586" s="1263" t="s">
        <v>6296</v>
      </c>
      <c r="D586" s="1263" t="s">
        <v>6297</v>
      </c>
      <c r="E586" s="1263" t="s">
        <v>6298</v>
      </c>
    </row>
    <row r="587" spans="1:5" ht="18" customHeight="1">
      <c r="A587" s="1263" t="s">
        <v>6299</v>
      </c>
      <c r="B587" s="1263" t="s">
        <v>6300</v>
      </c>
      <c r="D587" s="1263" t="s">
        <v>4986</v>
      </c>
      <c r="E587" s="1263" t="s">
        <v>4985</v>
      </c>
    </row>
    <row r="588" spans="1:5" ht="18" customHeight="1">
      <c r="A588" s="1263" t="s">
        <v>6301</v>
      </c>
      <c r="B588" s="1263" t="s">
        <v>6302</v>
      </c>
      <c r="D588" s="1263" t="s">
        <v>5382</v>
      </c>
      <c r="E588" s="1263" t="s">
        <v>5381</v>
      </c>
    </row>
    <row r="589" spans="1:5" ht="18" customHeight="1">
      <c r="D589" s="1263" t="s">
        <v>5389</v>
      </c>
      <c r="E589" s="1263" t="s">
        <v>5388</v>
      </c>
    </row>
    <row r="590" spans="1:5" ht="18" customHeight="1">
      <c r="A590" s="1263" t="s">
        <v>6303</v>
      </c>
      <c r="D590" s="1263" t="s">
        <v>6219</v>
      </c>
      <c r="E590" s="1263" t="s">
        <v>6218</v>
      </c>
    </row>
    <row r="591" spans="1:5" ht="18" customHeight="1">
      <c r="A591" s="1263" t="s">
        <v>5881</v>
      </c>
      <c r="B591" s="1263" t="s">
        <v>5880</v>
      </c>
      <c r="D591" s="1263" t="s">
        <v>6241</v>
      </c>
      <c r="E591" s="1263" t="s">
        <v>6240</v>
      </c>
    </row>
    <row r="592" spans="1:5" ht="18" customHeight="1">
      <c r="A592" s="1263" t="s">
        <v>6304</v>
      </c>
      <c r="B592" s="1263" t="s">
        <v>6305</v>
      </c>
      <c r="D592" s="1263" t="s">
        <v>6256</v>
      </c>
      <c r="E592" s="1263" t="s">
        <v>6255</v>
      </c>
    </row>
    <row r="593" spans="1:5" ht="18" customHeight="1">
      <c r="A593" s="1263" t="s">
        <v>5958</v>
      </c>
      <c r="B593" s="1263" t="s">
        <v>5957</v>
      </c>
      <c r="D593" s="1263" t="s">
        <v>6306</v>
      </c>
      <c r="E593" s="1263" t="s">
        <v>6307</v>
      </c>
    </row>
    <row r="594" spans="1:5" ht="18" customHeight="1">
      <c r="A594" s="1263" t="s">
        <v>6308</v>
      </c>
      <c r="B594" s="1263" t="s">
        <v>6309</v>
      </c>
      <c r="D594" s="1263" t="s">
        <v>5420</v>
      </c>
      <c r="E594" s="1263" t="s">
        <v>5419</v>
      </c>
    </row>
    <row r="595" spans="1:5" ht="18" customHeight="1">
      <c r="A595" s="1263" t="s">
        <v>6203</v>
      </c>
      <c r="B595" s="1263" t="s">
        <v>6202</v>
      </c>
      <c r="D595" s="1263" t="s">
        <v>6268</v>
      </c>
      <c r="E595" s="1263" t="s">
        <v>6267</v>
      </c>
    </row>
    <row r="596" spans="1:5" ht="18" customHeight="1">
      <c r="A596" s="1263" t="s">
        <v>6310</v>
      </c>
      <c r="B596" s="1263" t="s">
        <v>6311</v>
      </c>
      <c r="D596" s="1263" t="s">
        <v>6286</v>
      </c>
      <c r="E596" s="1263" t="s">
        <v>6285</v>
      </c>
    </row>
    <row r="597" spans="1:5" ht="18" customHeight="1">
      <c r="A597" s="1263" t="s">
        <v>5563</v>
      </c>
      <c r="B597" s="1263" t="s">
        <v>5562</v>
      </c>
      <c r="D597" s="1263" t="s">
        <v>968</v>
      </c>
      <c r="E597" s="1263" t="s">
        <v>6312</v>
      </c>
    </row>
    <row r="598" spans="1:5" ht="18" customHeight="1">
      <c r="A598" s="1263" t="s">
        <v>6313</v>
      </c>
      <c r="B598" s="1263" t="s">
        <v>6314</v>
      </c>
      <c r="D598" s="1263" t="s">
        <v>6315</v>
      </c>
      <c r="E598" s="1263" t="s">
        <v>6316</v>
      </c>
    </row>
    <row r="599" spans="1:5" ht="18" customHeight="1">
      <c r="A599" s="1263" t="s">
        <v>6317</v>
      </c>
      <c r="B599" s="1263" t="s">
        <v>6318</v>
      </c>
      <c r="D599" s="1263" t="s">
        <v>6319</v>
      </c>
      <c r="E599" s="1263" t="s">
        <v>6320</v>
      </c>
    </row>
    <row r="600" spans="1:5" ht="18" customHeight="1">
      <c r="A600" s="1263" t="s">
        <v>5757</v>
      </c>
      <c r="B600" s="1263" t="s">
        <v>5756</v>
      </c>
      <c r="D600" s="1263" t="s">
        <v>6321</v>
      </c>
      <c r="E600" s="1263" t="s">
        <v>6322</v>
      </c>
    </row>
    <row r="601" spans="1:5" ht="18" customHeight="1">
      <c r="A601" s="1263" t="s">
        <v>6323</v>
      </c>
      <c r="B601" s="1263" t="s">
        <v>6324</v>
      </c>
      <c r="D601" s="1263" t="s">
        <v>6050</v>
      </c>
      <c r="E601" s="1263" t="s">
        <v>6049</v>
      </c>
    </row>
    <row r="602" spans="1:5" ht="18" customHeight="1">
      <c r="A602" s="1263" t="s">
        <v>6325</v>
      </c>
      <c r="B602" s="1263" t="s">
        <v>5012</v>
      </c>
      <c r="D602" s="1263" t="s">
        <v>5409</v>
      </c>
      <c r="E602" s="1263" t="s">
        <v>5408</v>
      </c>
    </row>
    <row r="603" spans="1:5" ht="18" customHeight="1">
      <c r="A603" s="1263" t="s">
        <v>6326</v>
      </c>
      <c r="B603" s="1263" t="s">
        <v>6327</v>
      </c>
      <c r="D603" s="1263" t="s">
        <v>5248</v>
      </c>
      <c r="E603" s="1263" t="s">
        <v>5247</v>
      </c>
    </row>
    <row r="604" spans="1:5" ht="18" customHeight="1">
      <c r="A604" s="1263" t="s">
        <v>4782</v>
      </c>
      <c r="B604" s="1263" t="s">
        <v>4781</v>
      </c>
      <c r="D604" s="1263" t="s">
        <v>6328</v>
      </c>
      <c r="E604" s="1263" t="s">
        <v>6329</v>
      </c>
    </row>
    <row r="605" spans="1:5" ht="18" customHeight="1">
      <c r="A605" s="1263" t="s">
        <v>6330</v>
      </c>
      <c r="B605" s="1263" t="s">
        <v>6331</v>
      </c>
      <c r="D605" s="1263" t="s">
        <v>5253</v>
      </c>
      <c r="E605" s="1263" t="s">
        <v>5252</v>
      </c>
    </row>
    <row r="606" spans="1:5" ht="18" customHeight="1">
      <c r="A606" s="1263" t="s">
        <v>5664</v>
      </c>
      <c r="B606" s="1263" t="s">
        <v>5663</v>
      </c>
      <c r="D606" s="1263" t="s">
        <v>6332</v>
      </c>
      <c r="E606" s="1263" t="s">
        <v>6333</v>
      </c>
    </row>
    <row r="607" spans="1:5" ht="18" customHeight="1">
      <c r="A607" s="1263" t="s">
        <v>6334</v>
      </c>
      <c r="B607" s="1263" t="s">
        <v>6335</v>
      </c>
      <c r="D607" s="1263" t="s">
        <v>5278</v>
      </c>
      <c r="E607" s="1263" t="s">
        <v>5277</v>
      </c>
    </row>
    <row r="608" spans="1:5" ht="18" customHeight="1">
      <c r="A608" s="1263" t="s">
        <v>6336</v>
      </c>
      <c r="B608" s="1263" t="s">
        <v>6337</v>
      </c>
      <c r="D608" s="1263" t="s">
        <v>5322</v>
      </c>
      <c r="E608" s="1263" t="s">
        <v>5321</v>
      </c>
    </row>
    <row r="609" spans="1:5" ht="18" customHeight="1">
      <c r="A609" s="1263" t="s">
        <v>5975</v>
      </c>
      <c r="B609" s="1263" t="s">
        <v>5974</v>
      </c>
      <c r="D609" s="1263" t="s">
        <v>5126</v>
      </c>
      <c r="E609" s="1263" t="s">
        <v>5125</v>
      </c>
    </row>
    <row r="610" spans="1:5" ht="18" customHeight="1">
      <c r="A610" s="1263" t="s">
        <v>6338</v>
      </c>
      <c r="B610" s="1263" t="s">
        <v>6339</v>
      </c>
      <c r="D610" s="1263" t="s">
        <v>6150</v>
      </c>
      <c r="E610" s="1263" t="s">
        <v>6149</v>
      </c>
    </row>
    <row r="611" spans="1:5" ht="18" customHeight="1">
      <c r="A611" s="1263" t="s">
        <v>6340</v>
      </c>
      <c r="B611" s="1263" t="s">
        <v>6341</v>
      </c>
      <c r="D611" s="1263" t="s">
        <v>6041</v>
      </c>
      <c r="E611" s="1263" t="s">
        <v>6040</v>
      </c>
    </row>
    <row r="612" spans="1:5" ht="18" customHeight="1">
      <c r="A612" s="1263" t="s">
        <v>6342</v>
      </c>
      <c r="B612" s="1263" t="s">
        <v>6341</v>
      </c>
      <c r="D612" s="1263" t="s">
        <v>5290</v>
      </c>
      <c r="E612" s="1263" t="s">
        <v>5289</v>
      </c>
    </row>
    <row r="613" spans="1:5" ht="18" customHeight="1">
      <c r="A613" s="1263" t="s">
        <v>6343</v>
      </c>
      <c r="B613" s="1263" t="s">
        <v>6344</v>
      </c>
      <c r="D613" s="1263" t="s">
        <v>6345</v>
      </c>
      <c r="E613" s="1263" t="s">
        <v>6346</v>
      </c>
    </row>
    <row r="614" spans="1:5" ht="18" customHeight="1">
      <c r="A614" s="1263" t="s">
        <v>5650</v>
      </c>
      <c r="B614" s="1263" t="s">
        <v>5649</v>
      </c>
      <c r="D614" s="1263" t="s">
        <v>5284</v>
      </c>
      <c r="E614" s="1263" t="s">
        <v>5283</v>
      </c>
    </row>
    <row r="615" spans="1:5" ht="18" customHeight="1">
      <c r="A615" s="1263" t="s">
        <v>6347</v>
      </c>
      <c r="B615" s="1263" t="s">
        <v>6348</v>
      </c>
      <c r="D615" s="1263" t="s">
        <v>5374</v>
      </c>
      <c r="E615" s="1263" t="s">
        <v>5373</v>
      </c>
    </row>
    <row r="616" spans="1:5" ht="18" customHeight="1">
      <c r="A616" s="1263" t="s">
        <v>6349</v>
      </c>
      <c r="B616" s="1263" t="s">
        <v>6350</v>
      </c>
      <c r="D616" s="1263" t="s">
        <v>5378</v>
      </c>
      <c r="E616" s="1263" t="s">
        <v>5377</v>
      </c>
    </row>
    <row r="617" spans="1:5" ht="18" customHeight="1">
      <c r="A617" s="1263" t="s">
        <v>6351</v>
      </c>
      <c r="B617" s="1263" t="s">
        <v>6352</v>
      </c>
      <c r="D617" s="1263" t="s">
        <v>6353</v>
      </c>
      <c r="E617" s="1263" t="s">
        <v>6354</v>
      </c>
    </row>
    <row r="618" spans="1:5" ht="18" customHeight="1">
      <c r="A618" s="1263" t="s">
        <v>4921</v>
      </c>
      <c r="B618" s="1263" t="s">
        <v>4920</v>
      </c>
      <c r="D618" s="1263" t="s">
        <v>6109</v>
      </c>
      <c r="E618" s="1263" t="s">
        <v>6108</v>
      </c>
    </row>
    <row r="619" spans="1:5" ht="18" customHeight="1">
      <c r="A619" s="1263" t="s">
        <v>5818</v>
      </c>
      <c r="B619" s="1263" t="s">
        <v>5817</v>
      </c>
      <c r="D619" s="1263" t="s">
        <v>6113</v>
      </c>
      <c r="E619" s="1263" t="s">
        <v>6112</v>
      </c>
    </row>
    <row r="620" spans="1:5" ht="18" customHeight="1">
      <c r="A620" s="1263" t="s">
        <v>6355</v>
      </c>
      <c r="B620" s="1263" t="s">
        <v>6356</v>
      </c>
      <c r="D620" s="1263" t="s">
        <v>6357</v>
      </c>
      <c r="E620" s="1263" t="s">
        <v>6358</v>
      </c>
    </row>
    <row r="621" spans="1:5" ht="18" customHeight="1">
      <c r="A621" s="1263" t="s">
        <v>5456</v>
      </c>
      <c r="B621" s="1263" t="s">
        <v>5455</v>
      </c>
      <c r="D621" s="1263" t="s">
        <v>6359</v>
      </c>
      <c r="E621" s="1263" t="s">
        <v>6360</v>
      </c>
    </row>
    <row r="622" spans="1:5" ht="18" customHeight="1">
      <c r="A622" s="1263" t="s">
        <v>4857</v>
      </c>
      <c r="B622" s="1263" t="s">
        <v>4856</v>
      </c>
      <c r="D622" s="1263" t="s">
        <v>6361</v>
      </c>
      <c r="E622" s="1263" t="s">
        <v>6362</v>
      </c>
    </row>
    <row r="623" spans="1:5" ht="18" customHeight="1">
      <c r="A623" s="1263" t="s">
        <v>4794</v>
      </c>
      <c r="B623" s="1263" t="s">
        <v>4793</v>
      </c>
      <c r="D623" s="1263" t="s">
        <v>6011</v>
      </c>
      <c r="E623" s="1263" t="s">
        <v>6010</v>
      </c>
    </row>
    <row r="624" spans="1:5" ht="18" customHeight="1">
      <c r="A624" s="1263" t="s">
        <v>6363</v>
      </c>
      <c r="B624" s="1263" t="s">
        <v>6364</v>
      </c>
      <c r="D624" s="1263" t="s">
        <v>6011</v>
      </c>
      <c r="E624" s="1263" t="s">
        <v>6365</v>
      </c>
    </row>
    <row r="625" spans="1:5" ht="18" customHeight="1">
      <c r="A625" s="1263" t="s">
        <v>6366</v>
      </c>
      <c r="B625" s="1263" t="s">
        <v>6367</v>
      </c>
      <c r="D625" s="1263" t="s">
        <v>5366</v>
      </c>
      <c r="E625" s="1263" t="s">
        <v>5365</v>
      </c>
    </row>
    <row r="626" spans="1:5" ht="18" customHeight="1">
      <c r="A626" s="1263" t="s">
        <v>6368</v>
      </c>
      <c r="B626" s="1263" t="s">
        <v>6369</v>
      </c>
      <c r="D626" s="1263" t="s">
        <v>5216</v>
      </c>
      <c r="E626" s="1263" t="s">
        <v>5215</v>
      </c>
    </row>
    <row r="627" spans="1:5" ht="18" customHeight="1">
      <c r="A627" s="1263" t="s">
        <v>6370</v>
      </c>
      <c r="B627" s="1263" t="s">
        <v>6371</v>
      </c>
      <c r="D627" s="1263" t="s">
        <v>5224</v>
      </c>
      <c r="E627" s="1263" t="s">
        <v>5223</v>
      </c>
    </row>
    <row r="628" spans="1:5" ht="18" customHeight="1">
      <c r="A628" s="1263" t="s">
        <v>6372</v>
      </c>
      <c r="B628" s="1263" t="s">
        <v>6373</v>
      </c>
      <c r="D628" s="1263" t="s">
        <v>5282</v>
      </c>
      <c r="E628" s="1263" t="s">
        <v>5281</v>
      </c>
    </row>
    <row r="629" spans="1:5" ht="18" customHeight="1">
      <c r="A629" s="1263" t="s">
        <v>5946</v>
      </c>
      <c r="B629" s="1263" t="s">
        <v>5945</v>
      </c>
      <c r="D629" s="1263" t="s">
        <v>6374</v>
      </c>
      <c r="E629" s="1263" t="s">
        <v>6375</v>
      </c>
    </row>
    <row r="630" spans="1:5" ht="18" customHeight="1">
      <c r="A630" s="1263" t="s">
        <v>6376</v>
      </c>
      <c r="B630" s="1263" t="s">
        <v>6377</v>
      </c>
      <c r="D630" s="1263" t="s">
        <v>6378</v>
      </c>
      <c r="E630" s="1263" t="s">
        <v>6379</v>
      </c>
    </row>
    <row r="631" spans="1:5" ht="18" customHeight="1">
      <c r="A631" s="1263" t="s">
        <v>6174</v>
      </c>
      <c r="B631" s="1263" t="s">
        <v>6173</v>
      </c>
      <c r="D631" s="1263" t="s">
        <v>5434</v>
      </c>
      <c r="E631" s="1263" t="s">
        <v>5433</v>
      </c>
    </row>
    <row r="632" spans="1:5" ht="18" customHeight="1">
      <c r="A632" s="1263" t="s">
        <v>6380</v>
      </c>
      <c r="B632" s="1263" t="s">
        <v>6381</v>
      </c>
      <c r="D632" s="1263" t="s">
        <v>6382</v>
      </c>
      <c r="E632" s="1263" t="s">
        <v>6383</v>
      </c>
    </row>
    <row r="633" spans="1:5" ht="18" customHeight="1">
      <c r="A633" s="1263" t="s">
        <v>6384</v>
      </c>
      <c r="B633" s="1263" t="s">
        <v>6385</v>
      </c>
      <c r="D633" s="1263" t="s">
        <v>6386</v>
      </c>
      <c r="E633" s="1263" t="s">
        <v>6387</v>
      </c>
    </row>
    <row r="634" spans="1:5" ht="18" customHeight="1">
      <c r="D634" s="1263" t="s">
        <v>5476</v>
      </c>
      <c r="E634" s="1263" t="s">
        <v>5475</v>
      </c>
    </row>
    <row r="635" spans="1:5" ht="18" customHeight="1">
      <c r="A635" s="1263" t="s">
        <v>6388</v>
      </c>
      <c r="D635" s="1263" t="s">
        <v>6389</v>
      </c>
      <c r="E635" s="1263" t="s">
        <v>6390</v>
      </c>
    </row>
    <row r="636" spans="1:5" ht="18" customHeight="1">
      <c r="A636" s="1263" t="s">
        <v>6243</v>
      </c>
      <c r="B636" s="1263" t="s">
        <v>6242</v>
      </c>
      <c r="D636" s="1263" t="s">
        <v>5268</v>
      </c>
      <c r="E636" s="1263" t="s">
        <v>5267</v>
      </c>
    </row>
    <row r="637" spans="1:5" ht="18" customHeight="1">
      <c r="A637" s="1263" t="s">
        <v>6391</v>
      </c>
      <c r="B637" s="1263" t="s">
        <v>6392</v>
      </c>
      <c r="D637" s="1263" t="s">
        <v>5268</v>
      </c>
      <c r="E637" s="1263" t="s">
        <v>5271</v>
      </c>
    </row>
    <row r="638" spans="1:5" ht="18" customHeight="1">
      <c r="A638" s="1263" t="s">
        <v>6393</v>
      </c>
      <c r="B638" s="1263" t="s">
        <v>6394</v>
      </c>
      <c r="D638" s="1263" t="s">
        <v>6309</v>
      </c>
      <c r="E638" s="1263" t="s">
        <v>6308</v>
      </c>
    </row>
    <row r="639" spans="1:5" ht="18" customHeight="1">
      <c r="A639" s="1263" t="s">
        <v>6225</v>
      </c>
      <c r="B639" s="1263" t="s">
        <v>6224</v>
      </c>
      <c r="D639" s="1263" t="s">
        <v>5486</v>
      </c>
      <c r="E639" s="1263" t="s">
        <v>5485</v>
      </c>
    </row>
    <row r="640" spans="1:5" ht="18" customHeight="1">
      <c r="A640" s="1263" t="s">
        <v>6013</v>
      </c>
      <c r="B640" s="1263" t="s">
        <v>6012</v>
      </c>
      <c r="D640" s="1263" t="s">
        <v>6089</v>
      </c>
      <c r="E640" s="1263" t="s">
        <v>6088</v>
      </c>
    </row>
    <row r="641" spans="1:5" ht="18" customHeight="1">
      <c r="A641" s="1263" t="s">
        <v>6395</v>
      </c>
      <c r="B641" s="1263" t="s">
        <v>6396</v>
      </c>
      <c r="D641" s="1263" t="s">
        <v>6101</v>
      </c>
      <c r="E641" s="1263" t="s">
        <v>6100</v>
      </c>
    </row>
    <row r="642" spans="1:5" ht="18" customHeight="1">
      <c r="A642" s="1263" t="s">
        <v>6060</v>
      </c>
      <c r="B642" s="1263" t="s">
        <v>6059</v>
      </c>
      <c r="D642" s="1263" t="s">
        <v>6103</v>
      </c>
      <c r="E642" s="1263" t="s">
        <v>6102</v>
      </c>
    </row>
    <row r="643" spans="1:5" ht="18" customHeight="1">
      <c r="A643" s="1263" t="s">
        <v>5220</v>
      </c>
      <c r="B643" s="1263" t="s">
        <v>5219</v>
      </c>
      <c r="D643" s="1263" t="s">
        <v>6097</v>
      </c>
      <c r="E643" s="1263" t="s">
        <v>6096</v>
      </c>
    </row>
    <row r="644" spans="1:5" ht="18" customHeight="1">
      <c r="A644" s="1263" t="s">
        <v>5956</v>
      </c>
      <c r="B644" s="1263" t="s">
        <v>5955</v>
      </c>
      <c r="D644" s="1263" t="s">
        <v>6093</v>
      </c>
      <c r="E644" s="1263" t="s">
        <v>6092</v>
      </c>
    </row>
    <row r="645" spans="1:5" ht="18" customHeight="1">
      <c r="A645" s="1263" t="s">
        <v>6397</v>
      </c>
      <c r="B645" s="1263" t="s">
        <v>6398</v>
      </c>
      <c r="D645" s="1263" t="s">
        <v>6170</v>
      </c>
      <c r="E645" s="1263" t="s">
        <v>6169</v>
      </c>
    </row>
    <row r="646" spans="1:5" ht="18" customHeight="1">
      <c r="A646" s="1263" t="s">
        <v>6399</v>
      </c>
      <c r="B646" s="1263" t="s">
        <v>6400</v>
      </c>
      <c r="D646" s="1263" t="s">
        <v>6172</v>
      </c>
      <c r="E646" s="1263" t="s">
        <v>6171</v>
      </c>
    </row>
    <row r="647" spans="1:5" ht="18" customHeight="1">
      <c r="A647" s="1263" t="s">
        <v>6399</v>
      </c>
      <c r="B647" s="1263" t="s">
        <v>6401</v>
      </c>
      <c r="D647" s="1263" t="s">
        <v>5157</v>
      </c>
      <c r="E647" s="1263" t="s">
        <v>5156</v>
      </c>
    </row>
    <row r="648" spans="1:5" ht="18" customHeight="1">
      <c r="A648" s="1263" t="s">
        <v>6402</v>
      </c>
      <c r="B648" s="1263" t="s">
        <v>6403</v>
      </c>
      <c r="D648" s="1263" t="s">
        <v>5526</v>
      </c>
      <c r="E648" s="1263" t="s">
        <v>5525</v>
      </c>
    </row>
    <row r="649" spans="1:5" ht="18" customHeight="1">
      <c r="A649" s="1263" t="s">
        <v>6329</v>
      </c>
      <c r="B649" s="1263" t="s">
        <v>6328</v>
      </c>
      <c r="D649" s="1263" t="s">
        <v>5536</v>
      </c>
      <c r="E649" s="1263" t="s">
        <v>5535</v>
      </c>
    </row>
    <row r="650" spans="1:5" ht="18" customHeight="1">
      <c r="A650" s="1263" t="s">
        <v>6404</v>
      </c>
      <c r="B650" s="1263" t="s">
        <v>6405</v>
      </c>
      <c r="D650" s="1263" t="s">
        <v>6054</v>
      </c>
      <c r="E650" s="1263" t="s">
        <v>6053</v>
      </c>
    </row>
    <row r="651" spans="1:5" ht="18" customHeight="1">
      <c r="A651" s="1263" t="s">
        <v>5642</v>
      </c>
      <c r="B651" s="1263" t="s">
        <v>5641</v>
      </c>
      <c r="D651" s="1263" t="s">
        <v>4982</v>
      </c>
      <c r="E651" s="1263" t="s">
        <v>4981</v>
      </c>
    </row>
    <row r="652" spans="1:5" ht="18" customHeight="1">
      <c r="A652" s="1263" t="s">
        <v>5614</v>
      </c>
      <c r="B652" s="1263" t="s">
        <v>5613</v>
      </c>
      <c r="D652" s="1263" t="s">
        <v>1312</v>
      </c>
      <c r="E652" s="1263" t="s">
        <v>5145</v>
      </c>
    </row>
    <row r="653" spans="1:5" ht="18" customHeight="1">
      <c r="A653" s="1263" t="s">
        <v>5796</v>
      </c>
      <c r="B653" s="1263" t="s">
        <v>5795</v>
      </c>
      <c r="D653" s="1263" t="s">
        <v>5496</v>
      </c>
      <c r="E653" s="1263" t="s">
        <v>5495</v>
      </c>
    </row>
    <row r="654" spans="1:5" ht="18" customHeight="1">
      <c r="A654" s="1263" t="s">
        <v>5460</v>
      </c>
      <c r="B654" s="1263" t="s">
        <v>5459</v>
      </c>
      <c r="D654" s="1263" t="s">
        <v>6406</v>
      </c>
      <c r="E654" s="1263" t="s">
        <v>6407</v>
      </c>
    </row>
    <row r="655" spans="1:5" ht="18" customHeight="1">
      <c r="A655" s="1263" t="s">
        <v>6408</v>
      </c>
      <c r="B655" s="1263" t="s">
        <v>6409</v>
      </c>
      <c r="D655" s="1263" t="s">
        <v>6296</v>
      </c>
      <c r="E655" s="1263" t="s">
        <v>6295</v>
      </c>
    </row>
    <row r="656" spans="1:5" ht="18" customHeight="1">
      <c r="A656" s="1263" t="s">
        <v>6410</v>
      </c>
      <c r="B656" s="1263" t="s">
        <v>6411</v>
      </c>
      <c r="D656" s="1263" t="s">
        <v>6412</v>
      </c>
      <c r="E656" s="1263" t="s">
        <v>6413</v>
      </c>
    </row>
    <row r="657" spans="1:5" ht="18" customHeight="1">
      <c r="A657" s="1263" t="s">
        <v>6290</v>
      </c>
      <c r="B657" s="1263" t="s">
        <v>6289</v>
      </c>
      <c r="D657" s="1263" t="s">
        <v>6414</v>
      </c>
      <c r="E657" s="1263" t="s">
        <v>6415</v>
      </c>
    </row>
    <row r="658" spans="1:5" ht="18" customHeight="1">
      <c r="A658" s="1263" t="s">
        <v>6176</v>
      </c>
      <c r="B658" s="1263" t="s">
        <v>6175</v>
      </c>
      <c r="D658" s="1263" t="s">
        <v>6364</v>
      </c>
      <c r="E658" s="1263" t="s">
        <v>6363</v>
      </c>
    </row>
    <row r="659" spans="1:5" ht="18" customHeight="1">
      <c r="A659" s="1263" t="s">
        <v>6416</v>
      </c>
      <c r="B659" s="1263" t="s">
        <v>6417</v>
      </c>
      <c r="D659" s="1263" t="s">
        <v>6282</v>
      </c>
      <c r="E659" s="1263" t="s">
        <v>6281</v>
      </c>
    </row>
    <row r="660" spans="1:5" ht="18" customHeight="1">
      <c r="A660" s="1263" t="s">
        <v>6418</v>
      </c>
      <c r="B660" s="1263" t="s">
        <v>6419</v>
      </c>
      <c r="D660" s="1263" t="s">
        <v>5586</v>
      </c>
      <c r="E660" s="1263" t="s">
        <v>5585</v>
      </c>
    </row>
    <row r="661" spans="1:5" ht="18" customHeight="1">
      <c r="A661" s="1263" t="s">
        <v>6420</v>
      </c>
      <c r="B661" s="1263" t="s">
        <v>6421</v>
      </c>
      <c r="D661" s="1263" t="s">
        <v>5172</v>
      </c>
      <c r="E661" s="1263" t="s">
        <v>5171</v>
      </c>
    </row>
    <row r="662" spans="1:5" ht="18" customHeight="1">
      <c r="A662" s="1263" t="s">
        <v>6422</v>
      </c>
      <c r="B662" s="1263" t="s">
        <v>6423</v>
      </c>
      <c r="D662" s="1263" t="s">
        <v>5991</v>
      </c>
      <c r="E662" s="1263" t="s">
        <v>5990</v>
      </c>
    </row>
    <row r="663" spans="1:5" ht="18" customHeight="1">
      <c r="A663" s="1263" t="s">
        <v>6424</v>
      </c>
      <c r="B663" s="1263" t="s">
        <v>6425</v>
      </c>
      <c r="D663" s="1263" t="s">
        <v>2692</v>
      </c>
      <c r="E663" s="1263" t="s">
        <v>5170</v>
      </c>
    </row>
    <row r="664" spans="1:5" ht="18" customHeight="1">
      <c r="A664" s="1263" t="s">
        <v>5924</v>
      </c>
      <c r="B664" s="1263" t="s">
        <v>5572</v>
      </c>
      <c r="D664" s="1263" t="s">
        <v>6356</v>
      </c>
      <c r="E664" s="1263" t="s">
        <v>6355</v>
      </c>
    </row>
    <row r="665" spans="1:5" ht="18" customHeight="1">
      <c r="A665" s="1263" t="s">
        <v>6426</v>
      </c>
      <c r="B665" s="1263" t="s">
        <v>6427</v>
      </c>
      <c r="D665" s="1263" t="s">
        <v>6327</v>
      </c>
      <c r="E665" s="1263" t="s">
        <v>6326</v>
      </c>
    </row>
    <row r="666" spans="1:5" ht="18" customHeight="1">
      <c r="A666" s="1263" t="s">
        <v>5348</v>
      </c>
      <c r="B666" s="1263" t="s">
        <v>5347</v>
      </c>
      <c r="D666" s="1263" t="s">
        <v>5488</v>
      </c>
      <c r="E666" s="1263" t="s">
        <v>5487</v>
      </c>
    </row>
    <row r="667" spans="1:5" ht="18" customHeight="1">
      <c r="A667" s="1263" t="s">
        <v>6428</v>
      </c>
      <c r="B667" s="1263" t="s">
        <v>6429</v>
      </c>
      <c r="D667" s="1263" t="s">
        <v>4844</v>
      </c>
      <c r="E667" s="1263" t="s">
        <v>4843</v>
      </c>
    </row>
    <row r="668" spans="1:5" ht="18" customHeight="1">
      <c r="A668" s="1263" t="s">
        <v>6107</v>
      </c>
      <c r="B668" s="1263" t="s">
        <v>6106</v>
      </c>
      <c r="D668" s="1263" t="s">
        <v>5354</v>
      </c>
      <c r="E668" s="1263" t="s">
        <v>5353</v>
      </c>
    </row>
    <row r="669" spans="1:5" ht="18" customHeight="1">
      <c r="A669" s="1263" t="s">
        <v>6430</v>
      </c>
      <c r="B669" s="1263" t="s">
        <v>6431</v>
      </c>
      <c r="D669" s="1263" t="s">
        <v>5350</v>
      </c>
      <c r="E669" s="1263" t="s">
        <v>5349</v>
      </c>
    </row>
    <row r="670" spans="1:5" ht="18" customHeight="1">
      <c r="A670" s="1263" t="s">
        <v>5258</v>
      </c>
      <c r="B670" s="1263" t="s">
        <v>5254</v>
      </c>
      <c r="D670" s="1263" t="s">
        <v>4958</v>
      </c>
      <c r="E670" s="1263" t="s">
        <v>4957</v>
      </c>
    </row>
    <row r="671" spans="1:5" ht="18" customHeight="1">
      <c r="A671" s="1263" t="s">
        <v>6206</v>
      </c>
      <c r="B671" s="1263" t="s">
        <v>6205</v>
      </c>
      <c r="D671" s="1263" t="s">
        <v>6432</v>
      </c>
      <c r="E671" s="1263" t="s">
        <v>6433</v>
      </c>
    </row>
    <row r="672" spans="1:5" ht="18" customHeight="1">
      <c r="A672" s="1263" t="s">
        <v>6019</v>
      </c>
      <c r="B672" s="1263" t="s">
        <v>6018</v>
      </c>
      <c r="D672" s="1263" t="s">
        <v>6339</v>
      </c>
      <c r="E672" s="1263" t="s">
        <v>6338</v>
      </c>
    </row>
    <row r="673" spans="1:5" ht="18" customHeight="1">
      <c r="A673" s="1263" t="s">
        <v>6262</v>
      </c>
      <c r="B673" s="1263" t="s">
        <v>6434</v>
      </c>
      <c r="D673" s="1263" t="s">
        <v>5848</v>
      </c>
      <c r="E673" s="1263" t="s">
        <v>5847</v>
      </c>
    </row>
    <row r="674" spans="1:5" ht="18" customHeight="1">
      <c r="A674" s="1263" t="s">
        <v>6262</v>
      </c>
      <c r="B674" s="1263" t="s">
        <v>6261</v>
      </c>
      <c r="D674" s="1263" t="s">
        <v>6352</v>
      </c>
      <c r="E674" s="1263" t="s">
        <v>6351</v>
      </c>
    </row>
    <row r="675" spans="1:5" ht="18" customHeight="1">
      <c r="A675" s="1263" t="s">
        <v>6435</v>
      </c>
      <c r="B675" s="1263" t="s">
        <v>6436</v>
      </c>
      <c r="D675" s="1263" t="s">
        <v>6437</v>
      </c>
      <c r="E675" s="1263" t="s">
        <v>6438</v>
      </c>
    </row>
    <row r="676" spans="1:5" ht="18" customHeight="1">
      <c r="A676" s="1263" t="s">
        <v>6095</v>
      </c>
      <c r="B676" s="1263" t="s">
        <v>6094</v>
      </c>
      <c r="D676" s="1263" t="s">
        <v>5153</v>
      </c>
      <c r="E676" s="1263" t="s">
        <v>5152</v>
      </c>
    </row>
    <row r="677" spans="1:5" ht="18" customHeight="1">
      <c r="A677" s="1263" t="s">
        <v>6439</v>
      </c>
      <c r="B677" s="1263" t="s">
        <v>6440</v>
      </c>
      <c r="D677" s="1263" t="s">
        <v>6441</v>
      </c>
      <c r="E677" s="1263" t="s">
        <v>6442</v>
      </c>
    </row>
    <row r="678" spans="1:5" ht="18" customHeight="1">
      <c r="A678" s="1263" t="s">
        <v>6443</v>
      </c>
      <c r="B678" s="1263" t="s">
        <v>6444</v>
      </c>
      <c r="D678" s="1263" t="s">
        <v>6441</v>
      </c>
      <c r="E678" s="1263" t="s">
        <v>6445</v>
      </c>
    </row>
    <row r="679" spans="1:5" ht="18" customHeight="1">
      <c r="A679" s="1263" t="s">
        <v>6446</v>
      </c>
      <c r="B679" s="1263" t="s">
        <v>6444</v>
      </c>
      <c r="D679" s="1263" t="s">
        <v>6371</v>
      </c>
      <c r="E679" s="1263" t="s">
        <v>6370</v>
      </c>
    </row>
    <row r="680" spans="1:5" ht="18" customHeight="1">
      <c r="A680" s="1263" t="s">
        <v>6447</v>
      </c>
      <c r="B680" s="1263" t="s">
        <v>6448</v>
      </c>
      <c r="D680" s="1263" t="s">
        <v>6449</v>
      </c>
      <c r="E680" s="1263" t="s">
        <v>6450</v>
      </c>
    </row>
    <row r="681" spans="1:5" ht="18" customHeight="1">
      <c r="A681" s="1263" t="s">
        <v>4830</v>
      </c>
      <c r="B681" s="1263" t="s">
        <v>4829</v>
      </c>
      <c r="D681" s="1263" t="s">
        <v>6341</v>
      </c>
      <c r="E681" s="1263" t="s">
        <v>6340</v>
      </c>
    </row>
    <row r="682" spans="1:5" ht="18" customHeight="1">
      <c r="A682" s="1263" t="s">
        <v>6451</v>
      </c>
      <c r="B682" s="1263" t="s">
        <v>6452</v>
      </c>
      <c r="D682" s="1263" t="s">
        <v>6341</v>
      </c>
      <c r="E682" s="1263" t="s">
        <v>6342</v>
      </c>
    </row>
    <row r="683" spans="1:5" ht="18" customHeight="1">
      <c r="D683" s="1263" t="s">
        <v>6350</v>
      </c>
      <c r="E683" s="1263" t="s">
        <v>6349</v>
      </c>
    </row>
    <row r="684" spans="1:5" ht="18" customHeight="1">
      <c r="A684" s="1263" t="s">
        <v>6453</v>
      </c>
      <c r="D684" s="1263" t="s">
        <v>6403</v>
      </c>
      <c r="E684" s="1263" t="s">
        <v>6402</v>
      </c>
    </row>
    <row r="685" spans="1:5" ht="18" customHeight="1">
      <c r="A685" s="1263" t="s">
        <v>6454</v>
      </c>
      <c r="B685" s="1263" t="s">
        <v>6455</v>
      </c>
      <c r="D685" s="1263" t="s">
        <v>6348</v>
      </c>
      <c r="E685" s="1263" t="s">
        <v>6347</v>
      </c>
    </row>
    <row r="686" spans="1:5" ht="18" customHeight="1">
      <c r="A686" s="1263" t="s">
        <v>6456</v>
      </c>
      <c r="B686" s="1263" t="s">
        <v>6457</v>
      </c>
      <c r="D686" s="1263" t="s">
        <v>5100</v>
      </c>
      <c r="E686" s="1263" t="s">
        <v>5099</v>
      </c>
    </row>
    <row r="687" spans="1:5" ht="18" customHeight="1">
      <c r="A687" s="1263" t="s">
        <v>6458</v>
      </c>
      <c r="B687" s="1263" t="s">
        <v>6459</v>
      </c>
      <c r="D687" s="1263" t="s">
        <v>6367</v>
      </c>
      <c r="E687" s="1263" t="s">
        <v>6366</v>
      </c>
    </row>
    <row r="688" spans="1:5" ht="18" customHeight="1">
      <c r="A688" s="1263" t="s">
        <v>6221</v>
      </c>
      <c r="B688" s="1263" t="s">
        <v>6220</v>
      </c>
      <c r="D688" s="1263" t="s">
        <v>6460</v>
      </c>
      <c r="E688" s="1263" t="s">
        <v>6461</v>
      </c>
    </row>
    <row r="689" spans="1:5" ht="18" customHeight="1">
      <c r="A689" s="1263" t="s">
        <v>6462</v>
      </c>
      <c r="B689" s="1263" t="s">
        <v>6463</v>
      </c>
      <c r="D689" s="1263" t="s">
        <v>6464</v>
      </c>
      <c r="E689" s="1263" t="s">
        <v>6465</v>
      </c>
    </row>
    <row r="690" spans="1:5" ht="18" customHeight="1">
      <c r="A690" s="1263" t="s">
        <v>6375</v>
      </c>
      <c r="B690" s="1263" t="s">
        <v>6374</v>
      </c>
      <c r="D690" s="1263" t="s">
        <v>6466</v>
      </c>
      <c r="E690" s="1263" t="s">
        <v>6467</v>
      </c>
    </row>
    <row r="691" spans="1:5" ht="18" customHeight="1">
      <c r="A691" s="1263" t="s">
        <v>6468</v>
      </c>
      <c r="B691" s="1263" t="s">
        <v>6469</v>
      </c>
      <c r="D691" s="1263" t="s">
        <v>6470</v>
      </c>
      <c r="E691" s="1263" t="s">
        <v>6471</v>
      </c>
    </row>
    <row r="692" spans="1:5" ht="18" customHeight="1">
      <c r="A692" s="1263" t="s">
        <v>6346</v>
      </c>
      <c r="B692" s="1263" t="s">
        <v>6345</v>
      </c>
      <c r="D692" s="1263" t="s">
        <v>6472</v>
      </c>
      <c r="E692" s="1263" t="s">
        <v>6473</v>
      </c>
    </row>
    <row r="693" spans="1:5" ht="18" customHeight="1">
      <c r="A693" s="1263" t="s">
        <v>6474</v>
      </c>
      <c r="B693" s="1263" t="s">
        <v>6475</v>
      </c>
      <c r="D693" s="1263" t="s">
        <v>6324</v>
      </c>
      <c r="E693" s="1263" t="s">
        <v>6323</v>
      </c>
    </row>
    <row r="694" spans="1:5" ht="18" customHeight="1">
      <c r="A694" s="1263" t="s">
        <v>6476</v>
      </c>
      <c r="B694" s="1263" t="s">
        <v>6477</v>
      </c>
      <c r="D694" s="1263" t="s">
        <v>6392</v>
      </c>
      <c r="E694" s="1263" t="s">
        <v>6391</v>
      </c>
    </row>
    <row r="695" spans="1:5" ht="18" customHeight="1">
      <c r="A695" s="1263" t="s">
        <v>6478</v>
      </c>
      <c r="B695" s="1263" t="s">
        <v>6479</v>
      </c>
      <c r="D695" s="1263" t="s">
        <v>6394</v>
      </c>
      <c r="E695" s="1263" t="s">
        <v>6393</v>
      </c>
    </row>
    <row r="696" spans="1:5" ht="18" customHeight="1">
      <c r="D696" s="1263" t="s">
        <v>4828</v>
      </c>
      <c r="E696" s="1263" t="s">
        <v>4827</v>
      </c>
    </row>
    <row r="697" spans="1:5" ht="18" customHeight="1">
      <c r="A697" s="1263" t="s">
        <v>6480</v>
      </c>
      <c r="D697" s="1263" t="s">
        <v>5130</v>
      </c>
      <c r="E697" s="1263" t="s">
        <v>5129</v>
      </c>
    </row>
    <row r="698" spans="1:5" ht="18" customHeight="1">
      <c r="A698" s="1263" t="s">
        <v>6481</v>
      </c>
      <c r="B698" s="1263" t="s">
        <v>6482</v>
      </c>
      <c r="D698" s="1263" t="s">
        <v>6396</v>
      </c>
      <c r="E698" s="1263" t="s">
        <v>6395</v>
      </c>
    </row>
    <row r="699" spans="1:5" ht="18" customHeight="1">
      <c r="A699" s="1263" t="s">
        <v>6483</v>
      </c>
      <c r="B699" s="1263" t="s">
        <v>6484</v>
      </c>
      <c r="D699" s="1263" t="s">
        <v>6409</v>
      </c>
      <c r="E699" s="1263" t="s">
        <v>6408</v>
      </c>
    </row>
    <row r="700" spans="1:5" ht="18" customHeight="1">
      <c r="A700" s="1263" t="s">
        <v>6415</v>
      </c>
      <c r="B700" s="1263" t="s">
        <v>6414</v>
      </c>
      <c r="D700" s="1263" t="s">
        <v>6411</v>
      </c>
      <c r="E700" s="1263" t="s">
        <v>6410</v>
      </c>
    </row>
    <row r="701" spans="1:5" ht="18" customHeight="1">
      <c r="A701" s="1263" t="s">
        <v>6485</v>
      </c>
      <c r="B701" s="1263" t="s">
        <v>6486</v>
      </c>
      <c r="D701" s="1263" t="s">
        <v>6487</v>
      </c>
      <c r="E701" s="1263" t="s">
        <v>6488</v>
      </c>
    </row>
    <row r="702" spans="1:5" ht="18" customHeight="1">
      <c r="A702" s="1263" t="s">
        <v>5646</v>
      </c>
      <c r="B702" s="1263" t="s">
        <v>5645</v>
      </c>
      <c r="D702" s="1263" t="s">
        <v>6425</v>
      </c>
      <c r="E702" s="1263" t="s">
        <v>6424</v>
      </c>
    </row>
    <row r="703" spans="1:5" ht="18" customHeight="1">
      <c r="A703" s="1263" t="s">
        <v>5155</v>
      </c>
      <c r="B703" s="1263" t="s">
        <v>5154</v>
      </c>
      <c r="D703" s="1263" t="s">
        <v>6400</v>
      </c>
      <c r="E703" s="1263" t="s">
        <v>6399</v>
      </c>
    </row>
    <row r="704" spans="1:5" ht="18" customHeight="1">
      <c r="A704" s="1263" t="s">
        <v>6489</v>
      </c>
      <c r="B704" s="1263" t="s">
        <v>6490</v>
      </c>
      <c r="D704" s="1263" t="s">
        <v>6491</v>
      </c>
      <c r="E704" s="1263" t="s">
        <v>6492</v>
      </c>
    </row>
    <row r="705" spans="1:5" ht="18" customHeight="1">
      <c r="A705" s="1263" t="s">
        <v>5584</v>
      </c>
      <c r="B705" s="1263" t="s">
        <v>5583</v>
      </c>
      <c r="D705" s="1263" t="s">
        <v>6401</v>
      </c>
      <c r="E705" s="1263" t="s">
        <v>6399</v>
      </c>
    </row>
    <row r="706" spans="1:5" ht="18" customHeight="1">
      <c r="A706" s="1263" t="s">
        <v>6046</v>
      </c>
      <c r="B706" s="1263" t="s">
        <v>6045</v>
      </c>
      <c r="D706" s="1263" t="s">
        <v>5954</v>
      </c>
      <c r="E706" s="1263" t="s">
        <v>5953</v>
      </c>
    </row>
    <row r="707" spans="1:5" ht="18" customHeight="1">
      <c r="A707" s="1263" t="s">
        <v>6493</v>
      </c>
      <c r="B707" s="1263" t="s">
        <v>6494</v>
      </c>
      <c r="D707" s="1263" t="s">
        <v>5852</v>
      </c>
      <c r="E707" s="1263" t="s">
        <v>5851</v>
      </c>
    </row>
    <row r="708" spans="1:5" ht="18" customHeight="1">
      <c r="A708" s="1263" t="s">
        <v>6493</v>
      </c>
      <c r="B708" s="1263" t="s">
        <v>6495</v>
      </c>
      <c r="D708" s="1263" t="s">
        <v>6429</v>
      </c>
      <c r="E708" s="1263" t="s">
        <v>6428</v>
      </c>
    </row>
    <row r="709" spans="1:5" ht="18" customHeight="1">
      <c r="A709" s="1263" t="s">
        <v>6496</v>
      </c>
      <c r="B709" s="1263" t="s">
        <v>6497</v>
      </c>
      <c r="D709" s="1263" t="s">
        <v>6498</v>
      </c>
      <c r="E709" s="1263" t="s">
        <v>6499</v>
      </c>
    </row>
    <row r="710" spans="1:5" ht="18" customHeight="1">
      <c r="A710" s="1263" t="s">
        <v>6500</v>
      </c>
      <c r="B710" s="1263" t="s">
        <v>6501</v>
      </c>
      <c r="D710" s="1263" t="s">
        <v>6502</v>
      </c>
      <c r="E710" s="1263" t="s">
        <v>6503</v>
      </c>
    </row>
    <row r="711" spans="1:5" ht="18" customHeight="1">
      <c r="A711" s="1263" t="s">
        <v>6504</v>
      </c>
      <c r="B711" s="1263" t="s">
        <v>6505</v>
      </c>
      <c r="D711" s="1263" t="s">
        <v>5305</v>
      </c>
      <c r="E711" s="1263" t="s">
        <v>5304</v>
      </c>
    </row>
    <row r="712" spans="1:5" ht="18" customHeight="1">
      <c r="A712" s="1263" t="s">
        <v>6506</v>
      </c>
      <c r="B712" s="1263" t="s">
        <v>6507</v>
      </c>
      <c r="D712" s="1263" t="s">
        <v>6302</v>
      </c>
      <c r="E712" s="1263" t="s">
        <v>6301</v>
      </c>
    </row>
    <row r="713" spans="1:5" ht="18" customHeight="1">
      <c r="A713" s="1263" t="s">
        <v>6508</v>
      </c>
      <c r="B713" s="1263" t="s">
        <v>6509</v>
      </c>
      <c r="D713" s="1263" t="s">
        <v>5132</v>
      </c>
      <c r="E713" s="1263" t="s">
        <v>5131</v>
      </c>
    </row>
    <row r="714" spans="1:5" ht="18" customHeight="1">
      <c r="A714" s="1263" t="s">
        <v>5701</v>
      </c>
      <c r="B714" s="1263" t="s">
        <v>5700</v>
      </c>
      <c r="D714" s="1263" t="s">
        <v>4930</v>
      </c>
      <c r="E714" s="1263" t="s">
        <v>4929</v>
      </c>
    </row>
    <row r="715" spans="1:5" ht="18" customHeight="1">
      <c r="A715" s="1263" t="s">
        <v>5008</v>
      </c>
      <c r="B715" s="1263" t="s">
        <v>5007</v>
      </c>
      <c r="D715" s="1263" t="s">
        <v>5699</v>
      </c>
      <c r="E715" s="1263" t="s">
        <v>5698</v>
      </c>
    </row>
    <row r="716" spans="1:5" ht="18" customHeight="1">
      <c r="A716" s="1263" t="s">
        <v>6510</v>
      </c>
      <c r="B716" s="1263" t="s">
        <v>6511</v>
      </c>
      <c r="D716" s="1263" t="s">
        <v>6512</v>
      </c>
      <c r="E716" s="1263" t="s">
        <v>6513</v>
      </c>
    </row>
    <row r="717" spans="1:5" ht="18" customHeight="1">
      <c r="A717" s="1263" t="s">
        <v>5320</v>
      </c>
      <c r="B717" s="1263" t="s">
        <v>5319</v>
      </c>
      <c r="D717" s="1263" t="s">
        <v>6512</v>
      </c>
      <c r="E717" s="1263" t="s">
        <v>6514</v>
      </c>
    </row>
    <row r="718" spans="1:5" ht="18" customHeight="1">
      <c r="A718" s="1263" t="s">
        <v>6492</v>
      </c>
      <c r="B718" s="1263" t="s">
        <v>6491</v>
      </c>
      <c r="D718" s="1263" t="s">
        <v>6515</v>
      </c>
      <c r="E718" s="1263" t="s">
        <v>6516</v>
      </c>
    </row>
    <row r="719" spans="1:5" ht="18" customHeight="1">
      <c r="A719" s="1263" t="s">
        <v>6517</v>
      </c>
      <c r="B719" s="1263" t="s">
        <v>6518</v>
      </c>
      <c r="D719" s="1263" t="s">
        <v>5257</v>
      </c>
      <c r="E719" s="1263" t="s">
        <v>5256</v>
      </c>
    </row>
    <row r="720" spans="1:5" ht="18" customHeight="1">
      <c r="A720" s="1263" t="s">
        <v>5038</v>
      </c>
      <c r="B720" s="1263" t="s">
        <v>5037</v>
      </c>
      <c r="D720" s="1263" t="s">
        <v>6519</v>
      </c>
      <c r="E720" s="1263" t="s">
        <v>6520</v>
      </c>
    </row>
    <row r="721" spans="1:5" ht="18" customHeight="1">
      <c r="A721" s="1263" t="s">
        <v>4742</v>
      </c>
      <c r="B721" s="1263" t="s">
        <v>4741</v>
      </c>
      <c r="D721" s="1263" t="s">
        <v>4760</v>
      </c>
      <c r="E721" s="1263" t="s">
        <v>4759</v>
      </c>
    </row>
    <row r="722" spans="1:5" ht="18" customHeight="1">
      <c r="A722" s="1263" t="s">
        <v>6521</v>
      </c>
      <c r="B722" s="1263" t="s">
        <v>6522</v>
      </c>
      <c r="D722" s="1263" t="s">
        <v>4796</v>
      </c>
      <c r="E722" s="1263" t="s">
        <v>4795</v>
      </c>
    </row>
    <row r="723" spans="1:5" ht="18" customHeight="1">
      <c r="A723" s="1263" t="s">
        <v>6523</v>
      </c>
      <c r="B723" s="1263" t="s">
        <v>6524</v>
      </c>
      <c r="D723" s="1263" t="s">
        <v>4796</v>
      </c>
      <c r="E723" s="1263" t="s">
        <v>6525</v>
      </c>
    </row>
    <row r="724" spans="1:5" ht="18" customHeight="1">
      <c r="A724" s="1263" t="s">
        <v>5753</v>
      </c>
      <c r="B724" s="1263" t="s">
        <v>5752</v>
      </c>
      <c r="D724" s="1263" t="s">
        <v>6452</v>
      </c>
      <c r="E724" s="1263" t="s">
        <v>6451</v>
      </c>
    </row>
    <row r="725" spans="1:5" ht="18" customHeight="1">
      <c r="A725" s="1263" t="s">
        <v>6526</v>
      </c>
      <c r="B725" s="1263" t="s">
        <v>6527</v>
      </c>
      <c r="D725" s="1263" t="s">
        <v>6434</v>
      </c>
      <c r="E725" s="1263" t="s">
        <v>6262</v>
      </c>
    </row>
    <row r="726" spans="1:5" ht="18" customHeight="1">
      <c r="A726" s="1263" t="s">
        <v>6528</v>
      </c>
      <c r="B726" s="1263" t="s">
        <v>6529</v>
      </c>
      <c r="D726" s="1263" t="s">
        <v>6431</v>
      </c>
      <c r="E726" s="1263" t="s">
        <v>6430</v>
      </c>
    </row>
    <row r="727" spans="1:5" ht="18" customHeight="1">
      <c r="A727" s="1263" t="s">
        <v>5230</v>
      </c>
      <c r="B727" s="1263" t="s">
        <v>5229</v>
      </c>
      <c r="D727" s="1263" t="s">
        <v>5206</v>
      </c>
      <c r="E727" s="1263" t="s">
        <v>5205</v>
      </c>
    </row>
    <row r="728" spans="1:5" ht="18" customHeight="1">
      <c r="A728" s="1263" t="s">
        <v>5226</v>
      </c>
      <c r="B728" s="1263" t="s">
        <v>5225</v>
      </c>
      <c r="D728" s="1263" t="s">
        <v>6423</v>
      </c>
      <c r="E728" s="1263" t="s">
        <v>6422</v>
      </c>
    </row>
    <row r="729" spans="1:5" ht="18" customHeight="1">
      <c r="A729" s="1263" t="s">
        <v>4905</v>
      </c>
      <c r="B729" s="1263" t="s">
        <v>4898</v>
      </c>
      <c r="D729" s="1263" t="s">
        <v>6530</v>
      </c>
      <c r="E729" s="1263" t="s">
        <v>6531</v>
      </c>
    </row>
    <row r="730" spans="1:5" ht="18" customHeight="1">
      <c r="A730" s="1263" t="s">
        <v>6390</v>
      </c>
      <c r="B730" s="1263" t="s">
        <v>6389</v>
      </c>
      <c r="D730" s="1263" t="s">
        <v>6448</v>
      </c>
      <c r="E730" s="1263" t="s">
        <v>6447</v>
      </c>
    </row>
    <row r="731" spans="1:5" ht="18" customHeight="1">
      <c r="A731" s="1263" t="s">
        <v>5270</v>
      </c>
      <c r="B731" s="1263" t="s">
        <v>5269</v>
      </c>
      <c r="D731" s="1263" t="s">
        <v>6532</v>
      </c>
      <c r="E731" s="1263" t="s">
        <v>6533</v>
      </c>
    </row>
    <row r="732" spans="1:5" ht="18" customHeight="1">
      <c r="A732" s="1263" t="s">
        <v>4814</v>
      </c>
      <c r="B732" s="1263" t="s">
        <v>4813</v>
      </c>
      <c r="D732" s="1263" t="s">
        <v>6534</v>
      </c>
      <c r="E732" s="1263" t="s">
        <v>6535</v>
      </c>
    </row>
    <row r="733" spans="1:5" ht="18" customHeight="1">
      <c r="A733" s="1263" t="s">
        <v>6536</v>
      </c>
      <c r="B733" s="1263" t="s">
        <v>6537</v>
      </c>
      <c r="D733" s="1263" t="s">
        <v>6538</v>
      </c>
      <c r="E733" s="1263" t="s">
        <v>6539</v>
      </c>
    </row>
    <row r="734" spans="1:5" ht="18" customHeight="1">
      <c r="D734" s="1263" t="s">
        <v>6344</v>
      </c>
      <c r="E734" s="1263" t="s">
        <v>6343</v>
      </c>
    </row>
    <row r="735" spans="1:5" ht="18" customHeight="1">
      <c r="A735" s="1263" t="s">
        <v>6540</v>
      </c>
      <c r="D735" s="1263" t="s">
        <v>6254</v>
      </c>
      <c r="E735" s="1263" t="s">
        <v>6253</v>
      </c>
    </row>
    <row r="736" spans="1:5" ht="18" customHeight="1">
      <c r="A736" s="1263" t="s">
        <v>6541</v>
      </c>
      <c r="B736" s="1263" t="s">
        <v>6542</v>
      </c>
      <c r="D736" s="1263" t="s">
        <v>6085</v>
      </c>
      <c r="E736" s="1263" t="s">
        <v>6084</v>
      </c>
    </row>
    <row r="737" spans="1:5" ht="18" customHeight="1">
      <c r="A737" s="1263" t="s">
        <v>6543</v>
      </c>
      <c r="B737" s="1263" t="s">
        <v>6544</v>
      </c>
      <c r="D737" s="1263" t="s">
        <v>5707</v>
      </c>
      <c r="E737" s="1263" t="s">
        <v>5706</v>
      </c>
    </row>
    <row r="738" spans="1:5" ht="18" customHeight="1">
      <c r="A738" s="1263" t="s">
        <v>5520</v>
      </c>
      <c r="B738" s="1263" t="s">
        <v>5519</v>
      </c>
      <c r="D738" s="1263" t="s">
        <v>5048</v>
      </c>
      <c r="E738" s="1263" t="s">
        <v>5047</v>
      </c>
    </row>
    <row r="739" spans="1:5" ht="18" customHeight="1">
      <c r="A739" s="1263" t="s">
        <v>6545</v>
      </c>
      <c r="B739" s="1263" t="s">
        <v>6546</v>
      </c>
      <c r="D739" s="1263" t="s">
        <v>5050</v>
      </c>
      <c r="E739" s="1263" t="s">
        <v>5049</v>
      </c>
    </row>
    <row r="740" spans="1:5" ht="18" customHeight="1">
      <c r="A740" s="1263" t="s">
        <v>6547</v>
      </c>
      <c r="B740" s="1263" t="s">
        <v>6548</v>
      </c>
      <c r="D740" s="1263" t="s">
        <v>6477</v>
      </c>
      <c r="E740" s="1263" t="s">
        <v>6476</v>
      </c>
    </row>
    <row r="741" spans="1:5" ht="18" customHeight="1">
      <c r="A741" s="1263" t="s">
        <v>6549</v>
      </c>
      <c r="B741" s="1263" t="s">
        <v>6550</v>
      </c>
      <c r="D741" s="1263" t="s">
        <v>6479</v>
      </c>
      <c r="E741" s="1263" t="s">
        <v>6478</v>
      </c>
    </row>
    <row r="742" spans="1:5" ht="18" customHeight="1">
      <c r="A742" s="1263" t="s">
        <v>6551</v>
      </c>
      <c r="B742" s="1263" t="s">
        <v>6552</v>
      </c>
      <c r="D742" s="1263" t="s">
        <v>6475</v>
      </c>
      <c r="E742" s="1263" t="s">
        <v>6474</v>
      </c>
    </row>
    <row r="743" spans="1:5" ht="18" customHeight="1">
      <c r="A743" s="1263" t="s">
        <v>6553</v>
      </c>
      <c r="B743" s="1263" t="s">
        <v>6554</v>
      </c>
      <c r="D743" s="1263" t="s">
        <v>6555</v>
      </c>
      <c r="E743" s="1263" t="s">
        <v>6556</v>
      </c>
    </row>
    <row r="744" spans="1:5" ht="18" customHeight="1">
      <c r="A744" s="1263" t="s">
        <v>6557</v>
      </c>
      <c r="B744" s="1263" t="s">
        <v>6558</v>
      </c>
      <c r="D744" s="1263" t="s">
        <v>6559</v>
      </c>
      <c r="E744" s="1263" t="s">
        <v>6560</v>
      </c>
    </row>
    <row r="745" spans="1:5" ht="18" customHeight="1">
      <c r="A745" s="1263" t="s">
        <v>6561</v>
      </c>
      <c r="B745" s="1263" t="s">
        <v>6562</v>
      </c>
      <c r="D745" s="1263" t="s">
        <v>6463</v>
      </c>
      <c r="E745" s="1263" t="s">
        <v>6462</v>
      </c>
    </row>
    <row r="746" spans="1:5" ht="18" customHeight="1">
      <c r="A746" s="1263" t="s">
        <v>6307</v>
      </c>
      <c r="B746" s="1263" t="s">
        <v>6306</v>
      </c>
      <c r="D746" s="1263" t="s">
        <v>6563</v>
      </c>
      <c r="E746" s="1263" t="s">
        <v>6564</v>
      </c>
    </row>
    <row r="747" spans="1:5" ht="18" customHeight="1">
      <c r="A747" s="1263" t="s">
        <v>5399</v>
      </c>
      <c r="B747" s="1263" t="s">
        <v>5398</v>
      </c>
      <c r="D747" s="1263" t="s">
        <v>6565</v>
      </c>
      <c r="E747" s="1263" t="s">
        <v>6566</v>
      </c>
    </row>
    <row r="748" spans="1:5" ht="18" customHeight="1">
      <c r="A748" s="1263" t="s">
        <v>6567</v>
      </c>
      <c r="B748" s="1263" t="s">
        <v>6568</v>
      </c>
      <c r="D748" s="1263" t="s">
        <v>6208</v>
      </c>
      <c r="E748" s="1263" t="s">
        <v>6207</v>
      </c>
    </row>
    <row r="749" spans="1:5" ht="18" customHeight="1">
      <c r="A749" s="1263" t="s">
        <v>5426</v>
      </c>
      <c r="B749" s="1263" t="s">
        <v>5425</v>
      </c>
      <c r="D749" s="1263" t="s">
        <v>6373</v>
      </c>
      <c r="E749" s="1263" t="s">
        <v>6372</v>
      </c>
    </row>
    <row r="750" spans="1:5" ht="18" customHeight="1">
      <c r="A750" s="1263" t="s">
        <v>6569</v>
      </c>
      <c r="B750" s="1263" t="s">
        <v>6570</v>
      </c>
      <c r="D750" s="1263" t="s">
        <v>5602</v>
      </c>
      <c r="E750" s="1263" t="s">
        <v>5601</v>
      </c>
    </row>
    <row r="751" spans="1:5" ht="18" customHeight="1">
      <c r="A751" s="1263" t="s">
        <v>6571</v>
      </c>
      <c r="B751" s="1263" t="s">
        <v>6250</v>
      </c>
      <c r="D751" s="1263" t="s">
        <v>5610</v>
      </c>
      <c r="E751" s="1263" t="s">
        <v>5609</v>
      </c>
    </row>
    <row r="752" spans="1:5" ht="18" customHeight="1">
      <c r="A752" s="1263" t="s">
        <v>5920</v>
      </c>
      <c r="B752" s="1263" t="s">
        <v>5919</v>
      </c>
      <c r="D752" s="1263" t="s">
        <v>6377</v>
      </c>
      <c r="E752" s="1263" t="s">
        <v>6376</v>
      </c>
    </row>
    <row r="753" spans="1:5" ht="18" customHeight="1">
      <c r="A753" s="1263" t="s">
        <v>6553</v>
      </c>
      <c r="B753" s="1263" t="s">
        <v>6572</v>
      </c>
      <c r="D753" s="1263" t="s">
        <v>6469</v>
      </c>
      <c r="E753" s="1263" t="s">
        <v>6468</v>
      </c>
    </row>
    <row r="754" spans="1:5" ht="18" customHeight="1">
      <c r="A754" s="1263" t="s">
        <v>6270</v>
      </c>
      <c r="B754" s="1263" t="s">
        <v>6269</v>
      </c>
      <c r="D754" s="1263" t="s">
        <v>6033</v>
      </c>
      <c r="E754" s="1263" t="s">
        <v>6032</v>
      </c>
    </row>
    <row r="755" spans="1:5" ht="18" customHeight="1">
      <c r="A755" s="1263" t="s">
        <v>5442</v>
      </c>
      <c r="B755" s="1263" t="s">
        <v>5441</v>
      </c>
      <c r="D755" s="1263" t="s">
        <v>6573</v>
      </c>
      <c r="E755" s="1263" t="s">
        <v>6574</v>
      </c>
    </row>
    <row r="756" spans="1:5" ht="18" customHeight="1">
      <c r="A756" s="1263" t="s">
        <v>6575</v>
      </c>
      <c r="B756" s="1263" t="s">
        <v>6576</v>
      </c>
      <c r="D756" s="1263" t="s">
        <v>6577</v>
      </c>
      <c r="E756" s="1263" t="s">
        <v>6578</v>
      </c>
    </row>
    <row r="757" spans="1:5" ht="18" customHeight="1">
      <c r="A757" s="1263" t="s">
        <v>6579</v>
      </c>
      <c r="B757" s="1263" t="s">
        <v>6580</v>
      </c>
      <c r="D757" s="1263" t="s">
        <v>5810</v>
      </c>
      <c r="E757" s="1263" t="s">
        <v>5809</v>
      </c>
    </row>
    <row r="758" spans="1:5" ht="18" customHeight="1">
      <c r="A758" s="1263" t="s">
        <v>6581</v>
      </c>
      <c r="B758" s="1263" t="s">
        <v>6582</v>
      </c>
      <c r="D758" s="1263" t="s">
        <v>6293</v>
      </c>
      <c r="E758" s="1263" t="s">
        <v>6292</v>
      </c>
    </row>
    <row r="759" spans="1:5" ht="18" customHeight="1">
      <c r="A759" s="1263" t="s">
        <v>5159</v>
      </c>
      <c r="B759" s="1263" t="s">
        <v>5158</v>
      </c>
      <c r="D759" s="1263" t="s">
        <v>6583</v>
      </c>
      <c r="E759" s="1263" t="s">
        <v>6584</v>
      </c>
    </row>
    <row r="760" spans="1:5" ht="18" customHeight="1">
      <c r="A760" s="1263" t="s">
        <v>6245</v>
      </c>
      <c r="B760" s="1263" t="s">
        <v>6244</v>
      </c>
      <c r="D760" s="1263" t="s">
        <v>6585</v>
      </c>
      <c r="E760" s="1263" t="s">
        <v>6586</v>
      </c>
    </row>
    <row r="761" spans="1:5" ht="18" customHeight="1">
      <c r="A761" s="1263" t="s">
        <v>5640</v>
      </c>
      <c r="B761" s="1263" t="s">
        <v>5639</v>
      </c>
      <c r="D761" s="1263" t="s">
        <v>6587</v>
      </c>
      <c r="E761" s="1263" t="s">
        <v>6588</v>
      </c>
    </row>
    <row r="762" spans="1:5" ht="18" customHeight="1">
      <c r="A762" s="1263" t="s">
        <v>5632</v>
      </c>
      <c r="B762" s="1263" t="s">
        <v>5631</v>
      </c>
      <c r="D762" s="1263" t="s">
        <v>6482</v>
      </c>
      <c r="E762" s="1263" t="s">
        <v>6481</v>
      </c>
    </row>
    <row r="763" spans="1:5" ht="18" customHeight="1">
      <c r="A763" s="1263" t="s">
        <v>5731</v>
      </c>
      <c r="B763" s="1263" t="s">
        <v>5730</v>
      </c>
      <c r="D763" s="1263" t="s">
        <v>6052</v>
      </c>
      <c r="E763" s="1263" t="s">
        <v>6051</v>
      </c>
    </row>
    <row r="764" spans="1:5" ht="18" customHeight="1">
      <c r="A764" s="1263" t="s">
        <v>5672</v>
      </c>
      <c r="B764" s="1263" t="s">
        <v>5671</v>
      </c>
      <c r="D764" s="1263" t="s">
        <v>6052</v>
      </c>
      <c r="E764" s="1263" t="s">
        <v>6589</v>
      </c>
    </row>
    <row r="765" spans="1:5" ht="18" customHeight="1">
      <c r="A765" s="1263" t="s">
        <v>5620</v>
      </c>
      <c r="B765" s="1263" t="s">
        <v>5619</v>
      </c>
      <c r="D765" s="1263" t="s">
        <v>6501</v>
      </c>
      <c r="E765" s="1263" t="s">
        <v>6500</v>
      </c>
    </row>
    <row r="766" spans="1:5" ht="18" customHeight="1">
      <c r="A766" s="1263" t="s">
        <v>6590</v>
      </c>
      <c r="B766" s="1263" t="s">
        <v>6591</v>
      </c>
      <c r="D766" s="1263" t="s">
        <v>6494</v>
      </c>
      <c r="E766" s="1263" t="s">
        <v>6493</v>
      </c>
    </row>
    <row r="767" spans="1:5" ht="18" customHeight="1">
      <c r="A767" s="1263" t="s">
        <v>6592</v>
      </c>
      <c r="B767" s="1263" t="s">
        <v>6593</v>
      </c>
      <c r="D767" s="1263" t="s">
        <v>5804</v>
      </c>
      <c r="E767" s="1263" t="s">
        <v>5803</v>
      </c>
    </row>
    <row r="768" spans="1:5" ht="18" customHeight="1">
      <c r="A768" s="1263" t="s">
        <v>5555</v>
      </c>
      <c r="B768" s="1263" t="s">
        <v>5554</v>
      </c>
      <c r="D768" s="1263" t="s">
        <v>5622</v>
      </c>
      <c r="E768" s="1263" t="s">
        <v>5621</v>
      </c>
    </row>
    <row r="769" spans="1:5" ht="18" customHeight="1">
      <c r="A769" s="1263" t="s">
        <v>6594</v>
      </c>
      <c r="B769" s="1263" t="s">
        <v>6595</v>
      </c>
      <c r="D769" s="1263" t="s">
        <v>6505</v>
      </c>
      <c r="E769" s="1263" t="s">
        <v>6504</v>
      </c>
    </row>
    <row r="770" spans="1:5" ht="18" customHeight="1">
      <c r="A770" s="1263" t="s">
        <v>6117</v>
      </c>
      <c r="B770" s="1263" t="s">
        <v>6116</v>
      </c>
      <c r="D770" s="1263" t="s">
        <v>6507</v>
      </c>
      <c r="E770" s="1263" t="s">
        <v>6506</v>
      </c>
    </row>
    <row r="771" spans="1:5" ht="18" customHeight="1">
      <c r="A771" s="1263" t="s">
        <v>6471</v>
      </c>
      <c r="B771" s="1263" t="s">
        <v>6470</v>
      </c>
      <c r="D771" s="1263" t="s">
        <v>6497</v>
      </c>
      <c r="E771" s="1263" t="s">
        <v>6496</v>
      </c>
    </row>
    <row r="772" spans="1:5" ht="18" customHeight="1">
      <c r="A772" s="1263" t="s">
        <v>6596</v>
      </c>
      <c r="B772" s="1263" t="s">
        <v>6597</v>
      </c>
      <c r="D772" s="1263" t="s">
        <v>6522</v>
      </c>
      <c r="E772" s="1263" t="s">
        <v>6521</v>
      </c>
    </row>
    <row r="773" spans="1:5" ht="18" customHeight="1">
      <c r="A773" s="1263" t="s">
        <v>5559</v>
      </c>
      <c r="B773" s="1263" t="s">
        <v>5558</v>
      </c>
      <c r="D773" s="1263" t="s">
        <v>6546</v>
      </c>
      <c r="E773" s="1263" t="s">
        <v>6545</v>
      </c>
    </row>
    <row r="774" spans="1:5" ht="18" customHeight="1">
      <c r="A774" s="1263" t="s">
        <v>5075</v>
      </c>
      <c r="B774" s="1263" t="s">
        <v>5074</v>
      </c>
      <c r="D774" s="1263" t="s">
        <v>6591</v>
      </c>
      <c r="E774" s="1263" t="s">
        <v>6590</v>
      </c>
    </row>
    <row r="775" spans="1:5" ht="18" customHeight="1">
      <c r="A775" s="1263" t="s">
        <v>5478</v>
      </c>
      <c r="B775" s="1263" t="s">
        <v>5477</v>
      </c>
      <c r="D775" s="1263" t="s">
        <v>6593</v>
      </c>
      <c r="E775" s="1263" t="s">
        <v>6592</v>
      </c>
    </row>
    <row r="776" spans="1:5" ht="18" customHeight="1">
      <c r="A776" s="1263" t="s">
        <v>4798</v>
      </c>
      <c r="B776" s="1263" t="s">
        <v>4797</v>
      </c>
      <c r="D776" s="1263" t="s">
        <v>6427</v>
      </c>
      <c r="E776" s="1263" t="s">
        <v>6426</v>
      </c>
    </row>
    <row r="777" spans="1:5" ht="18" customHeight="1">
      <c r="A777" s="1263" t="s">
        <v>6598</v>
      </c>
      <c r="B777" s="1263" t="s">
        <v>6599</v>
      </c>
      <c r="D777" s="1263" t="s">
        <v>6550</v>
      </c>
      <c r="E777" s="1263" t="s">
        <v>6549</v>
      </c>
    </row>
    <row r="778" spans="1:5" ht="18" customHeight="1">
      <c r="A778" s="1263" t="s">
        <v>5178</v>
      </c>
      <c r="B778" s="1263" t="s">
        <v>5177</v>
      </c>
      <c r="D778" s="1263" t="s">
        <v>4974</v>
      </c>
      <c r="E778" s="1263" t="s">
        <v>4973</v>
      </c>
    </row>
    <row r="779" spans="1:5" ht="18" customHeight="1">
      <c r="A779" s="1263" t="s">
        <v>6278</v>
      </c>
      <c r="B779" s="1263" t="s">
        <v>6277</v>
      </c>
      <c r="D779" s="1263" t="s">
        <v>6599</v>
      </c>
      <c r="E779" s="1263" t="s">
        <v>6598</v>
      </c>
    </row>
    <row r="780" spans="1:5" ht="18" customHeight="1">
      <c r="A780" s="1263" t="s">
        <v>6354</v>
      </c>
      <c r="B780" s="1263" t="s">
        <v>6353</v>
      </c>
      <c r="D780" s="1263" t="s">
        <v>5202</v>
      </c>
      <c r="E780" s="1263" t="s">
        <v>4917</v>
      </c>
    </row>
    <row r="781" spans="1:5" ht="18" customHeight="1">
      <c r="A781" s="1263" t="s">
        <v>5450</v>
      </c>
      <c r="B781" s="1263" t="s">
        <v>5449</v>
      </c>
      <c r="D781" s="1263" t="s">
        <v>6542</v>
      </c>
      <c r="E781" s="1263" t="s">
        <v>6541</v>
      </c>
    </row>
    <row r="782" spans="1:5" ht="18" customHeight="1">
      <c r="A782" s="1263" t="s">
        <v>6600</v>
      </c>
      <c r="B782" s="1263" t="s">
        <v>6601</v>
      </c>
      <c r="D782" s="1263" t="s">
        <v>6542</v>
      </c>
      <c r="E782" s="1263" t="s">
        <v>6602</v>
      </c>
    </row>
    <row r="783" spans="1:5" ht="18" customHeight="1">
      <c r="A783" s="1263" t="s">
        <v>6603</v>
      </c>
      <c r="B783" s="1263" t="s">
        <v>3677</v>
      </c>
      <c r="D783" s="1263" t="s">
        <v>5964</v>
      </c>
      <c r="E783" s="1263" t="s">
        <v>5963</v>
      </c>
    </row>
    <row r="784" spans="1:5" ht="18" customHeight="1">
      <c r="A784" s="1263" t="s">
        <v>5098</v>
      </c>
      <c r="B784" s="1263" t="s">
        <v>5097</v>
      </c>
      <c r="D784" s="1263" t="s">
        <v>6570</v>
      </c>
      <c r="E784" s="1263" t="s">
        <v>6569</v>
      </c>
    </row>
    <row r="785" spans="1:5" ht="18" customHeight="1">
      <c r="A785" s="1263" t="s">
        <v>6604</v>
      </c>
      <c r="B785" s="1263" t="s">
        <v>6605</v>
      </c>
      <c r="D785" s="1263" t="s">
        <v>6606</v>
      </c>
      <c r="E785" s="1263" t="s">
        <v>6607</v>
      </c>
    </row>
    <row r="786" spans="1:5" ht="18" customHeight="1">
      <c r="A786" s="1263" t="s">
        <v>6608</v>
      </c>
      <c r="B786" s="1263" t="s">
        <v>6609</v>
      </c>
      <c r="D786" s="1263" t="s">
        <v>6610</v>
      </c>
      <c r="E786" s="1263" t="s">
        <v>6611</v>
      </c>
    </row>
    <row r="787" spans="1:5" ht="18" customHeight="1">
      <c r="A787" s="1263" t="s">
        <v>6258</v>
      </c>
      <c r="B787" s="1263" t="s">
        <v>6257</v>
      </c>
      <c r="D787" s="1263" t="s">
        <v>5549</v>
      </c>
      <c r="E787" s="1263" t="s">
        <v>5548</v>
      </c>
    </row>
    <row r="788" spans="1:5" ht="18" customHeight="1">
      <c r="A788" s="1263" t="s">
        <v>5949</v>
      </c>
      <c r="B788" s="1263" t="s">
        <v>5948</v>
      </c>
      <c r="D788" s="1263" t="s">
        <v>6612</v>
      </c>
      <c r="E788" s="1263" t="s">
        <v>6613</v>
      </c>
    </row>
    <row r="789" spans="1:5" ht="18" customHeight="1">
      <c r="A789" s="1263" t="s">
        <v>5949</v>
      </c>
      <c r="B789" s="1263" t="s">
        <v>5952</v>
      </c>
      <c r="D789" s="1263" t="s">
        <v>6614</v>
      </c>
      <c r="E789" s="1263" t="s">
        <v>6615</v>
      </c>
    </row>
    <row r="790" spans="1:5" ht="18" customHeight="1">
      <c r="A790" s="1263" t="s">
        <v>6248</v>
      </c>
      <c r="B790" s="1263" t="s">
        <v>6182</v>
      </c>
      <c r="D790" s="1263" t="s">
        <v>5312</v>
      </c>
      <c r="E790" s="1263" t="s">
        <v>5308</v>
      </c>
    </row>
    <row r="791" spans="1:5" ht="18" customHeight="1">
      <c r="A791" s="1263" t="s">
        <v>6616</v>
      </c>
      <c r="B791" s="1263" t="s">
        <v>6617</v>
      </c>
      <c r="D791" s="1263" t="s">
        <v>5309</v>
      </c>
      <c r="E791" s="1263" t="s">
        <v>5308</v>
      </c>
    </row>
    <row r="792" spans="1:5" ht="18" customHeight="1">
      <c r="A792" s="1263" t="s">
        <v>5124</v>
      </c>
      <c r="B792" s="1263" t="s">
        <v>5123</v>
      </c>
      <c r="D792" s="1263" t="s">
        <v>6618</v>
      </c>
      <c r="E792" s="1263" t="s">
        <v>6619</v>
      </c>
    </row>
    <row r="793" spans="1:5" ht="18" customHeight="1">
      <c r="A793" s="1263" t="s">
        <v>6620</v>
      </c>
      <c r="B793" s="1263" t="s">
        <v>6621</v>
      </c>
      <c r="D793" s="1263" t="s">
        <v>6622</v>
      </c>
      <c r="E793" s="1263" t="s">
        <v>6623</v>
      </c>
    </row>
    <row r="794" spans="1:5" ht="18" customHeight="1">
      <c r="A794" s="1263" t="s">
        <v>6624</v>
      </c>
      <c r="B794" s="1263" t="s">
        <v>6625</v>
      </c>
      <c r="D794" s="1263" t="s">
        <v>6626</v>
      </c>
      <c r="E794" s="1263" t="s">
        <v>6627</v>
      </c>
    </row>
    <row r="795" spans="1:5" ht="18" customHeight="1">
      <c r="A795" s="1263" t="s">
        <v>6164</v>
      </c>
      <c r="B795" s="1263" t="s">
        <v>6163</v>
      </c>
      <c r="D795" s="1263" t="s">
        <v>6628</v>
      </c>
      <c r="E795" s="1263" t="s">
        <v>6629</v>
      </c>
    </row>
    <row r="796" spans="1:5" ht="18" customHeight="1">
      <c r="A796" s="1263" t="s">
        <v>6630</v>
      </c>
      <c r="B796" s="1263" t="s">
        <v>6631</v>
      </c>
      <c r="D796" s="1263" t="s">
        <v>6632</v>
      </c>
      <c r="E796" s="1263" t="s">
        <v>6633</v>
      </c>
    </row>
    <row r="797" spans="1:5" ht="18" customHeight="1">
      <c r="A797" s="1263" t="s">
        <v>6634</v>
      </c>
      <c r="B797" s="1263" t="s">
        <v>6635</v>
      </c>
      <c r="D797" s="1263" t="s">
        <v>6636</v>
      </c>
      <c r="E797" s="1263" t="s">
        <v>6637</v>
      </c>
    </row>
    <row r="798" spans="1:5" ht="18" customHeight="1">
      <c r="A798" s="1263" t="s">
        <v>5120</v>
      </c>
      <c r="B798" s="1263" t="s">
        <v>5119</v>
      </c>
      <c r="D798" s="1263" t="s">
        <v>6638</v>
      </c>
      <c r="E798" s="1263" t="s">
        <v>6639</v>
      </c>
    </row>
    <row r="799" spans="1:5" ht="18" customHeight="1">
      <c r="A799" s="1263" t="s">
        <v>5208</v>
      </c>
      <c r="B799" s="1263" t="s">
        <v>5207</v>
      </c>
      <c r="D799" s="1263" t="s">
        <v>6640</v>
      </c>
      <c r="E799" s="1263" t="s">
        <v>6641</v>
      </c>
    </row>
    <row r="800" spans="1:5" ht="18" customHeight="1">
      <c r="A800" s="1263" t="s">
        <v>5989</v>
      </c>
      <c r="B800" s="1263" t="s">
        <v>5988</v>
      </c>
      <c r="D800" s="1263" t="s">
        <v>6642</v>
      </c>
      <c r="E800" s="1263" t="s">
        <v>6643</v>
      </c>
    </row>
    <row r="801" spans="1:5" ht="18" customHeight="1">
      <c r="A801" s="1263" t="s">
        <v>6644</v>
      </c>
      <c r="B801" s="1263" t="s">
        <v>6645</v>
      </c>
      <c r="D801" s="1263" t="s">
        <v>6642</v>
      </c>
      <c r="E801" s="1263" t="s">
        <v>6646</v>
      </c>
    </row>
    <row r="802" spans="1:5" ht="18" customHeight="1">
      <c r="A802" s="1263" t="s">
        <v>6647</v>
      </c>
      <c r="B802" s="1263" t="s">
        <v>6648</v>
      </c>
      <c r="D802" s="1263" t="s">
        <v>5985</v>
      </c>
      <c r="E802" s="1263" t="s">
        <v>5984</v>
      </c>
    </row>
    <row r="803" spans="1:5" ht="18" customHeight="1">
      <c r="A803" s="1263" t="s">
        <v>6649</v>
      </c>
      <c r="B803" s="1263" t="s">
        <v>6650</v>
      </c>
      <c r="D803" s="1263" t="s">
        <v>6651</v>
      </c>
      <c r="E803" s="1263" t="s">
        <v>6652</v>
      </c>
    </row>
    <row r="804" spans="1:5" ht="18" customHeight="1">
      <c r="A804" s="1263" t="s">
        <v>6615</v>
      </c>
      <c r="B804" s="1263" t="s">
        <v>6614</v>
      </c>
      <c r="D804" s="1263" t="s">
        <v>6653</v>
      </c>
      <c r="E804" s="1263" t="s">
        <v>6654</v>
      </c>
    </row>
    <row r="805" spans="1:5" ht="18" customHeight="1">
      <c r="A805" s="1263" t="s">
        <v>6655</v>
      </c>
      <c r="B805" s="1263" t="s">
        <v>6656</v>
      </c>
      <c r="D805" s="1263" t="s">
        <v>6657</v>
      </c>
      <c r="E805" s="1263" t="s">
        <v>6658</v>
      </c>
    </row>
    <row r="806" spans="1:5" ht="18" customHeight="1">
      <c r="A806" s="1263" t="s">
        <v>5777</v>
      </c>
      <c r="B806" s="1263" t="s">
        <v>5776</v>
      </c>
      <c r="D806" s="1263" t="s">
        <v>6318</v>
      </c>
      <c r="E806" s="1263" t="s">
        <v>6317</v>
      </c>
    </row>
    <row r="807" spans="1:5" ht="18" customHeight="1">
      <c r="A807" s="1263" t="s">
        <v>6387</v>
      </c>
      <c r="B807" s="1263" t="s">
        <v>6386</v>
      </c>
      <c r="D807" s="1263" t="s">
        <v>5244</v>
      </c>
      <c r="E807" s="1263" t="s">
        <v>5243</v>
      </c>
    </row>
    <row r="808" spans="1:5" ht="18" customHeight="1">
      <c r="A808" s="1263" t="s">
        <v>5342</v>
      </c>
      <c r="B808" s="1263" t="s">
        <v>5341</v>
      </c>
      <c r="D808" s="1263" t="s">
        <v>5244</v>
      </c>
      <c r="E808" s="1263" t="s">
        <v>5297</v>
      </c>
    </row>
    <row r="809" spans="1:5" ht="18" customHeight="1">
      <c r="A809" s="1263" t="s">
        <v>6212</v>
      </c>
      <c r="B809" s="1263" t="s">
        <v>6211</v>
      </c>
      <c r="D809" s="1263" t="s">
        <v>6659</v>
      </c>
      <c r="E809" s="1263" t="s">
        <v>6660</v>
      </c>
    </row>
    <row r="810" spans="1:5" ht="18" customHeight="1">
      <c r="A810" s="1263" t="s">
        <v>6316</v>
      </c>
      <c r="B810" s="1263" t="s">
        <v>6315</v>
      </c>
      <c r="D810" s="1263" t="s">
        <v>4994</v>
      </c>
      <c r="E810" s="1263" t="s">
        <v>4993</v>
      </c>
    </row>
    <row r="811" spans="1:5" ht="18" customHeight="1">
      <c r="A811" s="1263" t="s">
        <v>6535</v>
      </c>
      <c r="B811" s="1263" t="s">
        <v>6534</v>
      </c>
      <c r="D811" s="1263" t="s">
        <v>6661</v>
      </c>
      <c r="E811" s="1263" t="s">
        <v>6662</v>
      </c>
    </row>
    <row r="812" spans="1:5" ht="18" customHeight="1">
      <c r="A812" s="1263" t="s">
        <v>6663</v>
      </c>
      <c r="B812" s="1263" t="s">
        <v>6664</v>
      </c>
      <c r="D812" s="1263" t="s">
        <v>6665</v>
      </c>
      <c r="E812" s="1263" t="s">
        <v>6666</v>
      </c>
    </row>
    <row r="813" spans="1:5" ht="18" customHeight="1">
      <c r="A813" s="1263" t="s">
        <v>4964</v>
      </c>
      <c r="B813" s="1263" t="s">
        <v>4963</v>
      </c>
      <c r="D813" s="1263" t="s">
        <v>6667</v>
      </c>
      <c r="E813" s="1263" t="s">
        <v>6668</v>
      </c>
    </row>
    <row r="814" spans="1:5" ht="18" customHeight="1">
      <c r="A814" s="1263" t="s">
        <v>5808</v>
      </c>
      <c r="B814" s="1263" t="s">
        <v>5807</v>
      </c>
      <c r="D814" s="1263" t="s">
        <v>6509</v>
      </c>
      <c r="E814" s="1263" t="s">
        <v>6508</v>
      </c>
    </row>
    <row r="815" spans="1:5" ht="18" customHeight="1">
      <c r="A815" s="1263" t="s">
        <v>6669</v>
      </c>
      <c r="B815" s="1263" t="s">
        <v>6670</v>
      </c>
      <c r="D815" s="1263" t="s">
        <v>6671</v>
      </c>
      <c r="E815" s="1263" t="s">
        <v>6672</v>
      </c>
    </row>
    <row r="816" spans="1:5" ht="18" customHeight="1">
      <c r="A816" s="1263" t="s">
        <v>6619</v>
      </c>
      <c r="B816" s="1263" t="s">
        <v>6618</v>
      </c>
      <c r="D816" s="1263" t="s">
        <v>6673</v>
      </c>
      <c r="E816" s="1263" t="s">
        <v>6674</v>
      </c>
    </row>
    <row r="817" spans="1:5" ht="18" customHeight="1">
      <c r="A817" s="1263" t="s">
        <v>5071</v>
      </c>
      <c r="B817" s="1263" t="s">
        <v>5070</v>
      </c>
      <c r="D817" s="1263" t="s">
        <v>5860</v>
      </c>
      <c r="E817" s="1263" t="s">
        <v>5859</v>
      </c>
    </row>
    <row r="818" spans="1:5" ht="18" customHeight="1">
      <c r="A818" s="1263" t="s">
        <v>5360</v>
      </c>
      <c r="B818" s="1263" t="s">
        <v>5359</v>
      </c>
      <c r="D818" s="1263" t="s">
        <v>5484</v>
      </c>
      <c r="E818" s="1263" t="s">
        <v>5483</v>
      </c>
    </row>
    <row r="819" spans="1:5" ht="18" customHeight="1">
      <c r="A819" s="1263" t="s">
        <v>5578</v>
      </c>
      <c r="B819" s="1263" t="s">
        <v>5577</v>
      </c>
      <c r="D819" s="1263" t="s">
        <v>4713</v>
      </c>
      <c r="E819" s="1263" t="s">
        <v>4712</v>
      </c>
    </row>
    <row r="820" spans="1:5" ht="18" customHeight="1">
      <c r="A820" s="1263" t="s">
        <v>6675</v>
      </c>
      <c r="B820" s="1263" t="s">
        <v>6676</v>
      </c>
      <c r="D820" s="1263" t="s">
        <v>6677</v>
      </c>
      <c r="E820" s="1263" t="s">
        <v>6678</v>
      </c>
    </row>
    <row r="821" spans="1:5" ht="18" customHeight="1">
      <c r="A821" s="1263" t="s">
        <v>5660</v>
      </c>
      <c r="B821" s="1263" t="s">
        <v>5659</v>
      </c>
      <c r="D821" s="1263" t="s">
        <v>5618</v>
      </c>
      <c r="E821" s="1263" t="s">
        <v>5617</v>
      </c>
    </row>
    <row r="822" spans="1:5" ht="18" customHeight="1">
      <c r="A822" s="1263" t="s">
        <v>6679</v>
      </c>
      <c r="B822" s="1263" t="s">
        <v>6680</v>
      </c>
      <c r="D822" s="1263" t="s">
        <v>6681</v>
      </c>
      <c r="E822" s="1263" t="s">
        <v>6682</v>
      </c>
    </row>
    <row r="823" spans="1:5" ht="18" customHeight="1">
      <c r="A823" s="1263" t="s">
        <v>6298</v>
      </c>
      <c r="B823" s="1263" t="s">
        <v>6297</v>
      </c>
      <c r="D823" s="1263" t="s">
        <v>6683</v>
      </c>
      <c r="E823" s="1263" t="s">
        <v>6684</v>
      </c>
    </row>
    <row r="824" spans="1:5" ht="18" customHeight="1">
      <c r="A824" s="1263" t="s">
        <v>5234</v>
      </c>
      <c r="B824" s="1263" t="s">
        <v>5233</v>
      </c>
      <c r="D824" s="1263" t="s">
        <v>6685</v>
      </c>
      <c r="E824" s="1263" t="s">
        <v>6686</v>
      </c>
    </row>
    <row r="825" spans="1:5" ht="18" customHeight="1">
      <c r="A825" s="1263" t="s">
        <v>5516</v>
      </c>
      <c r="B825" s="1263" t="s">
        <v>5515</v>
      </c>
      <c r="D825" s="1263" t="s">
        <v>4780</v>
      </c>
      <c r="E825" s="1263" t="s">
        <v>4779</v>
      </c>
    </row>
    <row r="826" spans="1:5" ht="18" customHeight="1">
      <c r="A826" s="1263" t="s">
        <v>5368</v>
      </c>
      <c r="B826" s="1263" t="s">
        <v>5367</v>
      </c>
      <c r="D826" s="1263" t="s">
        <v>6676</v>
      </c>
      <c r="E826" s="1263" t="s">
        <v>6675</v>
      </c>
    </row>
    <row r="827" spans="1:5" ht="18" customHeight="1">
      <c r="A827" s="1263" t="s">
        <v>6623</v>
      </c>
      <c r="B827" s="1263" t="s">
        <v>6622</v>
      </c>
      <c r="D827" s="1263" t="s">
        <v>4885</v>
      </c>
      <c r="E827" s="1263" t="s">
        <v>4884</v>
      </c>
    </row>
    <row r="828" spans="1:5" ht="18" customHeight="1">
      <c r="A828" s="1263" t="s">
        <v>6687</v>
      </c>
      <c r="B828" s="1263" t="s">
        <v>6688</v>
      </c>
      <c r="D828" s="1263" t="s">
        <v>4885</v>
      </c>
      <c r="E828" s="1263" t="s">
        <v>5416</v>
      </c>
    </row>
    <row r="829" spans="1:5" ht="18" customHeight="1">
      <c r="A829" s="1263" t="s">
        <v>6629</v>
      </c>
      <c r="B829" s="1263" t="s">
        <v>6628</v>
      </c>
      <c r="D829" s="1263" t="s">
        <v>4966</v>
      </c>
      <c r="E829" s="1263" t="s">
        <v>4965</v>
      </c>
    </row>
    <row r="830" spans="1:5" ht="18" customHeight="1">
      <c r="A830" s="1263" t="s">
        <v>6627</v>
      </c>
      <c r="B830" s="1263" t="s">
        <v>6626</v>
      </c>
      <c r="D830" s="1263" t="s">
        <v>6689</v>
      </c>
      <c r="E830" s="1263" t="s">
        <v>6690</v>
      </c>
    </row>
    <row r="831" spans="1:5" ht="18" customHeight="1">
      <c r="A831" s="1263" t="s">
        <v>5438</v>
      </c>
      <c r="B831" s="1263" t="s">
        <v>5437</v>
      </c>
      <c r="D831" s="1263" t="s">
        <v>5922</v>
      </c>
      <c r="E831" s="1263" t="s">
        <v>5921</v>
      </c>
    </row>
    <row r="832" spans="1:5" ht="18" customHeight="1">
      <c r="D832" s="1263" t="s">
        <v>5733</v>
      </c>
      <c r="E832" s="1263" t="s">
        <v>5732</v>
      </c>
    </row>
    <row r="833" spans="1:5" ht="18" customHeight="1">
      <c r="A833" s="1263" t="s">
        <v>6691</v>
      </c>
      <c r="D833" s="1263" t="s">
        <v>6601</v>
      </c>
      <c r="E833" s="1263" t="s">
        <v>6600</v>
      </c>
    </row>
    <row r="834" spans="1:5" ht="18" customHeight="1">
      <c r="A834" s="1263" t="s">
        <v>6692</v>
      </c>
      <c r="B834" s="1263" t="s">
        <v>6693</v>
      </c>
      <c r="D834" s="1263" t="s">
        <v>5358</v>
      </c>
      <c r="E834" s="1263" t="s">
        <v>5357</v>
      </c>
    </row>
    <row r="835" spans="1:5" ht="18" customHeight="1">
      <c r="A835" s="1263" t="s">
        <v>6694</v>
      </c>
      <c r="B835" s="1263" t="s">
        <v>6695</v>
      </c>
      <c r="D835" s="1263" t="s">
        <v>3677</v>
      </c>
      <c r="E835" s="1263" t="s">
        <v>6603</v>
      </c>
    </row>
    <row r="836" spans="1:5" ht="18" customHeight="1">
      <c r="D836" s="1263" t="s">
        <v>6696</v>
      </c>
      <c r="E836" s="1263" t="s">
        <v>6697</v>
      </c>
    </row>
    <row r="837" spans="1:5" ht="18" customHeight="1">
      <c r="A837" s="1263" t="s">
        <v>6698</v>
      </c>
      <c r="D837" s="1263" t="s">
        <v>6699</v>
      </c>
      <c r="E837" s="1263" t="s">
        <v>6700</v>
      </c>
    </row>
    <row r="838" spans="1:5" ht="18" customHeight="1">
      <c r="A838" s="1263" t="s">
        <v>6115</v>
      </c>
      <c r="B838" s="1263" t="s">
        <v>6114</v>
      </c>
      <c r="D838" s="1263" t="s">
        <v>6701</v>
      </c>
      <c r="E838" s="1263" t="s">
        <v>6702</v>
      </c>
    </row>
    <row r="839" spans="1:5" ht="18" customHeight="1">
      <c r="A839" s="1263" t="s">
        <v>6639</v>
      </c>
      <c r="B839" s="1263" t="s">
        <v>6638</v>
      </c>
      <c r="D839" s="1263" t="s">
        <v>6703</v>
      </c>
      <c r="E839" s="1263" t="s">
        <v>6704</v>
      </c>
    </row>
    <row r="840" spans="1:5" ht="18" customHeight="1">
      <c r="A840" s="1263" t="s">
        <v>6705</v>
      </c>
      <c r="B840" s="1263" t="s">
        <v>6706</v>
      </c>
      <c r="D840" s="1263" t="s">
        <v>6707</v>
      </c>
      <c r="E840" s="1263" t="s">
        <v>6708</v>
      </c>
    </row>
    <row r="841" spans="1:5" ht="18" customHeight="1">
      <c r="A841" s="1263" t="s">
        <v>6709</v>
      </c>
      <c r="B841" s="1263" t="s">
        <v>6710</v>
      </c>
      <c r="D841" s="1263" t="s">
        <v>5110</v>
      </c>
      <c r="E841" s="1263" t="s">
        <v>5109</v>
      </c>
    </row>
    <row r="842" spans="1:5" ht="18" customHeight="1">
      <c r="A842" s="1263" t="s">
        <v>6641</v>
      </c>
      <c r="B842" s="1263" t="s">
        <v>6640</v>
      </c>
      <c r="D842" s="1263" t="s">
        <v>6711</v>
      </c>
      <c r="E842" s="1263" t="s">
        <v>6712</v>
      </c>
    </row>
    <row r="843" spans="1:5" ht="18" customHeight="1">
      <c r="A843" s="1263" t="s">
        <v>6713</v>
      </c>
      <c r="B843" s="1263" t="s">
        <v>6714</v>
      </c>
      <c r="D843" s="1263" t="s">
        <v>5062</v>
      </c>
      <c r="E843" s="1263" t="s">
        <v>5061</v>
      </c>
    </row>
    <row r="844" spans="1:5" ht="18" customHeight="1">
      <c r="A844" s="1263" t="s">
        <v>6684</v>
      </c>
      <c r="B844" s="1263" t="s">
        <v>6683</v>
      </c>
      <c r="D844" s="1263" t="s">
        <v>5062</v>
      </c>
      <c r="E844" s="1263" t="s">
        <v>5065</v>
      </c>
    </row>
    <row r="845" spans="1:5" ht="18" customHeight="1">
      <c r="A845" s="1263" t="s">
        <v>6654</v>
      </c>
      <c r="B845" s="1263" t="s">
        <v>6653</v>
      </c>
      <c r="D845" s="1263" t="s">
        <v>6715</v>
      </c>
      <c r="E845" s="1263" t="s">
        <v>6716</v>
      </c>
    </row>
    <row r="846" spans="1:5" ht="18" customHeight="1">
      <c r="A846" s="1263" t="s">
        <v>6686</v>
      </c>
      <c r="B846" s="1263" t="s">
        <v>6685</v>
      </c>
      <c r="D846" s="1263" t="s">
        <v>6717</v>
      </c>
      <c r="E846" s="1263" t="s">
        <v>6718</v>
      </c>
    </row>
    <row r="847" spans="1:5" ht="18" customHeight="1">
      <c r="A847" s="1263" t="s">
        <v>6719</v>
      </c>
      <c r="B847" s="1263" t="s">
        <v>6720</v>
      </c>
      <c r="D847" s="1263" t="s">
        <v>6015</v>
      </c>
      <c r="E847" s="1263" t="s">
        <v>6014</v>
      </c>
    </row>
    <row r="848" spans="1:5" ht="18" customHeight="1">
      <c r="A848" s="1263" t="s">
        <v>6721</v>
      </c>
      <c r="B848" s="1263" t="s">
        <v>6722</v>
      </c>
      <c r="D848" s="1263" t="s">
        <v>5032</v>
      </c>
      <c r="E848" s="1263" t="s">
        <v>5031</v>
      </c>
    </row>
    <row r="849" spans="1:5" ht="18" customHeight="1">
      <c r="A849" s="1263" t="s">
        <v>5656</v>
      </c>
      <c r="B849" s="1263" t="s">
        <v>5655</v>
      </c>
      <c r="D849" s="1263" t="s">
        <v>5705</v>
      </c>
      <c r="E849" s="1263" t="s">
        <v>5704</v>
      </c>
    </row>
    <row r="850" spans="1:5" ht="18" customHeight="1">
      <c r="A850" s="1263" t="s">
        <v>5783</v>
      </c>
      <c r="B850" s="1263" t="s">
        <v>5782</v>
      </c>
      <c r="D850" s="1263" t="s">
        <v>5250</v>
      </c>
      <c r="E850" s="1263" t="s">
        <v>5249</v>
      </c>
    </row>
    <row r="851" spans="1:5" ht="18" customHeight="1">
      <c r="A851" s="1263" t="s">
        <v>6566</v>
      </c>
      <c r="B851" s="1263" t="s">
        <v>6565</v>
      </c>
      <c r="D851" s="1263" t="s">
        <v>5344</v>
      </c>
      <c r="E851" s="1263" t="s">
        <v>5343</v>
      </c>
    </row>
    <row r="852" spans="1:5" ht="18" customHeight="1">
      <c r="A852" s="1263" t="s">
        <v>4883</v>
      </c>
      <c r="B852" s="1263" t="s">
        <v>4882</v>
      </c>
      <c r="D852" s="1263" t="s">
        <v>6518</v>
      </c>
      <c r="E852" s="1263" t="s">
        <v>6517</v>
      </c>
    </row>
    <row r="853" spans="1:5" ht="18" customHeight="1">
      <c r="A853" s="1263" t="s">
        <v>5714</v>
      </c>
      <c r="B853" s="1263" t="s">
        <v>5713</v>
      </c>
      <c r="D853" s="1263" t="s">
        <v>6723</v>
      </c>
      <c r="E853" s="1263" t="s">
        <v>6724</v>
      </c>
    </row>
    <row r="854" spans="1:5" ht="18" customHeight="1">
      <c r="A854" s="1263" t="s">
        <v>5800</v>
      </c>
      <c r="B854" s="1263" t="s">
        <v>5799</v>
      </c>
      <c r="D854" s="1263" t="s">
        <v>6725</v>
      </c>
      <c r="E854" s="1263" t="s">
        <v>6726</v>
      </c>
    </row>
    <row r="855" spans="1:5" ht="18" customHeight="1">
      <c r="A855" s="1263" t="s">
        <v>5008</v>
      </c>
      <c r="B855" s="1263" t="s">
        <v>5007</v>
      </c>
      <c r="D855" s="1263" t="s">
        <v>6725</v>
      </c>
      <c r="E855" s="1263" t="s">
        <v>6727</v>
      </c>
    </row>
    <row r="856" spans="1:5" ht="18" customHeight="1">
      <c r="A856" s="1263" t="s">
        <v>5169</v>
      </c>
      <c r="B856" s="1263" t="s">
        <v>5168</v>
      </c>
      <c r="D856" s="1263" t="s">
        <v>6725</v>
      </c>
      <c r="E856" s="1263" t="s">
        <v>6728</v>
      </c>
    </row>
    <row r="857" spans="1:5" ht="18" customHeight="1">
      <c r="A857" s="1263" t="s">
        <v>6450</v>
      </c>
      <c r="B857" s="1263" t="s">
        <v>6449</v>
      </c>
      <c r="D857" s="1263" t="s">
        <v>6729</v>
      </c>
      <c r="E857" s="1263" t="s">
        <v>6730</v>
      </c>
    </row>
    <row r="858" spans="1:5" ht="18" customHeight="1">
      <c r="A858" s="1263" t="s">
        <v>5167</v>
      </c>
      <c r="B858" s="1263" t="s">
        <v>5166</v>
      </c>
      <c r="D858" s="1263" t="s">
        <v>6731</v>
      </c>
      <c r="E858" s="1263" t="s">
        <v>6732</v>
      </c>
    </row>
    <row r="859" spans="1:5" ht="18" customHeight="1">
      <c r="A859" s="1263" t="s">
        <v>6733</v>
      </c>
      <c r="B859" s="1263" t="s">
        <v>6734</v>
      </c>
      <c r="D859" s="1263" t="s">
        <v>6735</v>
      </c>
      <c r="E859" s="1263" t="s">
        <v>6736</v>
      </c>
    </row>
    <row r="860" spans="1:5" ht="18" customHeight="1">
      <c r="A860" s="1263" t="s">
        <v>6716</v>
      </c>
      <c r="B860" s="1263" t="s">
        <v>6715</v>
      </c>
      <c r="D860" s="1263" t="s">
        <v>6737</v>
      </c>
      <c r="E860" s="1263" t="s">
        <v>6738</v>
      </c>
    </row>
    <row r="861" spans="1:5" ht="18" customHeight="1">
      <c r="A861" s="1263" t="s">
        <v>6712</v>
      </c>
      <c r="B861" s="1263" t="s">
        <v>6711</v>
      </c>
      <c r="D861" s="1263" t="s">
        <v>6739</v>
      </c>
      <c r="E861" s="1263" t="s">
        <v>6740</v>
      </c>
    </row>
    <row r="862" spans="1:5" ht="18" customHeight="1">
      <c r="A862" s="1263" t="s">
        <v>6184</v>
      </c>
      <c r="B862" s="1263" t="s">
        <v>6183</v>
      </c>
      <c r="D862" s="1263" t="s">
        <v>6186</v>
      </c>
      <c r="E862" s="1263" t="s">
        <v>6185</v>
      </c>
    </row>
    <row r="863" spans="1:5" ht="18" customHeight="1">
      <c r="A863" s="1263" t="s">
        <v>6697</v>
      </c>
      <c r="B863" s="1263" t="s">
        <v>6696</v>
      </c>
      <c r="D863" s="1263" t="s">
        <v>6037</v>
      </c>
      <c r="E863" s="1263" t="s">
        <v>6036</v>
      </c>
    </row>
    <row r="864" spans="1:5" ht="18" customHeight="1">
      <c r="A864" s="1263" t="s">
        <v>6741</v>
      </c>
      <c r="B864" s="1263" t="s">
        <v>6742</v>
      </c>
      <c r="D864" s="1263" t="s">
        <v>2685</v>
      </c>
      <c r="E864" s="1263" t="s">
        <v>4732</v>
      </c>
    </row>
    <row r="865" spans="1:5" ht="18" customHeight="1">
      <c r="A865" s="1263" t="s">
        <v>5144</v>
      </c>
      <c r="B865" s="1263" t="s">
        <v>5143</v>
      </c>
      <c r="D865" s="1263" t="s">
        <v>6743</v>
      </c>
      <c r="E865" s="1263" t="s">
        <v>6744</v>
      </c>
    </row>
    <row r="866" spans="1:5" ht="18" customHeight="1">
      <c r="A866" s="1263" t="s">
        <v>6442</v>
      </c>
      <c r="B866" s="1263" t="s">
        <v>6441</v>
      </c>
      <c r="D866" s="1263" t="s">
        <v>4725</v>
      </c>
      <c r="E866" s="1263" t="s">
        <v>4724</v>
      </c>
    </row>
    <row r="867" spans="1:5" ht="18" customHeight="1">
      <c r="A867" s="1263" t="s">
        <v>6445</v>
      </c>
      <c r="B867" s="1263" t="s">
        <v>6441</v>
      </c>
      <c r="D867" s="1263" t="s">
        <v>4725</v>
      </c>
      <c r="E867" s="1263" t="s">
        <v>6745</v>
      </c>
    </row>
    <row r="868" spans="1:5" ht="18" customHeight="1">
      <c r="A868" s="1263" t="s">
        <v>5494</v>
      </c>
      <c r="B868" s="1263" t="s">
        <v>5493</v>
      </c>
      <c r="D868" s="1263" t="s">
        <v>6746</v>
      </c>
      <c r="E868" s="1263" t="s">
        <v>6747</v>
      </c>
    </row>
    <row r="869" spans="1:5" ht="18" customHeight="1">
      <c r="A869" s="1263" t="s">
        <v>6748</v>
      </c>
      <c r="B869" s="1263" t="s">
        <v>6749</v>
      </c>
      <c r="D869" s="1263" t="s">
        <v>6152</v>
      </c>
      <c r="E869" s="1263" t="s">
        <v>6151</v>
      </c>
    </row>
    <row r="870" spans="1:5" ht="18" customHeight="1">
      <c r="A870" s="1263" t="s">
        <v>6672</v>
      </c>
      <c r="B870" s="1263" t="s">
        <v>6671</v>
      </c>
      <c r="D870" s="1263" t="s">
        <v>6750</v>
      </c>
      <c r="E870" s="1263" t="s">
        <v>6751</v>
      </c>
    </row>
    <row r="871" spans="1:5" ht="18" customHeight="1">
      <c r="A871" s="1263" t="s">
        <v>6668</v>
      </c>
      <c r="B871" s="1263" t="s">
        <v>6667</v>
      </c>
      <c r="D871" s="1263" t="s">
        <v>6688</v>
      </c>
      <c r="E871" s="1263" t="s">
        <v>6687</v>
      </c>
    </row>
    <row r="872" spans="1:5" ht="18" customHeight="1">
      <c r="A872" s="1263" t="s">
        <v>6666</v>
      </c>
      <c r="B872" s="1263" t="s">
        <v>6665</v>
      </c>
      <c r="D872" s="1263" t="s">
        <v>4736</v>
      </c>
      <c r="E872" s="1263" t="s">
        <v>4735</v>
      </c>
    </row>
    <row r="873" spans="1:5" ht="18" customHeight="1">
      <c r="A873" s="1263" t="s">
        <v>5779</v>
      </c>
      <c r="B873" s="1263" t="s">
        <v>5778</v>
      </c>
      <c r="D873" s="1263" t="s">
        <v>4897</v>
      </c>
      <c r="E873" s="1263" t="s">
        <v>4896</v>
      </c>
    </row>
    <row r="874" spans="1:5" ht="18" customHeight="1">
      <c r="A874" s="1263" t="s">
        <v>5338</v>
      </c>
      <c r="B874" s="1263" t="s">
        <v>5337</v>
      </c>
      <c r="D874" s="1263" t="s">
        <v>6752</v>
      </c>
      <c r="E874" s="1263" t="s">
        <v>6753</v>
      </c>
    </row>
    <row r="875" spans="1:5" ht="18" customHeight="1">
      <c r="A875" s="1263" t="s">
        <v>5786</v>
      </c>
      <c r="B875" s="1263" t="s">
        <v>5785</v>
      </c>
      <c r="D875" s="1263" t="s">
        <v>6754</v>
      </c>
      <c r="E875" s="1263" t="s">
        <v>6755</v>
      </c>
    </row>
    <row r="876" spans="1:5" ht="18" customHeight="1">
      <c r="A876" s="1263" t="s">
        <v>6473</v>
      </c>
      <c r="B876" s="1263" t="s">
        <v>6472</v>
      </c>
      <c r="D876" s="1263" t="s">
        <v>6756</v>
      </c>
      <c r="E876" s="1263" t="s">
        <v>6757</v>
      </c>
    </row>
    <row r="877" spans="1:5" ht="18" customHeight="1">
      <c r="A877" s="1263" t="s">
        <v>6503</v>
      </c>
      <c r="B877" s="1263" t="s">
        <v>6502</v>
      </c>
      <c r="D877" s="1263" t="s">
        <v>6440</v>
      </c>
      <c r="E877" s="1263" t="s">
        <v>6439</v>
      </c>
    </row>
    <row r="878" spans="1:5" ht="18" customHeight="1">
      <c r="A878" s="1263" t="s">
        <v>4834</v>
      </c>
      <c r="B878" s="1263" t="s">
        <v>4833</v>
      </c>
      <c r="D878" s="1263" t="s">
        <v>6444</v>
      </c>
      <c r="E878" s="1263" t="s">
        <v>6443</v>
      </c>
    </row>
    <row r="879" spans="1:5" ht="18" customHeight="1">
      <c r="A879" s="1263" t="s">
        <v>5380</v>
      </c>
      <c r="B879" s="1263" t="s">
        <v>5379</v>
      </c>
      <c r="D879" s="1263" t="s">
        <v>6444</v>
      </c>
      <c r="E879" s="1263" t="s">
        <v>6446</v>
      </c>
    </row>
    <row r="880" spans="1:5" ht="18" customHeight="1">
      <c r="A880" s="1263" t="s">
        <v>6682</v>
      </c>
      <c r="B880" s="1263" t="s">
        <v>6681</v>
      </c>
      <c r="D880" s="1263" t="s">
        <v>6444</v>
      </c>
      <c r="E880" s="1263" t="s">
        <v>6758</v>
      </c>
    </row>
    <row r="881" spans="1:5" ht="18" customHeight="1">
      <c r="A881" s="1263" t="s">
        <v>6231</v>
      </c>
      <c r="B881" s="1263" t="s">
        <v>6230</v>
      </c>
      <c r="D881" s="1263" t="s">
        <v>6759</v>
      </c>
      <c r="E881" s="1263" t="s">
        <v>6760</v>
      </c>
    </row>
    <row r="882" spans="1:5" ht="18" customHeight="1">
      <c r="A882" s="1263" t="s">
        <v>6235</v>
      </c>
      <c r="B882" s="1263" t="s">
        <v>6234</v>
      </c>
      <c r="D882" s="1263" t="s">
        <v>6068</v>
      </c>
      <c r="E882" s="1263" t="s">
        <v>6067</v>
      </c>
    </row>
    <row r="883" spans="1:5" ht="18" customHeight="1">
      <c r="A883" s="1263" t="s">
        <v>6322</v>
      </c>
      <c r="B883" s="1263" t="s">
        <v>6321</v>
      </c>
      <c r="D883" s="1263" t="s">
        <v>6761</v>
      </c>
      <c r="E883" s="1263" t="s">
        <v>6762</v>
      </c>
    </row>
    <row r="884" spans="1:5" ht="18" customHeight="1">
      <c r="A884" s="1263" t="s">
        <v>5771</v>
      </c>
      <c r="B884" s="1263" t="s">
        <v>5770</v>
      </c>
      <c r="D884" s="1263" t="s">
        <v>6455</v>
      </c>
      <c r="E884" s="1263" t="s">
        <v>6454</v>
      </c>
    </row>
    <row r="885" spans="1:5" ht="18" customHeight="1">
      <c r="A885" s="1263" t="s">
        <v>5938</v>
      </c>
      <c r="B885" s="1263" t="s">
        <v>5937</v>
      </c>
      <c r="D885" s="1263" t="s">
        <v>5747</v>
      </c>
      <c r="E885" s="1263" t="s">
        <v>5746</v>
      </c>
    </row>
    <row r="886" spans="1:5" ht="18" customHeight="1">
      <c r="A886" s="1263" t="s">
        <v>6564</v>
      </c>
      <c r="B886" s="1263" t="s">
        <v>6563</v>
      </c>
      <c r="D886" s="1263" t="s">
        <v>6381</v>
      </c>
      <c r="E886" s="1263" t="s">
        <v>6380</v>
      </c>
    </row>
    <row r="887" spans="1:5" ht="18" customHeight="1">
      <c r="A887" s="1263" t="s">
        <v>5745</v>
      </c>
      <c r="B887" s="1263" t="s">
        <v>5744</v>
      </c>
      <c r="D887" s="1263" t="s">
        <v>6763</v>
      </c>
      <c r="E887" s="1263" t="s">
        <v>6764</v>
      </c>
    </row>
    <row r="888" spans="1:5" ht="18" customHeight="1">
      <c r="A888" s="1263" t="s">
        <v>6066</v>
      </c>
      <c r="B888" s="1263" t="s">
        <v>6065</v>
      </c>
      <c r="D888" s="1263" t="s">
        <v>5638</v>
      </c>
      <c r="E888" s="1263" t="s">
        <v>5637</v>
      </c>
    </row>
    <row r="889" spans="1:5" ht="18" customHeight="1">
      <c r="A889" s="1263" t="s">
        <v>5987</v>
      </c>
      <c r="B889" s="1263" t="s">
        <v>5986</v>
      </c>
      <c r="D889" s="1263" t="s">
        <v>5058</v>
      </c>
      <c r="E889" s="1263" t="s">
        <v>5057</v>
      </c>
    </row>
    <row r="890" spans="1:5" ht="18" customHeight="1">
      <c r="A890" s="1263" t="s">
        <v>6191</v>
      </c>
      <c r="B890" s="1263" t="s">
        <v>6190</v>
      </c>
      <c r="D890" s="1263" t="s">
        <v>6765</v>
      </c>
      <c r="E890" s="1263" t="s">
        <v>6766</v>
      </c>
    </row>
    <row r="891" spans="1:5" ht="18" customHeight="1">
      <c r="A891" s="1263" t="s">
        <v>6069</v>
      </c>
      <c r="B891" s="1263" t="s">
        <v>6065</v>
      </c>
      <c r="D891" s="1263" t="s">
        <v>5561</v>
      </c>
      <c r="E891" s="1263" t="s">
        <v>5560</v>
      </c>
    </row>
    <row r="892" spans="1:5" ht="18" customHeight="1">
      <c r="A892" s="1263" t="s">
        <v>6767</v>
      </c>
      <c r="B892" s="1263" t="s">
        <v>6768</v>
      </c>
      <c r="D892" s="1263" t="s">
        <v>6769</v>
      </c>
      <c r="E892" s="1263" t="s">
        <v>6770</v>
      </c>
    </row>
    <row r="893" spans="1:5" ht="18" customHeight="1">
      <c r="A893" s="1263" t="s">
        <v>6771</v>
      </c>
      <c r="B893" s="1263" t="s">
        <v>6772</v>
      </c>
      <c r="D893" s="1263" t="s">
        <v>6773</v>
      </c>
      <c r="E893" s="1263" t="s">
        <v>6774</v>
      </c>
    </row>
    <row r="894" spans="1:5" ht="18" customHeight="1">
      <c r="A894" s="1263" t="s">
        <v>6652</v>
      </c>
      <c r="B894" s="1263" t="s">
        <v>6651</v>
      </c>
      <c r="D894" s="1263" t="s">
        <v>6484</v>
      </c>
      <c r="E894" s="1263" t="s">
        <v>6483</v>
      </c>
    </row>
    <row r="895" spans="1:5" ht="18" customHeight="1">
      <c r="A895" s="1263" t="s">
        <v>6643</v>
      </c>
      <c r="B895" s="1263" t="s">
        <v>6642</v>
      </c>
      <c r="D895" s="1263" t="s">
        <v>6775</v>
      </c>
      <c r="E895" s="1263" t="s">
        <v>6776</v>
      </c>
    </row>
    <row r="896" spans="1:5" ht="18" customHeight="1">
      <c r="A896" s="1263" t="s">
        <v>6646</v>
      </c>
      <c r="B896" s="1263" t="s">
        <v>6642</v>
      </c>
      <c r="D896" s="1263" t="s">
        <v>6777</v>
      </c>
      <c r="E896" s="1263" t="s">
        <v>6778</v>
      </c>
    </row>
    <row r="897" spans="1:5" ht="18" customHeight="1">
      <c r="A897" s="1263" t="s">
        <v>5902</v>
      </c>
      <c r="B897" s="1263" t="s">
        <v>5901</v>
      </c>
      <c r="D897" s="1263" t="s">
        <v>6779</v>
      </c>
      <c r="E897" s="1263" t="s">
        <v>6780</v>
      </c>
    </row>
    <row r="898" spans="1:5" ht="18" customHeight="1">
      <c r="A898" s="1263" t="s">
        <v>5983</v>
      </c>
      <c r="B898" s="1263" t="s">
        <v>5982</v>
      </c>
      <c r="D898" s="1263" t="s">
        <v>5136</v>
      </c>
      <c r="E898" s="1263" t="s">
        <v>5135</v>
      </c>
    </row>
    <row r="899" spans="1:5" ht="18" customHeight="1">
      <c r="A899" s="1263" t="s">
        <v>5372</v>
      </c>
      <c r="B899" s="1263" t="s">
        <v>5371</v>
      </c>
      <c r="D899" s="1263" t="s">
        <v>5136</v>
      </c>
      <c r="E899" s="1263" t="s">
        <v>6781</v>
      </c>
    </row>
    <row r="900" spans="1:5" ht="18" customHeight="1">
      <c r="A900" s="1263" t="s">
        <v>4746</v>
      </c>
      <c r="B900" s="1263" t="s">
        <v>4745</v>
      </c>
      <c r="D900" s="1263" t="s">
        <v>5454</v>
      </c>
      <c r="E900" s="1263" t="s">
        <v>5453</v>
      </c>
    </row>
    <row r="901" spans="1:5" ht="18" customHeight="1">
      <c r="A901" s="1263" t="s">
        <v>5970</v>
      </c>
      <c r="B901" s="1263" t="s">
        <v>5969</v>
      </c>
      <c r="D901" s="1263" t="s">
        <v>6782</v>
      </c>
      <c r="E901" s="1263" t="s">
        <v>6783</v>
      </c>
    </row>
    <row r="902" spans="1:5" ht="18" customHeight="1">
      <c r="A902" s="1263" t="s">
        <v>5280</v>
      </c>
      <c r="B902" s="1263" t="s">
        <v>5279</v>
      </c>
      <c r="D902" s="1263" t="s">
        <v>6784</v>
      </c>
      <c r="E902" s="1263" t="s">
        <v>6785</v>
      </c>
    </row>
    <row r="903" spans="1:5" ht="18" customHeight="1">
      <c r="A903" s="1263" t="s">
        <v>4871</v>
      </c>
      <c r="B903" s="1263" t="s">
        <v>6786</v>
      </c>
      <c r="D903" s="1263" t="s">
        <v>6787</v>
      </c>
      <c r="E903" s="1263" t="s">
        <v>6788</v>
      </c>
    </row>
    <row r="904" spans="1:5" ht="18" customHeight="1">
      <c r="A904" s="1263" t="s">
        <v>4871</v>
      </c>
      <c r="B904" s="1263" t="s">
        <v>6789</v>
      </c>
      <c r="D904" s="1263" t="s">
        <v>5089</v>
      </c>
      <c r="E904" s="1263" t="s">
        <v>5088</v>
      </c>
    </row>
    <row r="905" spans="1:5" ht="18" customHeight="1">
      <c r="A905" s="1263" t="s">
        <v>6035</v>
      </c>
      <c r="B905" s="1263" t="s">
        <v>6034</v>
      </c>
      <c r="D905" s="1263" t="s">
        <v>5089</v>
      </c>
      <c r="E905" s="1263" t="s">
        <v>5090</v>
      </c>
    </row>
    <row r="906" spans="1:5" ht="18" customHeight="1">
      <c r="A906" s="1263" t="s">
        <v>4871</v>
      </c>
      <c r="B906" s="1263" t="s">
        <v>4870</v>
      </c>
      <c r="D906" s="1263" t="s">
        <v>6237</v>
      </c>
      <c r="E906" s="1263" t="s">
        <v>6236</v>
      </c>
    </row>
    <row r="907" spans="1:5" ht="18" customHeight="1">
      <c r="A907" s="1263" t="s">
        <v>6690</v>
      </c>
      <c r="B907" s="1263" t="s">
        <v>6689</v>
      </c>
      <c r="D907" s="1263" t="s">
        <v>4824</v>
      </c>
      <c r="E907" s="1263" t="s">
        <v>4823</v>
      </c>
    </row>
    <row r="908" spans="1:5" ht="18" customHeight="1">
      <c r="A908" s="1263" t="s">
        <v>6790</v>
      </c>
      <c r="B908" s="1263" t="s">
        <v>6791</v>
      </c>
      <c r="D908" s="1263" t="s">
        <v>6792</v>
      </c>
      <c r="E908" s="1263" t="s">
        <v>6793</v>
      </c>
    </row>
    <row r="909" spans="1:5" ht="18" customHeight="1">
      <c r="A909" s="1263" t="s">
        <v>6794</v>
      </c>
      <c r="B909" s="1263" t="s">
        <v>6710</v>
      </c>
      <c r="D909" s="1263" t="s">
        <v>6795</v>
      </c>
      <c r="E909" s="1263" t="s">
        <v>6796</v>
      </c>
    </row>
    <row r="910" spans="1:5" ht="18" customHeight="1">
      <c r="A910" s="1263" t="s">
        <v>6091</v>
      </c>
      <c r="B910" s="1263" t="s">
        <v>6090</v>
      </c>
      <c r="D910" s="1263" t="s">
        <v>6795</v>
      </c>
      <c r="E910" s="1263" t="s">
        <v>6797</v>
      </c>
    </row>
    <row r="911" spans="1:5" ht="18" customHeight="1">
      <c r="A911" s="1263" t="s">
        <v>6700</v>
      </c>
      <c r="B911" s="1263" t="s">
        <v>6699</v>
      </c>
      <c r="D911" s="1263" t="s">
        <v>6795</v>
      </c>
      <c r="E911" s="1263" t="s">
        <v>6798</v>
      </c>
    </row>
    <row r="912" spans="1:5" ht="18" customHeight="1">
      <c r="A912" s="1263" t="s">
        <v>6702</v>
      </c>
      <c r="B912" s="1263" t="s">
        <v>6701</v>
      </c>
      <c r="D912" s="1263" t="s">
        <v>6314</v>
      </c>
      <c r="E912" s="1263" t="s">
        <v>6313</v>
      </c>
    </row>
    <row r="913" spans="1:5" ht="18" customHeight="1">
      <c r="A913" s="1263" t="s">
        <v>2583</v>
      </c>
      <c r="B913" s="1263" t="s">
        <v>5877</v>
      </c>
      <c r="D913" s="1263" t="s">
        <v>5288</v>
      </c>
      <c r="E913" s="1263" t="s">
        <v>5287</v>
      </c>
    </row>
    <row r="914" spans="1:5" ht="18" customHeight="1">
      <c r="A914" s="1263" t="s">
        <v>6531</v>
      </c>
      <c r="B914" s="1263" t="s">
        <v>6530</v>
      </c>
      <c r="D914" s="1263" t="s">
        <v>6720</v>
      </c>
      <c r="E914" s="1263" t="s">
        <v>6719</v>
      </c>
    </row>
    <row r="915" spans="1:5" ht="18" customHeight="1">
      <c r="A915" s="1263" t="s">
        <v>6195</v>
      </c>
      <c r="B915" s="1263" t="s">
        <v>6194</v>
      </c>
      <c r="D915" s="1263" t="s">
        <v>6799</v>
      </c>
      <c r="E915" s="1263" t="s">
        <v>6800</v>
      </c>
    </row>
    <row r="916" spans="1:5" ht="18" customHeight="1">
      <c r="A916" s="1263" t="s">
        <v>6724</v>
      </c>
      <c r="B916" s="1263" t="s">
        <v>6723</v>
      </c>
      <c r="D916" s="1263" t="s">
        <v>6597</v>
      </c>
      <c r="E916" s="1263" t="s">
        <v>6596</v>
      </c>
    </row>
    <row r="917" spans="1:5" ht="18" customHeight="1">
      <c r="A917" s="1263" t="s">
        <v>6718</v>
      </c>
      <c r="B917" s="1263" t="s">
        <v>6717</v>
      </c>
      <c r="D917" s="1263" t="s">
        <v>5674</v>
      </c>
      <c r="E917" s="1263" t="s">
        <v>5673</v>
      </c>
    </row>
    <row r="918" spans="1:5" ht="18" customHeight="1">
      <c r="A918" s="1263" t="s">
        <v>6726</v>
      </c>
      <c r="B918" s="1263" t="s">
        <v>6725</v>
      </c>
      <c r="D918" s="1263" t="s">
        <v>4889</v>
      </c>
      <c r="E918" s="1263" t="s">
        <v>4888</v>
      </c>
    </row>
    <row r="919" spans="1:5" ht="18" customHeight="1">
      <c r="A919" s="1263" t="s">
        <v>6727</v>
      </c>
      <c r="B919" s="1263" t="s">
        <v>6725</v>
      </c>
      <c r="D919" s="1263" t="s">
        <v>4889</v>
      </c>
      <c r="E919" s="1263" t="s">
        <v>4888</v>
      </c>
    </row>
    <row r="920" spans="1:5" ht="18" customHeight="1">
      <c r="A920" s="1263" t="s">
        <v>6801</v>
      </c>
      <c r="B920" s="1263" t="s">
        <v>6802</v>
      </c>
      <c r="D920" s="1263" t="s">
        <v>4893</v>
      </c>
      <c r="E920" s="1263" t="s">
        <v>4892</v>
      </c>
    </row>
    <row r="921" spans="1:5" ht="18" customHeight="1">
      <c r="A921" s="1263" t="s">
        <v>6803</v>
      </c>
      <c r="B921" s="1263" t="s">
        <v>6804</v>
      </c>
      <c r="D921" s="1263" t="s">
        <v>4893</v>
      </c>
      <c r="E921" s="1263" t="s">
        <v>6805</v>
      </c>
    </row>
    <row r="922" spans="1:5" ht="18" customHeight="1">
      <c r="A922" s="1263" t="s">
        <v>6704</v>
      </c>
      <c r="B922" s="1263" t="s">
        <v>6703</v>
      </c>
      <c r="D922" s="1263" t="s">
        <v>5424</v>
      </c>
      <c r="E922" s="1263" t="s">
        <v>5423</v>
      </c>
    </row>
    <row r="923" spans="1:5" ht="18" customHeight="1">
      <c r="A923" s="1263" t="s">
        <v>6708</v>
      </c>
      <c r="B923" s="1263" t="s">
        <v>6707</v>
      </c>
      <c r="D923" s="1263" t="s">
        <v>6369</v>
      </c>
      <c r="E923" s="1263" t="s">
        <v>6368</v>
      </c>
    </row>
    <row r="924" spans="1:5" ht="18" customHeight="1">
      <c r="D924" s="1263" t="s">
        <v>5816</v>
      </c>
      <c r="E924" s="1263" t="s">
        <v>5815</v>
      </c>
    </row>
    <row r="925" spans="1:5" ht="18" customHeight="1">
      <c r="A925" s="1263" t="s">
        <v>6806</v>
      </c>
      <c r="D925" s="1263" t="s">
        <v>5820</v>
      </c>
      <c r="E925" s="1263" t="s">
        <v>5819</v>
      </c>
    </row>
    <row r="926" spans="1:5" ht="18" customHeight="1">
      <c r="A926" s="1263" t="s">
        <v>6730</v>
      </c>
      <c r="B926" s="1263" t="s">
        <v>6729</v>
      </c>
      <c r="D926" s="1263" t="s">
        <v>6807</v>
      </c>
      <c r="E926" s="1263" t="s">
        <v>6808</v>
      </c>
    </row>
    <row r="927" spans="1:5" ht="18" customHeight="1">
      <c r="A927" s="1263" t="s">
        <v>6809</v>
      </c>
      <c r="B927" s="1263" t="s">
        <v>6075</v>
      </c>
      <c r="D927" s="1263" t="s">
        <v>5294</v>
      </c>
      <c r="E927" s="1263" t="s">
        <v>5293</v>
      </c>
    </row>
    <row r="928" spans="1:5" ht="18" customHeight="1">
      <c r="A928" s="1263" t="s">
        <v>6407</v>
      </c>
      <c r="B928" s="1263" t="s">
        <v>6406</v>
      </c>
      <c r="D928" s="1263" t="s">
        <v>6075</v>
      </c>
      <c r="E928" s="1263" t="s">
        <v>6074</v>
      </c>
    </row>
    <row r="929" spans="1:5" ht="18" customHeight="1">
      <c r="A929" s="1263" t="s">
        <v>6533</v>
      </c>
      <c r="B929" s="1263" t="s">
        <v>6532</v>
      </c>
      <c r="D929" s="1263" t="s">
        <v>6075</v>
      </c>
      <c r="E929" s="1263" t="s">
        <v>6809</v>
      </c>
    </row>
    <row r="930" spans="1:5" ht="18" customHeight="1">
      <c r="A930" s="1263" t="s">
        <v>6740</v>
      </c>
      <c r="B930" s="1263" t="s">
        <v>6739</v>
      </c>
      <c r="D930" s="1263" t="s">
        <v>4911</v>
      </c>
      <c r="E930" s="1263" t="s">
        <v>4910</v>
      </c>
    </row>
    <row r="931" spans="1:5" ht="18" customHeight="1">
      <c r="A931" s="1263" t="s">
        <v>6796</v>
      </c>
      <c r="B931" s="1263" t="s">
        <v>6795</v>
      </c>
      <c r="D931" s="1263" t="s">
        <v>6810</v>
      </c>
      <c r="E931" s="1263" t="s">
        <v>6811</v>
      </c>
    </row>
    <row r="932" spans="1:5" ht="18" customHeight="1">
      <c r="A932" s="1263" t="s">
        <v>6732</v>
      </c>
      <c r="B932" s="1263" t="s">
        <v>6731</v>
      </c>
      <c r="D932" s="1263" t="s">
        <v>6812</v>
      </c>
      <c r="E932" s="1263" t="s">
        <v>6813</v>
      </c>
    </row>
    <row r="933" spans="1:5" ht="18" customHeight="1">
      <c r="A933" s="1263" t="s">
        <v>6736</v>
      </c>
      <c r="B933" s="1263" t="s">
        <v>6735</v>
      </c>
      <c r="D933" s="1263" t="s">
        <v>6814</v>
      </c>
      <c r="E933" s="1263" t="s">
        <v>6815</v>
      </c>
    </row>
    <row r="934" spans="1:5" ht="18" customHeight="1">
      <c r="A934" s="1263" t="s">
        <v>6660</v>
      </c>
      <c r="B934" s="1263" t="s">
        <v>6659</v>
      </c>
      <c r="D934" s="1263" t="s">
        <v>5900</v>
      </c>
      <c r="E934" s="1263" t="s">
        <v>5899</v>
      </c>
    </row>
    <row r="935" spans="1:5" ht="18" customHeight="1">
      <c r="A935" s="1263" t="s">
        <v>6778</v>
      </c>
      <c r="B935" s="1263" t="s">
        <v>6777</v>
      </c>
      <c r="D935" s="1263" t="s">
        <v>6816</v>
      </c>
      <c r="E935" s="1263" t="s">
        <v>6817</v>
      </c>
    </row>
    <row r="936" spans="1:5" ht="18" customHeight="1">
      <c r="A936" s="1263" t="s">
        <v>6781</v>
      </c>
      <c r="B936" s="1263" t="s">
        <v>5136</v>
      </c>
      <c r="D936" s="1263" t="s">
        <v>6527</v>
      </c>
      <c r="E936" s="1263" t="s">
        <v>6526</v>
      </c>
    </row>
    <row r="937" spans="1:5" ht="18" customHeight="1">
      <c r="A937" s="1263" t="s">
        <v>6780</v>
      </c>
      <c r="B937" s="1263" t="s">
        <v>6779</v>
      </c>
      <c r="D937" s="1263" t="s">
        <v>6768</v>
      </c>
      <c r="E937" s="1263" t="s">
        <v>6767</v>
      </c>
    </row>
    <row r="938" spans="1:5" ht="18" customHeight="1">
      <c r="A938" s="1263" t="s">
        <v>6818</v>
      </c>
      <c r="B938" s="1263" t="s">
        <v>6819</v>
      </c>
      <c r="D938" s="1263" t="s">
        <v>5326</v>
      </c>
      <c r="E938" s="1263" t="s">
        <v>5325</v>
      </c>
    </row>
    <row r="939" spans="1:5" ht="18" customHeight="1">
      <c r="A939" s="1263" t="s">
        <v>6333</v>
      </c>
      <c r="B939" s="1263" t="s">
        <v>6332</v>
      </c>
      <c r="D939" s="1263" t="s">
        <v>6820</v>
      </c>
      <c r="E939" s="1263" t="s">
        <v>6821</v>
      </c>
    </row>
    <row r="940" spans="1:5" ht="18" customHeight="1">
      <c r="A940" s="1263" t="s">
        <v>6800</v>
      </c>
      <c r="B940" s="1263" t="s">
        <v>6799</v>
      </c>
      <c r="D940" s="1263" t="s">
        <v>6734</v>
      </c>
      <c r="E940" s="1263" t="s">
        <v>6733</v>
      </c>
    </row>
    <row r="941" spans="1:5" ht="18" customHeight="1">
      <c r="A941" s="1263" t="s">
        <v>6822</v>
      </c>
      <c r="B941" s="1263" t="s">
        <v>6823</v>
      </c>
      <c r="D941" s="1263" t="s">
        <v>6824</v>
      </c>
      <c r="E941" s="1263" t="s">
        <v>6825</v>
      </c>
    </row>
    <row r="942" spans="1:5" ht="18" customHeight="1">
      <c r="A942" s="1263" t="s">
        <v>6826</v>
      </c>
      <c r="D942" s="1263" t="s">
        <v>6819</v>
      </c>
      <c r="E942" s="1263" t="s">
        <v>6818</v>
      </c>
    </row>
    <row r="943" spans="1:5" ht="18" customHeight="1">
      <c r="A943" s="1263" t="s">
        <v>6077</v>
      </c>
      <c r="B943" s="1263" t="s">
        <v>6076</v>
      </c>
      <c r="D943" s="1263" t="s">
        <v>6562</v>
      </c>
      <c r="E943" s="1263" t="s">
        <v>6561</v>
      </c>
    </row>
    <row r="944" spans="1:5" ht="18" customHeight="1">
      <c r="A944" s="1263" t="s">
        <v>6125</v>
      </c>
      <c r="B944" s="1263" t="s">
        <v>6124</v>
      </c>
      <c r="D944" s="1263" t="s">
        <v>6017</v>
      </c>
      <c r="E944" s="1263" t="s">
        <v>6016</v>
      </c>
    </row>
    <row r="945" spans="1:5" ht="18" customHeight="1">
      <c r="A945" s="1263" t="s">
        <v>6365</v>
      </c>
      <c r="B945" s="1263" t="s">
        <v>6011</v>
      </c>
      <c r="D945" s="1263" t="s">
        <v>5405</v>
      </c>
      <c r="E945" s="1263" t="s">
        <v>5404</v>
      </c>
    </row>
    <row r="946" spans="1:5" ht="18" customHeight="1">
      <c r="A946" s="1263" t="s">
        <v>6808</v>
      </c>
      <c r="B946" s="1263" t="s">
        <v>6807</v>
      </c>
      <c r="D946" s="1263" t="s">
        <v>4938</v>
      </c>
      <c r="E946" s="1263" t="s">
        <v>4937</v>
      </c>
    </row>
    <row r="947" spans="1:5" ht="18" customHeight="1">
      <c r="A947" s="1263" t="s">
        <v>5018</v>
      </c>
      <c r="B947" s="1263" t="s">
        <v>5017</v>
      </c>
      <c r="D947" s="1263" t="s">
        <v>6625</v>
      </c>
      <c r="E947" s="1263" t="s">
        <v>6624</v>
      </c>
    </row>
    <row r="948" spans="1:5" ht="18" customHeight="1">
      <c r="A948" s="1263" t="s">
        <v>5364</v>
      </c>
      <c r="B948" s="1263" t="s">
        <v>5363</v>
      </c>
      <c r="D948" s="1263" t="s">
        <v>6827</v>
      </c>
      <c r="E948" s="1263" t="s">
        <v>6828</v>
      </c>
    </row>
    <row r="949" spans="1:5" ht="18" customHeight="1">
      <c r="A949" s="1263" t="s">
        <v>5092</v>
      </c>
      <c r="B949" s="1263" t="s">
        <v>5091</v>
      </c>
      <c r="D949" s="1263" t="s">
        <v>6829</v>
      </c>
      <c r="E949" s="1263" t="s">
        <v>6830</v>
      </c>
    </row>
    <row r="950" spans="1:5" ht="18" customHeight="1">
      <c r="A950" s="1263" t="s">
        <v>5874</v>
      </c>
      <c r="B950" s="1263" t="s">
        <v>5873</v>
      </c>
      <c r="D950" s="1263" t="s">
        <v>6831</v>
      </c>
      <c r="E950" s="1263" t="s">
        <v>6832</v>
      </c>
    </row>
    <row r="951" spans="1:5" ht="18" customHeight="1">
      <c r="A951" s="1263" t="s">
        <v>6312</v>
      </c>
      <c r="B951" s="1263" t="s">
        <v>968</v>
      </c>
      <c r="D951" s="1263" t="s">
        <v>6833</v>
      </c>
      <c r="E951" s="1263" t="s">
        <v>6834</v>
      </c>
    </row>
    <row r="952" spans="1:5" ht="18" customHeight="1">
      <c r="A952" s="1263" t="s">
        <v>6797</v>
      </c>
      <c r="B952" s="1263" t="s">
        <v>6795</v>
      </c>
      <c r="D952" s="1263" t="s">
        <v>6835</v>
      </c>
      <c r="E952" s="1263" t="s">
        <v>6836</v>
      </c>
    </row>
    <row r="953" spans="1:5" ht="18" customHeight="1">
      <c r="A953" s="1263" t="s">
        <v>6083</v>
      </c>
      <c r="B953" s="1263" t="s">
        <v>6082</v>
      </c>
      <c r="D953" s="1263" t="s">
        <v>6837</v>
      </c>
      <c r="E953" s="1263" t="s">
        <v>6838</v>
      </c>
    </row>
    <row r="954" spans="1:5" ht="18" customHeight="1">
      <c r="A954" s="1263" t="s">
        <v>5894</v>
      </c>
      <c r="B954" s="1263" t="s">
        <v>5893</v>
      </c>
      <c r="D954" s="1263" t="s">
        <v>5466</v>
      </c>
      <c r="E954" s="1263" t="s">
        <v>5465</v>
      </c>
    </row>
    <row r="955" spans="1:5" ht="18" customHeight="1">
      <c r="A955" s="1263" t="s">
        <v>4940</v>
      </c>
      <c r="B955" s="1263" t="s">
        <v>4939</v>
      </c>
      <c r="D955" s="1263" t="s">
        <v>6134</v>
      </c>
      <c r="E955" s="1263" t="s">
        <v>6133</v>
      </c>
    </row>
    <row r="956" spans="1:5" ht="18" customHeight="1">
      <c r="A956" s="1263" t="s">
        <v>4888</v>
      </c>
      <c r="B956" s="1263" t="s">
        <v>4889</v>
      </c>
      <c r="D956" s="1263" t="s">
        <v>6839</v>
      </c>
      <c r="E956" s="1263" t="s">
        <v>6840</v>
      </c>
    </row>
    <row r="957" spans="1:5" ht="18" customHeight="1">
      <c r="A957" s="1263" t="s">
        <v>6805</v>
      </c>
      <c r="B957" s="1263" t="s">
        <v>4893</v>
      </c>
      <c r="D957" s="1263" t="s">
        <v>6162</v>
      </c>
      <c r="E957" s="1263" t="s">
        <v>6161</v>
      </c>
    </row>
    <row r="958" spans="1:5" ht="18" customHeight="1">
      <c r="A958" s="1263" t="s">
        <v>5482</v>
      </c>
      <c r="B958" s="1263" t="s">
        <v>5481</v>
      </c>
      <c r="D958" s="1263" t="s">
        <v>6772</v>
      </c>
      <c r="E958" s="1263" t="s">
        <v>6771</v>
      </c>
    </row>
    <row r="959" spans="1:5" ht="18" customHeight="1">
      <c r="A959" s="1263" t="s">
        <v>6499</v>
      </c>
      <c r="B959" s="1263" t="s">
        <v>6498</v>
      </c>
      <c r="D959" s="1263" t="s">
        <v>6841</v>
      </c>
      <c r="E959" s="1263" t="s">
        <v>6842</v>
      </c>
    </row>
    <row r="960" spans="1:5" ht="18" customHeight="1">
      <c r="A960" s="1263" t="s">
        <v>5858</v>
      </c>
      <c r="B960" s="1263" t="s">
        <v>5857</v>
      </c>
      <c r="D960" s="1263" t="s">
        <v>6843</v>
      </c>
      <c r="E960" s="1263" t="s">
        <v>6844</v>
      </c>
    </row>
    <row r="961" spans="1:5" ht="18" customHeight="1">
      <c r="A961" s="1263" t="s">
        <v>6845</v>
      </c>
      <c r="B961" s="1263" t="s">
        <v>6846</v>
      </c>
      <c r="D961" s="1263" t="s">
        <v>6250</v>
      </c>
      <c r="E961" s="1263" t="s">
        <v>6249</v>
      </c>
    </row>
    <row r="962" spans="1:5" ht="18" customHeight="1">
      <c r="A962" s="1263" t="s">
        <v>5940</v>
      </c>
      <c r="B962" s="1263" t="s">
        <v>5939</v>
      </c>
      <c r="D962" s="1263" t="s">
        <v>6250</v>
      </c>
      <c r="E962" s="1263" t="s">
        <v>6571</v>
      </c>
    </row>
    <row r="963" spans="1:5" ht="18" customHeight="1">
      <c r="A963" s="1263" t="s">
        <v>6793</v>
      </c>
      <c r="B963" s="1263" t="s">
        <v>6792</v>
      </c>
      <c r="D963" s="1263" t="s">
        <v>6706</v>
      </c>
      <c r="E963" s="1263" t="s">
        <v>6705</v>
      </c>
    </row>
    <row r="964" spans="1:5" ht="18" customHeight="1">
      <c r="A964" s="1263" t="s">
        <v>6788</v>
      </c>
      <c r="B964" s="1263" t="s">
        <v>6787</v>
      </c>
      <c r="D964" s="1263" t="s">
        <v>6706</v>
      </c>
      <c r="E964" s="1263" t="s">
        <v>6847</v>
      </c>
    </row>
    <row r="965" spans="1:5" ht="18" customHeight="1">
      <c r="A965" s="1263" t="s">
        <v>6111</v>
      </c>
      <c r="B965" s="1263" t="s">
        <v>6110</v>
      </c>
      <c r="D965" s="1263" t="s">
        <v>6848</v>
      </c>
      <c r="E965" s="1263" t="s">
        <v>6849</v>
      </c>
    </row>
    <row r="966" spans="1:5" ht="18" customHeight="1">
      <c r="A966" s="1263" t="s">
        <v>6850</v>
      </c>
      <c r="B966" s="1263" t="s">
        <v>6851</v>
      </c>
      <c r="D966" s="1263" t="s">
        <v>6852</v>
      </c>
      <c r="E966" s="1263" t="s">
        <v>6853</v>
      </c>
    </row>
    <row r="967" spans="1:5" ht="18" customHeight="1">
      <c r="A967" s="1263" t="s">
        <v>6751</v>
      </c>
      <c r="B967" s="1263" t="s">
        <v>6750</v>
      </c>
      <c r="D967" s="1263" t="s">
        <v>5436</v>
      </c>
      <c r="E967" s="1263" t="s">
        <v>5435</v>
      </c>
    </row>
    <row r="968" spans="1:5" ht="18" customHeight="1">
      <c r="A968" s="1263" t="s">
        <v>6854</v>
      </c>
      <c r="B968" s="1263" t="s">
        <v>6855</v>
      </c>
      <c r="D968" s="1263" t="s">
        <v>5670</v>
      </c>
      <c r="E968" s="1263" t="s">
        <v>5669</v>
      </c>
    </row>
    <row r="969" spans="1:5" ht="18" customHeight="1">
      <c r="A969" s="1263" t="s">
        <v>4758</v>
      </c>
      <c r="B969" s="1263" t="s">
        <v>4757</v>
      </c>
      <c r="D969" s="1263" t="s">
        <v>6856</v>
      </c>
      <c r="E969" s="1263" t="s">
        <v>6857</v>
      </c>
    </row>
    <row r="970" spans="1:5" ht="18" customHeight="1">
      <c r="A970" s="1263" t="s">
        <v>6849</v>
      </c>
      <c r="B970" s="1263" t="s">
        <v>6848</v>
      </c>
      <c r="D970" s="1263" t="s">
        <v>6858</v>
      </c>
      <c r="E970" s="1263" t="s">
        <v>6859</v>
      </c>
    </row>
    <row r="971" spans="1:5" ht="18" customHeight="1">
      <c r="A971" s="1263" t="s">
        <v>6140</v>
      </c>
      <c r="B971" s="1263" t="s">
        <v>6139</v>
      </c>
      <c r="D971" s="1263" t="s">
        <v>6791</v>
      </c>
      <c r="E971" s="1263" t="s">
        <v>6790</v>
      </c>
    </row>
    <row r="972" spans="1:5" ht="18" customHeight="1">
      <c r="A972" s="1263" t="s">
        <v>6747</v>
      </c>
      <c r="B972" s="1263" t="s">
        <v>6746</v>
      </c>
      <c r="D972" s="1263" t="s">
        <v>6860</v>
      </c>
      <c r="E972" s="1263" t="s">
        <v>6861</v>
      </c>
    </row>
    <row r="973" spans="1:5" ht="18" customHeight="1">
      <c r="A973" s="1263" t="s">
        <v>6136</v>
      </c>
      <c r="B973" s="1263" t="s">
        <v>6135</v>
      </c>
      <c r="D973" s="1263" t="s">
        <v>6862</v>
      </c>
      <c r="E973" s="1263" t="s">
        <v>6863</v>
      </c>
    </row>
    <row r="974" spans="1:5" ht="18" customHeight="1">
      <c r="A974" s="1263" t="s">
        <v>6144</v>
      </c>
      <c r="B974" s="1263" t="s">
        <v>6143</v>
      </c>
      <c r="D974" s="1263" t="s">
        <v>6864</v>
      </c>
      <c r="E974" s="1263" t="s">
        <v>6865</v>
      </c>
    </row>
    <row r="975" spans="1:5" ht="18" customHeight="1">
      <c r="A975" s="1263" t="s">
        <v>5524</v>
      </c>
      <c r="B975" s="1263" t="s">
        <v>5523</v>
      </c>
      <c r="D975" s="1263" t="s">
        <v>6866</v>
      </c>
      <c r="E975" s="1263" t="s">
        <v>6867</v>
      </c>
    </row>
    <row r="976" spans="1:5" ht="18" customHeight="1">
      <c r="A976" s="1263" t="s">
        <v>6413</v>
      </c>
      <c r="B976" s="1263" t="s">
        <v>6412</v>
      </c>
      <c r="D976" s="1263" t="s">
        <v>6868</v>
      </c>
      <c r="E976" s="1263" t="s">
        <v>6869</v>
      </c>
    </row>
    <row r="977" spans="1:5" ht="18" customHeight="1">
      <c r="A977" s="1263" t="s">
        <v>6811</v>
      </c>
      <c r="B977" s="1263" t="s">
        <v>6810</v>
      </c>
      <c r="D977" s="1263" t="s">
        <v>6870</v>
      </c>
      <c r="E977" s="1263" t="s">
        <v>6871</v>
      </c>
    </row>
    <row r="978" spans="1:5" ht="18" customHeight="1">
      <c r="A978" s="1263" t="s">
        <v>6121</v>
      </c>
      <c r="B978" s="1263" t="s">
        <v>6120</v>
      </c>
      <c r="D978" s="1263" t="s">
        <v>6264</v>
      </c>
      <c r="E978" s="1263" t="s">
        <v>6263</v>
      </c>
    </row>
    <row r="979" spans="1:5" ht="18" customHeight="1">
      <c r="A979" s="1263" t="s">
        <v>6813</v>
      </c>
      <c r="B979" s="1263" t="s">
        <v>6812</v>
      </c>
      <c r="D979" s="1263" t="s">
        <v>6264</v>
      </c>
      <c r="E979" s="1263" t="s">
        <v>6872</v>
      </c>
    </row>
    <row r="980" spans="1:5" ht="18" customHeight="1">
      <c r="A980" s="1263" t="s">
        <v>6798</v>
      </c>
      <c r="B980" s="1263" t="s">
        <v>6795</v>
      </c>
      <c r="D980" s="1263" t="s">
        <v>6873</v>
      </c>
      <c r="E980" s="1263" t="s">
        <v>6874</v>
      </c>
    </row>
    <row r="981" spans="1:5" ht="18" customHeight="1">
      <c r="A981" s="1263" t="s">
        <v>6755</v>
      </c>
      <c r="B981" s="1263" t="s">
        <v>6754</v>
      </c>
      <c r="D981" s="1263" t="s">
        <v>6875</v>
      </c>
      <c r="E981" s="1263" t="s">
        <v>6876</v>
      </c>
    </row>
    <row r="982" spans="1:5" ht="18" customHeight="1">
      <c r="A982" s="1263" t="s">
        <v>5004</v>
      </c>
      <c r="B982" s="1263" t="s">
        <v>5003</v>
      </c>
      <c r="D982" s="1263" t="s">
        <v>6877</v>
      </c>
      <c r="E982" s="1263" t="s">
        <v>6878</v>
      </c>
    </row>
    <row r="983" spans="1:5" ht="18" customHeight="1">
      <c r="A983" s="1263" t="s">
        <v>4715</v>
      </c>
      <c r="B983" s="1263" t="s">
        <v>4714</v>
      </c>
      <c r="D983" s="1263" t="s">
        <v>6621</v>
      </c>
      <c r="E983" s="1263" t="s">
        <v>6620</v>
      </c>
    </row>
    <row r="984" spans="1:5" ht="18" customHeight="1">
      <c r="A984" s="1263" t="s">
        <v>6039</v>
      </c>
      <c r="B984" s="1263" t="s">
        <v>6038</v>
      </c>
      <c r="D984" s="1263" t="s">
        <v>6335</v>
      </c>
      <c r="E984" s="1263" t="s">
        <v>6334</v>
      </c>
    </row>
    <row r="985" spans="1:5" ht="18" customHeight="1">
      <c r="A985" s="1263" t="s">
        <v>5608</v>
      </c>
      <c r="B985" s="1263" t="s">
        <v>5607</v>
      </c>
      <c r="D985" s="1263" t="s">
        <v>5104</v>
      </c>
      <c r="E985" s="1263" t="s">
        <v>5103</v>
      </c>
    </row>
    <row r="986" spans="1:5" ht="18" customHeight="1">
      <c r="A986" s="1263" t="s">
        <v>6757</v>
      </c>
      <c r="B986" s="1263" t="s">
        <v>6756</v>
      </c>
      <c r="D986" s="1263" t="s">
        <v>6490</v>
      </c>
      <c r="E986" s="1263" t="s">
        <v>6489</v>
      </c>
    </row>
    <row r="987" spans="1:5" ht="18" customHeight="1">
      <c r="A987" s="1263" t="s">
        <v>6753</v>
      </c>
      <c r="B987" s="1263" t="s">
        <v>6752</v>
      </c>
      <c r="D987" s="1263" t="s">
        <v>5108</v>
      </c>
      <c r="E987" s="1263" t="s">
        <v>5107</v>
      </c>
    </row>
    <row r="988" spans="1:5" ht="18" customHeight="1">
      <c r="A988" s="1263" t="s">
        <v>6607</v>
      </c>
      <c r="B988" s="1263" t="s">
        <v>6606</v>
      </c>
      <c r="D988" s="1263" t="s">
        <v>6879</v>
      </c>
      <c r="E988" s="1263" t="s">
        <v>6880</v>
      </c>
    </row>
    <row r="989" spans="1:5" ht="18" customHeight="1">
      <c r="A989" s="1263" t="s">
        <v>6589</v>
      </c>
      <c r="B989" s="1263" t="s">
        <v>6052</v>
      </c>
      <c r="D989" s="1263" t="s">
        <v>6881</v>
      </c>
      <c r="E989" s="1263" t="s">
        <v>6882</v>
      </c>
    </row>
    <row r="990" spans="1:5" ht="18" customHeight="1">
      <c r="A990" s="1263" t="s">
        <v>6433</v>
      </c>
      <c r="B990" s="1263" t="s">
        <v>6432</v>
      </c>
      <c r="D990" s="1263" t="s">
        <v>6883</v>
      </c>
      <c r="E990" s="1263" t="s">
        <v>6884</v>
      </c>
    </row>
    <row r="991" spans="1:5" ht="18" customHeight="1">
      <c r="A991" s="1263" t="s">
        <v>6758</v>
      </c>
      <c r="B991" s="1263" t="s">
        <v>6444</v>
      </c>
      <c r="D991" s="1263" t="s">
        <v>5114</v>
      </c>
      <c r="E991" s="1263" t="s">
        <v>5113</v>
      </c>
    </row>
    <row r="992" spans="1:5" ht="18" customHeight="1">
      <c r="A992" s="1263" t="s">
        <v>6227</v>
      </c>
      <c r="B992" s="1263" t="s">
        <v>6226</v>
      </c>
      <c r="D992" s="1263" t="s">
        <v>6398</v>
      </c>
      <c r="E992" s="1263" t="s">
        <v>6397</v>
      </c>
    </row>
    <row r="993" spans="1:5" ht="18" customHeight="1">
      <c r="A993" s="1263" t="s">
        <v>6154</v>
      </c>
      <c r="B993" s="1263" t="s">
        <v>6153</v>
      </c>
      <c r="D993" s="1263" t="s">
        <v>6398</v>
      </c>
      <c r="E993" s="1263" t="s">
        <v>6885</v>
      </c>
    </row>
    <row r="994" spans="1:5" ht="18" customHeight="1">
      <c r="A994" s="1263" t="s">
        <v>6766</v>
      </c>
      <c r="B994" s="1263" t="s">
        <v>6765</v>
      </c>
      <c r="D994" s="1263" t="s">
        <v>6886</v>
      </c>
      <c r="E994" s="1263" t="s">
        <v>6887</v>
      </c>
    </row>
    <row r="995" spans="1:5" ht="18" customHeight="1">
      <c r="A995" s="1263" t="s">
        <v>6770</v>
      </c>
      <c r="B995" s="1263" t="s">
        <v>6769</v>
      </c>
      <c r="D995" s="1263" t="s">
        <v>6888</v>
      </c>
      <c r="E995" s="1263" t="s">
        <v>6889</v>
      </c>
    </row>
    <row r="996" spans="1:5" ht="18" customHeight="1">
      <c r="A996" s="1263" t="s">
        <v>6887</v>
      </c>
      <c r="B996" s="1263" t="s">
        <v>6886</v>
      </c>
      <c r="D996" s="1263" t="s">
        <v>6631</v>
      </c>
      <c r="E996" s="1263" t="s">
        <v>6630</v>
      </c>
    </row>
    <row r="997" spans="1:5" ht="18" customHeight="1">
      <c r="A997" s="1263" t="s">
        <v>5628</v>
      </c>
      <c r="B997" s="1263" t="s">
        <v>5627</v>
      </c>
      <c r="D997" s="1263" t="s">
        <v>6552</v>
      </c>
      <c r="E997" s="1263" t="s">
        <v>6551</v>
      </c>
    </row>
    <row r="998" spans="1:5" ht="18" customHeight="1">
      <c r="A998" s="1263" t="s">
        <v>6817</v>
      </c>
      <c r="B998" s="1263" t="s">
        <v>6816</v>
      </c>
      <c r="D998" s="1263" t="s">
        <v>6890</v>
      </c>
      <c r="E998" s="1263" t="s">
        <v>6891</v>
      </c>
    </row>
    <row r="999" spans="1:5" ht="18" customHeight="1">
      <c r="A999" s="1263" t="s">
        <v>6556</v>
      </c>
      <c r="B999" s="1263" t="s">
        <v>6555</v>
      </c>
      <c r="D999" s="1263" t="s">
        <v>6558</v>
      </c>
      <c r="E999" s="1263" t="s">
        <v>6557</v>
      </c>
    </row>
    <row r="1000" spans="1:5" ht="18" customHeight="1">
      <c r="A1000" s="1263" t="s">
        <v>6560</v>
      </c>
      <c r="B1000" s="1263" t="s">
        <v>6559</v>
      </c>
      <c r="D1000" s="1263" t="s">
        <v>6892</v>
      </c>
      <c r="E1000" s="1263" t="s">
        <v>6893</v>
      </c>
    </row>
    <row r="1001" spans="1:5" ht="18" customHeight="1">
      <c r="A1001" s="1263" t="s">
        <v>6894</v>
      </c>
      <c r="B1001" s="1263" t="s">
        <v>6895</v>
      </c>
      <c r="D1001" s="1263" t="s">
        <v>6896</v>
      </c>
      <c r="E1001" s="1263" t="s">
        <v>6897</v>
      </c>
    </row>
    <row r="1002" spans="1:5" ht="18" customHeight="1">
      <c r="A1002" s="1263" t="s">
        <v>5914</v>
      </c>
      <c r="B1002" s="1263" t="s">
        <v>5913</v>
      </c>
      <c r="D1002" s="1263" t="s">
        <v>6898</v>
      </c>
      <c r="E1002" s="1263" t="s">
        <v>6899</v>
      </c>
    </row>
    <row r="1003" spans="1:5" ht="18" customHeight="1">
      <c r="A1003" s="1263" t="s">
        <v>5709</v>
      </c>
      <c r="B1003" s="1263" t="s">
        <v>5708</v>
      </c>
      <c r="D1003" s="1263" t="s">
        <v>6900</v>
      </c>
      <c r="E1003" s="1263" t="s">
        <v>6901</v>
      </c>
    </row>
    <row r="1004" spans="1:5" ht="18" customHeight="1">
      <c r="A1004" s="1263" t="s">
        <v>6461</v>
      </c>
      <c r="B1004" s="1263" t="s">
        <v>6460</v>
      </c>
      <c r="D1004" s="1263" t="s">
        <v>5592</v>
      </c>
      <c r="E1004" s="1263" t="s">
        <v>5591</v>
      </c>
    </row>
    <row r="1005" spans="1:5" ht="18" customHeight="1">
      <c r="A1005" s="1263" t="s">
        <v>6465</v>
      </c>
      <c r="B1005" s="1263" t="s">
        <v>6464</v>
      </c>
      <c r="D1005" s="1263" t="s">
        <v>6902</v>
      </c>
      <c r="E1005" s="1263" t="s">
        <v>6903</v>
      </c>
    </row>
    <row r="1006" spans="1:5" ht="18" customHeight="1">
      <c r="A1006" s="1263" t="s">
        <v>6467</v>
      </c>
      <c r="B1006" s="1263" t="s">
        <v>6466</v>
      </c>
      <c r="D1006" s="1263" t="s">
        <v>6904</v>
      </c>
      <c r="E1006" s="1263" t="s">
        <v>6905</v>
      </c>
    </row>
    <row r="1007" spans="1:5" ht="18" customHeight="1">
      <c r="A1007" s="1263" t="s">
        <v>6891</v>
      </c>
      <c r="B1007" s="1263" t="s">
        <v>6890</v>
      </c>
      <c r="D1007" s="1263" t="s">
        <v>6576</v>
      </c>
      <c r="E1007" s="1263" t="s">
        <v>6575</v>
      </c>
    </row>
    <row r="1008" spans="1:5" ht="18" customHeight="1">
      <c r="A1008" s="1263" t="s">
        <v>5814</v>
      </c>
      <c r="B1008" s="1263" t="s">
        <v>5813</v>
      </c>
      <c r="D1008" s="1263" t="s">
        <v>6580</v>
      </c>
      <c r="E1008" s="1263" t="s">
        <v>6579</v>
      </c>
    </row>
    <row r="1009" spans="1:5" ht="18" customHeight="1">
      <c r="A1009" s="1263" t="s">
        <v>6764</v>
      </c>
      <c r="B1009" s="1263" t="s">
        <v>6763</v>
      </c>
      <c r="D1009" s="1263" t="s">
        <v>6582</v>
      </c>
      <c r="E1009" s="1263" t="s">
        <v>6581</v>
      </c>
    </row>
    <row r="1010" spans="1:5" ht="18" customHeight="1">
      <c r="A1010" s="1263" t="s">
        <v>6744</v>
      </c>
      <c r="B1010" s="1263" t="s">
        <v>6743</v>
      </c>
      <c r="D1010" s="1263" t="s">
        <v>5472</v>
      </c>
      <c r="E1010" s="1263" t="s">
        <v>5471</v>
      </c>
    </row>
    <row r="1011" spans="1:5" ht="18" customHeight="1">
      <c r="A1011" s="1263" t="s">
        <v>6745</v>
      </c>
      <c r="B1011" s="1263" t="s">
        <v>4725</v>
      </c>
      <c r="D1011" s="1263" t="s">
        <v>5568</v>
      </c>
      <c r="E1011" s="1263" t="s">
        <v>5567</v>
      </c>
    </row>
    <row r="1012" spans="1:5" ht="18" customHeight="1">
      <c r="A1012" s="1263" t="s">
        <v>6882</v>
      </c>
      <c r="B1012" s="1263" t="s">
        <v>6881</v>
      </c>
      <c r="D1012" s="1263" t="s">
        <v>6906</v>
      </c>
      <c r="E1012" s="1263" t="s">
        <v>6907</v>
      </c>
    </row>
    <row r="1013" spans="1:5" ht="18" customHeight="1">
      <c r="A1013" s="1263" t="s">
        <v>5742</v>
      </c>
      <c r="B1013" s="1263" t="s">
        <v>5741</v>
      </c>
      <c r="D1013" s="1263" t="s">
        <v>6908</v>
      </c>
      <c r="E1013" s="1263" t="s">
        <v>6909</v>
      </c>
    </row>
    <row r="1014" spans="1:5" ht="18" customHeight="1">
      <c r="A1014" s="1263" t="s">
        <v>6821</v>
      </c>
      <c r="B1014" s="1263" t="s">
        <v>6820</v>
      </c>
      <c r="D1014" s="1263" t="s">
        <v>5727</v>
      </c>
      <c r="E1014" s="1263" t="s">
        <v>5726</v>
      </c>
    </row>
    <row r="1015" spans="1:5" ht="18" customHeight="1">
      <c r="A1015" s="1263" t="s">
        <v>5128</v>
      </c>
      <c r="B1015" s="1263" t="s">
        <v>5127</v>
      </c>
      <c r="D1015" s="1263" t="s">
        <v>6311</v>
      </c>
      <c r="E1015" s="1263" t="s">
        <v>6310</v>
      </c>
    </row>
    <row r="1016" spans="1:5" ht="18" customHeight="1">
      <c r="A1016" s="1263" t="s">
        <v>4774</v>
      </c>
      <c r="B1016" s="1263" t="s">
        <v>4773</v>
      </c>
      <c r="D1016" s="1263" t="s">
        <v>6305</v>
      </c>
      <c r="E1016" s="1263" t="s">
        <v>6304</v>
      </c>
    </row>
    <row r="1017" spans="1:5" ht="18" customHeight="1">
      <c r="A1017" s="1263" t="s">
        <v>6105</v>
      </c>
      <c r="B1017" s="1263" t="s">
        <v>6104</v>
      </c>
      <c r="D1017" s="1263" t="s">
        <v>5736</v>
      </c>
      <c r="E1017" s="1263" t="s">
        <v>5735</v>
      </c>
    </row>
    <row r="1018" spans="1:5" ht="18" customHeight="1">
      <c r="A1018" s="1263" t="s">
        <v>6288</v>
      </c>
      <c r="B1018" s="1263" t="s">
        <v>6287</v>
      </c>
      <c r="D1018" s="1263" t="s">
        <v>6910</v>
      </c>
      <c r="E1018" s="1263" t="s">
        <v>6911</v>
      </c>
    </row>
    <row r="1019" spans="1:5" ht="18" customHeight="1">
      <c r="A1019" s="1263" t="s">
        <v>6178</v>
      </c>
      <c r="B1019" s="1263" t="s">
        <v>6177</v>
      </c>
      <c r="D1019" s="1263" t="s">
        <v>5370</v>
      </c>
      <c r="E1019" s="1263" t="s">
        <v>5369</v>
      </c>
    </row>
    <row r="1020" spans="1:5" ht="18" customHeight="1">
      <c r="A1020" s="1263" t="s">
        <v>6912</v>
      </c>
      <c r="B1020" s="1263" t="s">
        <v>6913</v>
      </c>
      <c r="D1020" s="1263" t="s">
        <v>6635</v>
      </c>
      <c r="E1020" s="1263" t="s">
        <v>6634</v>
      </c>
    </row>
    <row r="1021" spans="1:5" ht="18" customHeight="1">
      <c r="A1021" s="1263" t="s">
        <v>6832</v>
      </c>
      <c r="B1021" s="1263" t="s">
        <v>6831</v>
      </c>
      <c r="D1021" s="1263" t="s">
        <v>6914</v>
      </c>
      <c r="E1021" s="1263" t="s">
        <v>6915</v>
      </c>
    </row>
    <row r="1022" spans="1:5" ht="18" customHeight="1">
      <c r="A1022" s="1263" t="s">
        <v>6834</v>
      </c>
      <c r="B1022" s="1263" t="s">
        <v>6833</v>
      </c>
      <c r="D1022" s="1263" t="s">
        <v>6916</v>
      </c>
      <c r="E1022" s="1263" t="s">
        <v>6917</v>
      </c>
    </row>
    <row r="1023" spans="1:5" ht="18" customHeight="1">
      <c r="A1023" s="1263" t="s">
        <v>4976</v>
      </c>
      <c r="B1023" s="1263" t="s">
        <v>4975</v>
      </c>
      <c r="D1023" s="1263" t="s">
        <v>6537</v>
      </c>
      <c r="E1023" s="1263" t="s">
        <v>6536</v>
      </c>
    </row>
    <row r="1024" spans="1:5" ht="18" customHeight="1">
      <c r="A1024" s="1263" t="s">
        <v>5960</v>
      </c>
      <c r="B1024" s="1263" t="s">
        <v>5959</v>
      </c>
      <c r="D1024" s="1263" t="s">
        <v>6511</v>
      </c>
      <c r="E1024" s="1263" t="s">
        <v>6510</v>
      </c>
    </row>
    <row r="1025" spans="1:5" ht="18" customHeight="1">
      <c r="A1025" s="1263" t="s">
        <v>6021</v>
      </c>
      <c r="B1025" s="1263" t="s">
        <v>6020</v>
      </c>
      <c r="D1025" s="1263" t="s">
        <v>6276</v>
      </c>
      <c r="E1025" s="1263" t="s">
        <v>6275</v>
      </c>
    </row>
    <row r="1026" spans="1:5" ht="18" customHeight="1">
      <c r="A1026" s="1263" t="s">
        <v>5201</v>
      </c>
      <c r="B1026" s="1263" t="s">
        <v>5200</v>
      </c>
      <c r="D1026" s="1263" t="s">
        <v>6918</v>
      </c>
      <c r="E1026" s="1263" t="s">
        <v>6919</v>
      </c>
    </row>
    <row r="1027" spans="1:5" ht="18" customHeight="1">
      <c r="A1027" s="1263" t="s">
        <v>6633</v>
      </c>
      <c r="B1027" s="1263" t="s">
        <v>6632</v>
      </c>
      <c r="D1027" s="1263" t="s">
        <v>6670</v>
      </c>
      <c r="E1027" s="1263" t="s">
        <v>6669</v>
      </c>
    </row>
    <row r="1028" spans="1:5" ht="18" customHeight="1">
      <c r="A1028" s="1263" t="s">
        <v>6776</v>
      </c>
      <c r="B1028" s="1263" t="s">
        <v>6775</v>
      </c>
      <c r="D1028" s="1263" t="s">
        <v>6920</v>
      </c>
      <c r="E1028" s="1263" t="s">
        <v>6921</v>
      </c>
    </row>
    <row r="1029" spans="1:5" ht="18" customHeight="1">
      <c r="A1029" s="1263" t="s">
        <v>5904</v>
      </c>
      <c r="B1029" s="1263" t="s">
        <v>5903</v>
      </c>
      <c r="D1029" s="1263" t="s">
        <v>5703</v>
      </c>
      <c r="E1029" s="1263" t="s">
        <v>5702</v>
      </c>
    </row>
    <row r="1030" spans="1:5" ht="18" customHeight="1">
      <c r="A1030" s="1263" t="s">
        <v>6825</v>
      </c>
      <c r="B1030" s="1263" t="s">
        <v>6824</v>
      </c>
      <c r="D1030" s="1263" t="s">
        <v>5401</v>
      </c>
      <c r="E1030" s="1263" t="s">
        <v>5400</v>
      </c>
    </row>
    <row r="1031" spans="1:5" ht="18" customHeight="1">
      <c r="A1031" s="1263" t="s">
        <v>6637</v>
      </c>
      <c r="B1031" s="1263" t="s">
        <v>6636</v>
      </c>
      <c r="D1031" s="1263" t="s">
        <v>5046</v>
      </c>
      <c r="E1031" s="1263" t="s">
        <v>5045</v>
      </c>
    </row>
    <row r="1032" spans="1:5" ht="18" customHeight="1">
      <c r="A1032" s="1263" t="s">
        <v>6853</v>
      </c>
      <c r="B1032" s="1263" t="s">
        <v>6852</v>
      </c>
      <c r="D1032" s="1263" t="s">
        <v>6922</v>
      </c>
      <c r="E1032" s="1263" t="s">
        <v>6923</v>
      </c>
    </row>
    <row r="1033" spans="1:5" ht="18" customHeight="1">
      <c r="A1033" s="1263" t="s">
        <v>5846</v>
      </c>
      <c r="B1033" s="1263" t="s">
        <v>5845</v>
      </c>
      <c r="D1033" s="1263" t="s">
        <v>6924</v>
      </c>
      <c r="E1033" s="1263" t="s">
        <v>6925</v>
      </c>
    </row>
    <row r="1034" spans="1:5" ht="18" customHeight="1">
      <c r="A1034" s="1263" t="s">
        <v>5403</v>
      </c>
      <c r="B1034" s="1263" t="s">
        <v>5402</v>
      </c>
      <c r="D1034" s="1263" t="s">
        <v>6436</v>
      </c>
      <c r="E1034" s="1263" t="s">
        <v>6435</v>
      </c>
    </row>
    <row r="1035" spans="1:5" ht="18" customHeight="1">
      <c r="A1035" s="1263" t="s">
        <v>6048</v>
      </c>
      <c r="B1035" s="1263" t="s">
        <v>6047</v>
      </c>
      <c r="D1035" s="1263" t="s">
        <v>5666</v>
      </c>
      <c r="E1035" s="1263" t="s">
        <v>5665</v>
      </c>
    </row>
    <row r="1036" spans="1:5" ht="18" customHeight="1">
      <c r="A1036" s="1263" t="s">
        <v>6844</v>
      </c>
      <c r="B1036" s="1263" t="s">
        <v>6843</v>
      </c>
      <c r="D1036" s="1263" t="s">
        <v>6457</v>
      </c>
      <c r="E1036" s="1263" t="s">
        <v>6456</v>
      </c>
    </row>
    <row r="1037" spans="1:5" ht="18" customHeight="1">
      <c r="A1037" s="1263" t="s">
        <v>6847</v>
      </c>
      <c r="B1037" s="1263" t="s">
        <v>6706</v>
      </c>
      <c r="D1037" s="1263" t="s">
        <v>6926</v>
      </c>
      <c r="E1037" s="1263" t="s">
        <v>6927</v>
      </c>
    </row>
    <row r="1038" spans="1:5" ht="18" customHeight="1">
      <c r="A1038" s="1263" t="s">
        <v>4790</v>
      </c>
      <c r="B1038" s="1263" t="s">
        <v>4789</v>
      </c>
      <c r="D1038" s="1263" t="s">
        <v>6459</v>
      </c>
      <c r="E1038" s="1263" t="s">
        <v>6458</v>
      </c>
    </row>
    <row r="1039" spans="1:5" ht="18" customHeight="1">
      <c r="A1039" s="1263" t="s">
        <v>6760</v>
      </c>
      <c r="B1039" s="1263" t="s">
        <v>6759</v>
      </c>
      <c r="D1039" s="1263" t="s">
        <v>6223</v>
      </c>
      <c r="E1039" s="1263" t="s">
        <v>6222</v>
      </c>
    </row>
    <row r="1040" spans="1:5" ht="18" customHeight="1">
      <c r="A1040" s="1263" t="s">
        <v>6842</v>
      </c>
      <c r="B1040" s="1263" t="s">
        <v>6841</v>
      </c>
      <c r="D1040" s="1263" t="s">
        <v>6260</v>
      </c>
      <c r="E1040" s="1263" t="s">
        <v>6259</v>
      </c>
    </row>
    <row r="1041" spans="1:5" ht="18" customHeight="1">
      <c r="A1041" s="1263" t="s">
        <v>6838</v>
      </c>
      <c r="B1041" s="1263" t="s">
        <v>6837</v>
      </c>
      <c r="D1041" s="1263" t="s">
        <v>6229</v>
      </c>
      <c r="E1041" s="1263" t="s">
        <v>6228</v>
      </c>
    </row>
    <row r="1042" spans="1:5" ht="18" customHeight="1">
      <c r="A1042" s="1263" t="s">
        <v>6836</v>
      </c>
      <c r="B1042" s="1263" t="s">
        <v>6835</v>
      </c>
      <c r="D1042" s="1263" t="s">
        <v>5844</v>
      </c>
      <c r="E1042" s="1263" t="s">
        <v>5843</v>
      </c>
    </row>
    <row r="1043" spans="1:5" ht="18" customHeight="1">
      <c r="A1043" s="1263" t="s">
        <v>5185</v>
      </c>
      <c r="B1043" s="1263" t="s">
        <v>5184</v>
      </c>
      <c r="D1043" s="1263" t="s">
        <v>5626</v>
      </c>
      <c r="E1043" s="1263" t="s">
        <v>5625</v>
      </c>
    </row>
    <row r="1044" spans="1:5" ht="18" customHeight="1">
      <c r="A1044" s="1263" t="s">
        <v>6158</v>
      </c>
      <c r="B1044" s="1263" t="s">
        <v>6157</v>
      </c>
      <c r="D1044" s="1263" t="s">
        <v>6284</v>
      </c>
      <c r="E1044" s="1263" t="s">
        <v>6283</v>
      </c>
    </row>
    <row r="1045" spans="1:5" ht="18" customHeight="1">
      <c r="A1045" s="1263" t="s">
        <v>6056</v>
      </c>
      <c r="B1045" s="1263" t="s">
        <v>6055</v>
      </c>
      <c r="D1045" s="1263" t="s">
        <v>6928</v>
      </c>
      <c r="E1045" s="1263" t="s">
        <v>6929</v>
      </c>
    </row>
    <row r="1046" spans="1:5" ht="18" customHeight="1">
      <c r="A1046" s="1263" t="s">
        <v>6930</v>
      </c>
      <c r="B1046" s="1263" t="s">
        <v>6804</v>
      </c>
      <c r="D1046" s="1263" t="s">
        <v>6160</v>
      </c>
      <c r="E1046" s="1263" t="s">
        <v>6159</v>
      </c>
    </row>
    <row r="1047" spans="1:5" ht="18" customHeight="1">
      <c r="A1047" s="1263" t="s">
        <v>5352</v>
      </c>
      <c r="B1047" s="1263" t="s">
        <v>5351</v>
      </c>
      <c r="D1047" s="1263" t="s">
        <v>6931</v>
      </c>
      <c r="E1047" s="1263" t="s">
        <v>6932</v>
      </c>
    </row>
    <row r="1048" spans="1:5" ht="18" customHeight="1">
      <c r="A1048" s="1263" t="s">
        <v>6857</v>
      </c>
      <c r="B1048" s="1263" t="s">
        <v>6856</v>
      </c>
      <c r="D1048" s="1263" t="s">
        <v>6933</v>
      </c>
      <c r="E1048" s="1263" t="s">
        <v>6934</v>
      </c>
    </row>
    <row r="1049" spans="1:5" ht="18" customHeight="1">
      <c r="A1049" s="1263" t="s">
        <v>6859</v>
      </c>
      <c r="B1049" s="1263" t="s">
        <v>6858</v>
      </c>
      <c r="D1049" s="1263" t="s">
        <v>4867</v>
      </c>
      <c r="E1049" s="1263" t="s">
        <v>4866</v>
      </c>
    </row>
    <row r="1050" spans="1:5" ht="18" customHeight="1">
      <c r="A1050" s="1263" t="s">
        <v>6878</v>
      </c>
      <c r="B1050" s="1263" t="s">
        <v>6877</v>
      </c>
      <c r="D1050" s="1263" t="s">
        <v>5073</v>
      </c>
      <c r="E1050" s="1263" t="s">
        <v>5072</v>
      </c>
    </row>
    <row r="1051" spans="1:5" ht="18" customHeight="1">
      <c r="A1051" s="1263" t="s">
        <v>4996</v>
      </c>
      <c r="B1051" s="1263" t="s">
        <v>4995</v>
      </c>
      <c r="D1051" s="1263" t="s">
        <v>6239</v>
      </c>
      <c r="E1051" s="1263" t="s">
        <v>6238</v>
      </c>
    </row>
    <row r="1052" spans="1:5" ht="18" customHeight="1">
      <c r="A1052" s="1263" t="s">
        <v>6123</v>
      </c>
      <c r="B1052" s="1263" t="s">
        <v>6122</v>
      </c>
      <c r="D1052" s="1263" t="s">
        <v>6935</v>
      </c>
      <c r="E1052" s="1263" t="s">
        <v>6936</v>
      </c>
    </row>
    <row r="1053" spans="1:5" ht="18" customHeight="1">
      <c r="A1053" s="1263" t="s">
        <v>6865</v>
      </c>
      <c r="B1053" s="1263" t="s">
        <v>6864</v>
      </c>
      <c r="D1053" s="1263" t="s">
        <v>5680</v>
      </c>
      <c r="E1053" s="1263" t="s">
        <v>5679</v>
      </c>
    </row>
    <row r="1054" spans="1:5" ht="18" customHeight="1">
      <c r="A1054" s="1263" t="s">
        <v>6872</v>
      </c>
      <c r="B1054" s="1263" t="s">
        <v>6264</v>
      </c>
      <c r="D1054" s="1263" t="s">
        <v>5680</v>
      </c>
      <c r="E1054" s="1263" t="s">
        <v>5683</v>
      </c>
    </row>
    <row r="1055" spans="1:5" ht="18" customHeight="1">
      <c r="A1055" s="1263" t="s">
        <v>6937</v>
      </c>
      <c r="B1055" s="1263" t="s">
        <v>6938</v>
      </c>
      <c r="D1055" s="1263" t="s">
        <v>6939</v>
      </c>
      <c r="E1055" s="1263" t="s">
        <v>6940</v>
      </c>
    </row>
    <row r="1056" spans="1:5" ht="18" customHeight="1">
      <c r="A1056" s="1263" t="s">
        <v>6861</v>
      </c>
      <c r="B1056" s="1263" t="s">
        <v>6860</v>
      </c>
      <c r="D1056" s="1263" t="s">
        <v>6941</v>
      </c>
      <c r="E1056" s="1263" t="s">
        <v>6942</v>
      </c>
    </row>
    <row r="1057" spans="1:5" ht="18" customHeight="1">
      <c r="A1057" s="1263" t="s">
        <v>6863</v>
      </c>
      <c r="B1057" s="1263" t="s">
        <v>6862</v>
      </c>
      <c r="D1057" s="1263" t="s">
        <v>6943</v>
      </c>
      <c r="E1057" s="1263" t="s">
        <v>6944</v>
      </c>
    </row>
    <row r="1058" spans="1:5" ht="18" customHeight="1">
      <c r="A1058" s="1263" t="s">
        <v>6867</v>
      </c>
      <c r="B1058" s="1263" t="s">
        <v>6866</v>
      </c>
      <c r="D1058" s="1263" t="s">
        <v>6945</v>
      </c>
      <c r="E1058" s="1263" t="s">
        <v>6946</v>
      </c>
    </row>
    <row r="1059" spans="1:5" ht="18" customHeight="1">
      <c r="A1059" s="1263" t="s">
        <v>6871</v>
      </c>
      <c r="B1059" s="1263" t="s">
        <v>6870</v>
      </c>
      <c r="D1059" s="1263" t="s">
        <v>6280</v>
      </c>
      <c r="E1059" s="1263" t="s">
        <v>6279</v>
      </c>
    </row>
    <row r="1060" spans="1:5" ht="18" customHeight="1">
      <c r="A1060" s="1263" t="s">
        <v>6869</v>
      </c>
      <c r="B1060" s="1263" t="s">
        <v>6868</v>
      </c>
      <c r="D1060" s="1263" t="s">
        <v>5711</v>
      </c>
      <c r="E1060" s="1263" t="s">
        <v>5710</v>
      </c>
    </row>
    <row r="1061" spans="1:5" ht="18" customHeight="1">
      <c r="A1061" s="1263" t="s">
        <v>5734</v>
      </c>
      <c r="B1061" s="1263" t="s">
        <v>5730</v>
      </c>
      <c r="D1061" s="1263" t="s">
        <v>6210</v>
      </c>
      <c r="E1061" s="1263" t="s">
        <v>6209</v>
      </c>
    </row>
    <row r="1062" spans="1:5" ht="18" customHeight="1">
      <c r="A1062" s="1263" t="s">
        <v>6874</v>
      </c>
      <c r="B1062" s="1263" t="s">
        <v>6873</v>
      </c>
      <c r="D1062" s="1263" t="s">
        <v>6215</v>
      </c>
      <c r="E1062" s="1263" t="s">
        <v>6214</v>
      </c>
    </row>
    <row r="1063" spans="1:5" ht="18" customHeight="1">
      <c r="A1063" s="1263" t="s">
        <v>6876</v>
      </c>
      <c r="B1063" s="1263" t="s">
        <v>6875</v>
      </c>
      <c r="D1063" s="1263" t="s">
        <v>6385</v>
      </c>
      <c r="E1063" s="1263" t="s">
        <v>6384</v>
      </c>
    </row>
    <row r="1064" spans="1:5" ht="18" customHeight="1">
      <c r="A1064" s="1263" t="s">
        <v>5147</v>
      </c>
      <c r="B1064" s="1263" t="s">
        <v>5146</v>
      </c>
      <c r="D1064" s="1263" t="s">
        <v>6524</v>
      </c>
      <c r="E1064" s="1263" t="s">
        <v>6523</v>
      </c>
    </row>
    <row r="1065" spans="1:5" ht="18" customHeight="1">
      <c r="A1065" s="1263" t="s">
        <v>6774</v>
      </c>
      <c r="B1065" s="1263" t="s">
        <v>6773</v>
      </c>
      <c r="D1065" s="1263" t="s">
        <v>6947</v>
      </c>
      <c r="E1065" s="1263" t="s">
        <v>6948</v>
      </c>
    </row>
    <row r="1066" spans="1:5" ht="18" customHeight="1">
      <c r="A1066" s="1263" t="s">
        <v>6840</v>
      </c>
      <c r="B1066" s="1263" t="s">
        <v>6839</v>
      </c>
      <c r="D1066" s="1263" t="s">
        <v>6949</v>
      </c>
      <c r="E1066" s="1263" t="s">
        <v>6950</v>
      </c>
    </row>
    <row r="1067" spans="1:5" ht="18" customHeight="1">
      <c r="A1067" s="1263" t="s">
        <v>6944</v>
      </c>
      <c r="B1067" s="1263" t="s">
        <v>6943</v>
      </c>
      <c r="D1067" s="1263" t="s">
        <v>6951</v>
      </c>
      <c r="E1067" s="1263" t="s">
        <v>6952</v>
      </c>
    </row>
    <row r="1068" spans="1:5" ht="18" customHeight="1">
      <c r="A1068" s="1263" t="s">
        <v>4887</v>
      </c>
      <c r="B1068" s="1263" t="s">
        <v>4886</v>
      </c>
      <c r="D1068" s="1263" t="s">
        <v>5842</v>
      </c>
      <c r="E1068" s="1263" t="s">
        <v>5841</v>
      </c>
    </row>
    <row r="1069" spans="1:5" ht="18" customHeight="1">
      <c r="A1069" s="1263" t="s">
        <v>4754</v>
      </c>
      <c r="B1069" s="1263" t="s">
        <v>4753</v>
      </c>
      <c r="D1069" s="1263" t="s">
        <v>6544</v>
      </c>
      <c r="E1069" s="1263" t="s">
        <v>6543</v>
      </c>
    </row>
    <row r="1070" spans="1:5" ht="18" customHeight="1">
      <c r="A1070" s="1263" t="s">
        <v>6880</v>
      </c>
      <c r="B1070" s="1263" t="s">
        <v>6879</v>
      </c>
      <c r="D1070" s="1263" t="s">
        <v>5763</v>
      </c>
      <c r="E1070" s="1263" t="s">
        <v>5762</v>
      </c>
    </row>
    <row r="1071" spans="1:5" ht="18" customHeight="1">
      <c r="A1071" s="1263" t="s">
        <v>6936</v>
      </c>
      <c r="B1071" s="1263" t="s">
        <v>6935</v>
      </c>
      <c r="D1071" s="1263" t="s">
        <v>6953</v>
      </c>
      <c r="E1071" s="1263" t="s">
        <v>6954</v>
      </c>
    </row>
    <row r="1072" spans="1:5" ht="18" customHeight="1">
      <c r="A1072" s="1263" t="s">
        <v>6379</v>
      </c>
      <c r="B1072" s="1263" t="s">
        <v>6378</v>
      </c>
      <c r="D1072" s="1263" t="s">
        <v>5428</v>
      </c>
      <c r="E1072" s="1263" t="s">
        <v>5427</v>
      </c>
    </row>
    <row r="1073" spans="1:5" ht="18" customHeight="1">
      <c r="A1073" s="1263" t="s">
        <v>6785</v>
      </c>
      <c r="B1073" s="1263" t="s">
        <v>6784</v>
      </c>
      <c r="D1073" s="1263" t="s">
        <v>6233</v>
      </c>
      <c r="E1073" s="1263" t="s">
        <v>6232</v>
      </c>
    </row>
    <row r="1074" spans="1:5" ht="18" customHeight="1">
      <c r="A1074" s="1263" t="s">
        <v>6955</v>
      </c>
      <c r="B1074" s="1263" t="s">
        <v>6956</v>
      </c>
      <c r="D1074" s="1263" t="s">
        <v>6957</v>
      </c>
      <c r="E1074" s="1263" t="s">
        <v>6958</v>
      </c>
    </row>
    <row r="1075" spans="1:5" ht="18" customHeight="1">
      <c r="A1075" s="1263" t="s">
        <v>6488</v>
      </c>
      <c r="B1075" s="1263" t="s">
        <v>6487</v>
      </c>
      <c r="D1075" s="1263" t="s">
        <v>5634</v>
      </c>
      <c r="E1075" s="1263" t="s">
        <v>5633</v>
      </c>
    </row>
    <row r="1076" spans="1:5" ht="18" customHeight="1">
      <c r="A1076" s="1263" t="s">
        <v>6959</v>
      </c>
      <c r="B1076" s="1263" t="s">
        <v>6960</v>
      </c>
      <c r="D1076" s="1263" t="s">
        <v>5648</v>
      </c>
      <c r="E1076" s="1263" t="s">
        <v>5647</v>
      </c>
    </row>
    <row r="1077" spans="1:5" ht="18" customHeight="1">
      <c r="A1077" s="1263" t="s">
        <v>5837</v>
      </c>
      <c r="B1077" s="1263" t="s">
        <v>6023</v>
      </c>
      <c r="D1077" s="1263" t="s">
        <v>6272</v>
      </c>
      <c r="E1077" s="1263" t="s">
        <v>6271</v>
      </c>
    </row>
    <row r="1078" spans="1:5" ht="18" customHeight="1">
      <c r="A1078" s="1263" t="s">
        <v>4806</v>
      </c>
      <c r="B1078" s="1263" t="s">
        <v>4805</v>
      </c>
      <c r="C1078" s="1263" t="s">
        <v>6961</v>
      </c>
      <c r="D1078" s="1263" t="s">
        <v>5301</v>
      </c>
      <c r="E1078" s="1263" t="s">
        <v>5300</v>
      </c>
    </row>
    <row r="1079" spans="1:5" ht="18" customHeight="1">
      <c r="A1079" s="1263" t="s">
        <v>6946</v>
      </c>
      <c r="B1079" s="1263" t="s">
        <v>6945</v>
      </c>
      <c r="D1079" s="1263" t="s">
        <v>5232</v>
      </c>
      <c r="E1079" s="1263" t="s">
        <v>5231</v>
      </c>
    </row>
    <row r="1080" spans="1:5" ht="18" customHeight="1">
      <c r="A1080" s="1263" t="s">
        <v>6884</v>
      </c>
      <c r="B1080" s="1263" t="s">
        <v>6883</v>
      </c>
      <c r="D1080" s="1263" t="s">
        <v>6486</v>
      </c>
      <c r="E1080" s="1263" t="s">
        <v>6485</v>
      </c>
    </row>
    <row r="1081" spans="1:5" ht="18" customHeight="1">
      <c r="A1081" s="1263" t="s">
        <v>5837</v>
      </c>
      <c r="B1081" s="1263" t="s">
        <v>5836</v>
      </c>
      <c r="D1081" s="1263" t="s">
        <v>5658</v>
      </c>
      <c r="E1081" s="1263" t="s">
        <v>5657</v>
      </c>
    </row>
    <row r="1082" spans="1:5" ht="18" customHeight="1">
      <c r="A1082" s="1263" t="s">
        <v>6588</v>
      </c>
      <c r="B1082" s="1263" t="s">
        <v>6587</v>
      </c>
      <c r="D1082" s="1263" t="s">
        <v>5755</v>
      </c>
      <c r="E1082" s="1263" t="s">
        <v>5754</v>
      </c>
    </row>
    <row r="1083" spans="1:5" ht="18" customHeight="1">
      <c r="A1083" s="1263" t="s">
        <v>5769</v>
      </c>
      <c r="B1083" s="1263" t="s">
        <v>5768</v>
      </c>
      <c r="D1083" s="1263" t="s">
        <v>6804</v>
      </c>
      <c r="E1083" s="1263" t="s">
        <v>6803</v>
      </c>
    </row>
    <row r="1084" spans="1:5" ht="18" customHeight="1">
      <c r="A1084" s="1263" t="s">
        <v>5174</v>
      </c>
      <c r="B1084" s="1263" t="s">
        <v>5173</v>
      </c>
      <c r="D1084" s="1263" t="s">
        <v>6804</v>
      </c>
      <c r="E1084" s="1263" t="s">
        <v>6930</v>
      </c>
    </row>
    <row r="1085" spans="1:5" ht="18" customHeight="1">
      <c r="A1085" s="1263" t="s">
        <v>6586</v>
      </c>
      <c r="B1085" s="1263" t="s">
        <v>6585</v>
      </c>
      <c r="D1085" s="1263" t="s">
        <v>6802</v>
      </c>
      <c r="E1085" s="1263" t="s">
        <v>6801</v>
      </c>
    </row>
    <row r="1086" spans="1:5" ht="18" customHeight="1">
      <c r="A1086" s="1263" t="s">
        <v>5540</v>
      </c>
      <c r="B1086" s="1263" t="s">
        <v>5539</v>
      </c>
      <c r="D1086" s="1263" t="s">
        <v>5570</v>
      </c>
      <c r="E1086" s="1263" t="s">
        <v>5569</v>
      </c>
    </row>
    <row r="1087" spans="1:5" ht="18" customHeight="1">
      <c r="A1087" s="1263" t="s">
        <v>6815</v>
      </c>
      <c r="B1087" s="1263" t="s">
        <v>6814</v>
      </c>
      <c r="D1087" s="1263" t="s">
        <v>6417</v>
      </c>
      <c r="E1087" s="1263" t="s">
        <v>6416</v>
      </c>
    </row>
    <row r="1088" spans="1:5" ht="18" customHeight="1">
      <c r="A1088" s="1263" t="s">
        <v>5064</v>
      </c>
      <c r="B1088" s="1263" t="s">
        <v>5063</v>
      </c>
      <c r="D1088" s="1263" t="s">
        <v>5024</v>
      </c>
      <c r="E1088" s="1263" t="s">
        <v>5023</v>
      </c>
    </row>
    <row r="1089" spans="1:5" ht="18" customHeight="1">
      <c r="A1089" s="1263" t="s">
        <v>5510</v>
      </c>
      <c r="B1089" s="1263" t="s">
        <v>5509</v>
      </c>
      <c r="D1089" s="1263" t="s">
        <v>5582</v>
      </c>
      <c r="E1089" s="1263" t="s">
        <v>5581</v>
      </c>
    </row>
    <row r="1090" spans="1:5" ht="18" customHeight="1">
      <c r="A1090" s="1263" t="s">
        <v>6885</v>
      </c>
      <c r="B1090" s="1263" t="s">
        <v>6398</v>
      </c>
      <c r="D1090" s="1263" t="s">
        <v>6962</v>
      </c>
      <c r="E1090" s="1263" t="s">
        <v>6963</v>
      </c>
    </row>
    <row r="1091" spans="1:5" ht="18" customHeight="1">
      <c r="D1091" s="1263" t="s">
        <v>6964</v>
      </c>
      <c r="E1091" s="1263" t="s">
        <v>6965</v>
      </c>
    </row>
    <row r="1092" spans="1:5" ht="18" customHeight="1">
      <c r="A1092" s="1263" t="s">
        <v>6966</v>
      </c>
      <c r="D1092" s="1263" t="s">
        <v>6823</v>
      </c>
      <c r="E1092" s="1263" t="s">
        <v>6822</v>
      </c>
    </row>
    <row r="1093" spans="1:5" ht="18" customHeight="1">
      <c r="A1093" s="1263" t="s">
        <v>6360</v>
      </c>
      <c r="B1093" s="1263" t="s">
        <v>6359</v>
      </c>
      <c r="D1093" s="1263" t="s">
        <v>5606</v>
      </c>
      <c r="E1093" s="1263" t="s">
        <v>5605</v>
      </c>
    </row>
    <row r="1094" spans="1:5" ht="18" customHeight="1">
      <c r="A1094" s="1263" t="s">
        <v>6934</v>
      </c>
      <c r="B1094" s="1263" t="s">
        <v>6933</v>
      </c>
      <c r="D1094" s="1263" t="s">
        <v>6609</v>
      </c>
      <c r="E1094" s="1263" t="s">
        <v>6608</v>
      </c>
    </row>
    <row r="1095" spans="1:5" ht="18" customHeight="1">
      <c r="A1095" s="1263" t="s">
        <v>6266</v>
      </c>
      <c r="B1095" s="1263" t="s">
        <v>6265</v>
      </c>
      <c r="D1095" s="1263" t="s">
        <v>6605</v>
      </c>
      <c r="E1095" s="1263" t="s">
        <v>6604</v>
      </c>
    </row>
    <row r="1096" spans="1:5" ht="18" customHeight="1">
      <c r="A1096" s="1263" t="s">
        <v>6064</v>
      </c>
      <c r="B1096" s="1263" t="s">
        <v>6063</v>
      </c>
      <c r="D1096" s="1263" t="s">
        <v>5286</v>
      </c>
      <c r="E1096" s="1263" t="s">
        <v>5285</v>
      </c>
    </row>
    <row r="1097" spans="1:5" ht="18" customHeight="1">
      <c r="A1097" s="1263" t="s">
        <v>6965</v>
      </c>
      <c r="B1097" s="1263" t="s">
        <v>6964</v>
      </c>
      <c r="D1097" s="1263" t="s">
        <v>6742</v>
      </c>
      <c r="E1097" s="1263" t="s">
        <v>6741</v>
      </c>
    </row>
    <row r="1098" spans="1:5" ht="18" customHeight="1">
      <c r="A1098" s="1263" t="s">
        <v>6889</v>
      </c>
      <c r="B1098" s="1263" t="s">
        <v>6888</v>
      </c>
      <c r="D1098" s="1263" t="s">
        <v>5693</v>
      </c>
      <c r="E1098" s="1263" t="s">
        <v>5692</v>
      </c>
    </row>
    <row r="1099" spans="1:5" ht="18" customHeight="1">
      <c r="A1099" s="1263" t="s">
        <v>6674</v>
      </c>
      <c r="B1099" s="1263" t="s">
        <v>6967</v>
      </c>
      <c r="D1099" s="1263" t="s">
        <v>6968</v>
      </c>
      <c r="E1099" s="1263" t="s">
        <v>6969</v>
      </c>
    </row>
    <row r="1100" spans="1:5" ht="18" customHeight="1">
      <c r="A1100" s="1263" t="s">
        <v>6674</v>
      </c>
      <c r="B1100" s="1263" t="s">
        <v>6673</v>
      </c>
      <c r="D1100" s="1263" t="s">
        <v>6529</v>
      </c>
      <c r="E1100" s="1263" t="s">
        <v>6528</v>
      </c>
    </row>
    <row r="1101" spans="1:5" ht="18" customHeight="1">
      <c r="A1101" s="1263" t="s">
        <v>6189</v>
      </c>
      <c r="B1101" s="1263" t="s">
        <v>6079</v>
      </c>
      <c r="D1101" s="1263" t="s">
        <v>6693</v>
      </c>
      <c r="E1101" s="1263" t="s">
        <v>6692</v>
      </c>
    </row>
    <row r="1102" spans="1:5" ht="18" customHeight="1">
      <c r="A1102" s="1263" t="s">
        <v>6907</v>
      </c>
      <c r="B1102" s="1263" t="s">
        <v>6906</v>
      </c>
      <c r="D1102" s="1263" t="s">
        <v>5026</v>
      </c>
      <c r="E1102" s="1263" t="s">
        <v>5025</v>
      </c>
    </row>
    <row r="1103" spans="1:5" ht="18" customHeight="1">
      <c r="A1103" s="1263" t="s">
        <v>6899</v>
      </c>
      <c r="B1103" s="1263" t="s">
        <v>6898</v>
      </c>
      <c r="D1103" s="1263" t="s">
        <v>6970</v>
      </c>
      <c r="E1103" s="1263" t="s">
        <v>6971</v>
      </c>
    </row>
    <row r="1104" spans="1:5" ht="18" customHeight="1">
      <c r="A1104" s="1263" t="s">
        <v>6893</v>
      </c>
      <c r="B1104" s="1263" t="s">
        <v>6892</v>
      </c>
      <c r="D1104" s="1263" t="s">
        <v>6972</v>
      </c>
      <c r="E1104" s="1263" t="s">
        <v>6973</v>
      </c>
    </row>
    <row r="1105" spans="1:5" ht="18" customHeight="1">
      <c r="A1105" s="1263" t="s">
        <v>6897</v>
      </c>
      <c r="B1105" s="1263" t="s">
        <v>6896</v>
      </c>
      <c r="D1105" s="1263" t="s">
        <v>5781</v>
      </c>
      <c r="E1105" s="1263" t="s">
        <v>5780</v>
      </c>
    </row>
    <row r="1106" spans="1:5" ht="18" customHeight="1">
      <c r="A1106" s="1263" t="s">
        <v>6974</v>
      </c>
      <c r="B1106" s="1263" t="s">
        <v>6975</v>
      </c>
      <c r="D1106" s="1263" t="s">
        <v>5781</v>
      </c>
      <c r="E1106" s="1263" t="s">
        <v>5784</v>
      </c>
    </row>
    <row r="1107" spans="1:5" ht="18" customHeight="1">
      <c r="A1107" s="1263" t="s">
        <v>5616</v>
      </c>
      <c r="B1107" s="1263" t="s">
        <v>5615</v>
      </c>
      <c r="D1107" s="1263" t="s">
        <v>6645</v>
      </c>
      <c r="E1107" s="1263" t="s">
        <v>6644</v>
      </c>
    </row>
    <row r="1108" spans="1:5" ht="18" customHeight="1">
      <c r="A1108" s="1263" t="s">
        <v>6901</v>
      </c>
      <c r="B1108" s="1263" t="s">
        <v>6900</v>
      </c>
      <c r="D1108" s="1263" t="s">
        <v>6680</v>
      </c>
      <c r="E1108" s="1263" t="s">
        <v>6679</v>
      </c>
    </row>
    <row r="1109" spans="1:5" ht="18" customHeight="1">
      <c r="A1109" s="1263" t="s">
        <v>6976</v>
      </c>
      <c r="B1109" s="1263" t="s">
        <v>6977</v>
      </c>
      <c r="D1109" s="1263" t="s">
        <v>6656</v>
      </c>
      <c r="E1109" s="1263" t="s">
        <v>6655</v>
      </c>
    </row>
    <row r="1110" spans="1:5" ht="18" customHeight="1">
      <c r="A1110" s="1263" t="s">
        <v>5594</v>
      </c>
      <c r="B1110" s="1263" t="s">
        <v>5593</v>
      </c>
      <c r="D1110" s="1263" t="s">
        <v>6595</v>
      </c>
      <c r="E1110" s="1263" t="s">
        <v>6594</v>
      </c>
    </row>
    <row r="1111" spans="1:5" ht="18" customHeight="1">
      <c r="A1111" s="1263" t="s">
        <v>6971</v>
      </c>
      <c r="B1111" s="1263" t="s">
        <v>6970</v>
      </c>
      <c r="D1111" s="1263" t="s">
        <v>5879</v>
      </c>
      <c r="E1111" s="1263" t="s">
        <v>5878</v>
      </c>
    </row>
    <row r="1112" spans="1:5" ht="18" customHeight="1">
      <c r="A1112" s="1263" t="s">
        <v>5830</v>
      </c>
      <c r="B1112" s="1263" t="s">
        <v>5829</v>
      </c>
      <c r="D1112" s="1263" t="s">
        <v>6650</v>
      </c>
      <c r="E1112" s="1263" t="s">
        <v>6649</v>
      </c>
    </row>
    <row r="1113" spans="1:5" ht="18" customHeight="1">
      <c r="A1113" s="1263" t="s">
        <v>5830</v>
      </c>
      <c r="B1113" s="1263" t="s">
        <v>5831</v>
      </c>
      <c r="D1113" s="1263" t="s">
        <v>6648</v>
      </c>
      <c r="E1113" s="1263" t="s">
        <v>6647</v>
      </c>
    </row>
    <row r="1114" spans="1:5" ht="18" customHeight="1">
      <c r="A1114" s="1263" t="s">
        <v>5444</v>
      </c>
      <c r="B1114" s="1263" t="s">
        <v>5443</v>
      </c>
      <c r="D1114" s="1263" t="s">
        <v>6978</v>
      </c>
      <c r="E1114" s="1263" t="s">
        <v>6979</v>
      </c>
    </row>
    <row r="1115" spans="1:5" ht="18" customHeight="1">
      <c r="A1115" s="1263" t="s">
        <v>5624</v>
      </c>
      <c r="B1115" s="1263" t="s">
        <v>5623</v>
      </c>
      <c r="D1115" s="1263" t="s">
        <v>6980</v>
      </c>
      <c r="E1115" s="1263" t="s">
        <v>6981</v>
      </c>
    </row>
    <row r="1116" spans="1:5" ht="18" customHeight="1">
      <c r="A1116" s="1263" t="s">
        <v>4952</v>
      </c>
      <c r="B1116" s="1263" t="s">
        <v>4951</v>
      </c>
      <c r="D1116" s="1263" t="s">
        <v>5997</v>
      </c>
      <c r="E1116" s="1263" t="s">
        <v>5996</v>
      </c>
    </row>
    <row r="1117" spans="1:5" ht="18" customHeight="1">
      <c r="A1117" s="1263" t="s">
        <v>5052</v>
      </c>
      <c r="B1117" s="1263" t="s">
        <v>5051</v>
      </c>
      <c r="D1117" s="1263" t="s">
        <v>6664</v>
      </c>
      <c r="E1117" s="1263" t="s">
        <v>6663</v>
      </c>
    </row>
    <row r="1118" spans="1:5" ht="18" customHeight="1">
      <c r="A1118" s="1263" t="s">
        <v>4895</v>
      </c>
      <c r="B1118" s="1263" t="s">
        <v>4894</v>
      </c>
      <c r="D1118" s="1263" t="s">
        <v>5966</v>
      </c>
      <c r="E1118" s="1263" t="s">
        <v>5965</v>
      </c>
    </row>
    <row r="1119" spans="1:5" ht="18" customHeight="1">
      <c r="A1119" s="1263" t="s">
        <v>5721</v>
      </c>
      <c r="B1119" s="1263" t="s">
        <v>5720</v>
      </c>
      <c r="D1119" s="1263" t="s">
        <v>6982</v>
      </c>
      <c r="E1119" s="1263" t="s">
        <v>6983</v>
      </c>
    </row>
    <row r="1120" spans="1:5" ht="18" customHeight="1">
      <c r="A1120" s="1263" t="s">
        <v>5303</v>
      </c>
      <c r="B1120" s="1263" t="s">
        <v>5302</v>
      </c>
      <c r="D1120" s="1263" t="s">
        <v>6548</v>
      </c>
      <c r="E1120" s="1263" t="s">
        <v>6547</v>
      </c>
    </row>
    <row r="1121" spans="1:5" ht="18" customHeight="1">
      <c r="A1121" s="1263" t="s">
        <v>6662</v>
      </c>
      <c r="B1121" s="1263" t="s">
        <v>6661</v>
      </c>
      <c r="D1121" s="1263" t="s">
        <v>6977</v>
      </c>
      <c r="E1121" s="1263" t="s">
        <v>6976</v>
      </c>
    </row>
    <row r="1122" spans="1:5" ht="18" customHeight="1">
      <c r="A1122" s="1263" t="s">
        <v>6513</v>
      </c>
      <c r="B1122" s="1263" t="s">
        <v>6512</v>
      </c>
      <c r="D1122" s="1263" t="s">
        <v>6984</v>
      </c>
      <c r="E1122" s="1263" t="s">
        <v>6985</v>
      </c>
    </row>
    <row r="1123" spans="1:5" ht="18" customHeight="1">
      <c r="A1123" s="1263" t="s">
        <v>5856</v>
      </c>
      <c r="B1123" s="1263" t="s">
        <v>5855</v>
      </c>
      <c r="D1123" s="1263" t="s">
        <v>4873</v>
      </c>
      <c r="E1123" s="1263" t="s">
        <v>4872</v>
      </c>
    </row>
    <row r="1124" spans="1:5" ht="18" customHeight="1">
      <c r="A1124" s="1263" t="s">
        <v>6383</v>
      </c>
      <c r="B1124" s="1263" t="s">
        <v>6382</v>
      </c>
      <c r="D1124" s="1263" t="s">
        <v>6938</v>
      </c>
      <c r="E1124" s="1263" t="s">
        <v>6937</v>
      </c>
    </row>
    <row r="1125" spans="1:5" ht="18" customHeight="1">
      <c r="A1125" s="1263" t="s">
        <v>5854</v>
      </c>
      <c r="B1125" s="1263" t="s">
        <v>5853</v>
      </c>
      <c r="D1125" s="1263" t="s">
        <v>6554</v>
      </c>
      <c r="E1125" s="1263" t="s">
        <v>6553</v>
      </c>
    </row>
    <row r="1126" spans="1:5" ht="18" customHeight="1">
      <c r="A1126" s="1263" t="s">
        <v>6828</v>
      </c>
      <c r="B1126" s="1263" t="s">
        <v>6827</v>
      </c>
      <c r="D1126" s="1263" t="s">
        <v>6572</v>
      </c>
      <c r="E1126" s="1263" t="s">
        <v>6553</v>
      </c>
    </row>
    <row r="1127" spans="1:5" ht="18" customHeight="1">
      <c r="A1127" s="1263" t="s">
        <v>5718</v>
      </c>
      <c r="B1127" s="1263" t="s">
        <v>5717</v>
      </c>
      <c r="D1127" s="1263" t="s">
        <v>6895</v>
      </c>
      <c r="E1127" s="1263" t="s">
        <v>6894</v>
      </c>
    </row>
    <row r="1128" spans="1:5" ht="18" customHeight="1">
      <c r="A1128" s="1263" t="s">
        <v>5935</v>
      </c>
      <c r="B1128" s="1263" t="s">
        <v>2308</v>
      </c>
      <c r="D1128" s="1263" t="s">
        <v>6568</v>
      </c>
      <c r="E1128" s="1263" t="s">
        <v>6567</v>
      </c>
    </row>
    <row r="1129" spans="1:5" ht="18" customHeight="1">
      <c r="A1129" s="1263" t="s">
        <v>6903</v>
      </c>
      <c r="B1129" s="1263" t="s">
        <v>6902</v>
      </c>
      <c r="D1129" s="1263" t="s">
        <v>6405</v>
      </c>
      <c r="E1129" s="1263" t="s">
        <v>6404</v>
      </c>
    </row>
    <row r="1130" spans="1:5" ht="18" customHeight="1">
      <c r="A1130" s="1263" t="s">
        <v>6584</v>
      </c>
      <c r="B1130" s="1263" t="s">
        <v>6583</v>
      </c>
      <c r="D1130" s="1263" t="s">
        <v>6217</v>
      </c>
      <c r="E1130" s="1263" t="s">
        <v>6216</v>
      </c>
    </row>
    <row r="1131" spans="1:5" ht="18" customHeight="1">
      <c r="A1131" s="1263" t="s">
        <v>6905</v>
      </c>
      <c r="B1131" s="1263" t="s">
        <v>6904</v>
      </c>
      <c r="D1131" s="1263" t="s">
        <v>6986</v>
      </c>
      <c r="E1131" s="1263" t="s">
        <v>6987</v>
      </c>
    </row>
    <row r="1132" spans="1:5" ht="18" customHeight="1">
      <c r="A1132" s="1263" t="s">
        <v>6516</v>
      </c>
      <c r="B1132" s="1263" t="s">
        <v>6515</v>
      </c>
      <c r="D1132" s="1263" t="s">
        <v>6988</v>
      </c>
      <c r="E1132" s="1263" t="s">
        <v>6989</v>
      </c>
    </row>
    <row r="1133" spans="1:5" ht="18" customHeight="1">
      <c r="A1133" s="1263" t="s">
        <v>6073</v>
      </c>
      <c r="B1133" s="1263" t="s">
        <v>6072</v>
      </c>
      <c r="D1133" s="1263" t="s">
        <v>5934</v>
      </c>
      <c r="E1133" s="1263" t="s">
        <v>5933</v>
      </c>
    </row>
    <row r="1134" spans="1:5" ht="18" customHeight="1">
      <c r="A1134" s="1263" t="s">
        <v>6087</v>
      </c>
      <c r="B1134" s="1263" t="s">
        <v>6086</v>
      </c>
      <c r="D1134" s="1263" t="s">
        <v>5934</v>
      </c>
      <c r="E1134" s="1263" t="s">
        <v>5936</v>
      </c>
    </row>
    <row r="1135" spans="1:5" ht="18" customHeight="1">
      <c r="A1135" s="1263" t="s">
        <v>6990</v>
      </c>
      <c r="B1135" s="1263" t="s">
        <v>6975</v>
      </c>
      <c r="D1135" s="1263" t="s">
        <v>5896</v>
      </c>
      <c r="E1135" s="1263" t="s">
        <v>5895</v>
      </c>
    </row>
    <row r="1136" spans="1:5" ht="18" customHeight="1">
      <c r="A1136" s="1263" t="s">
        <v>6991</v>
      </c>
      <c r="B1136" s="1263" t="s">
        <v>6992</v>
      </c>
      <c r="D1136" s="1263" t="s">
        <v>5012</v>
      </c>
      <c r="E1136" s="1263" t="s">
        <v>5011</v>
      </c>
    </row>
    <row r="1137" spans="1:5" ht="18" customHeight="1">
      <c r="A1137" s="1263" t="s">
        <v>4802</v>
      </c>
      <c r="B1137" s="1263" t="s">
        <v>4801</v>
      </c>
      <c r="D1137" s="1263" t="s">
        <v>5012</v>
      </c>
      <c r="E1137" s="1263" t="s">
        <v>6325</v>
      </c>
    </row>
    <row r="1138" spans="1:5" ht="18" customHeight="1">
      <c r="A1138" s="1263" t="s">
        <v>6830</v>
      </c>
      <c r="B1138" s="1263" t="s">
        <v>6829</v>
      </c>
      <c r="D1138" s="1263" t="s">
        <v>6956</v>
      </c>
      <c r="E1138" s="1263" t="s">
        <v>6955</v>
      </c>
    </row>
    <row r="1139" spans="1:5" ht="18" customHeight="1">
      <c r="A1139" s="1263" t="s">
        <v>6921</v>
      </c>
      <c r="B1139" s="1263" t="s">
        <v>6920</v>
      </c>
      <c r="D1139" s="1263" t="s">
        <v>6960</v>
      </c>
      <c r="E1139" s="1263" t="s">
        <v>6959</v>
      </c>
    </row>
    <row r="1140" spans="1:5" ht="18" customHeight="1">
      <c r="A1140" s="1263" t="s">
        <v>5636</v>
      </c>
      <c r="B1140" s="1263" t="s">
        <v>5635</v>
      </c>
      <c r="D1140" s="1263" t="s">
        <v>4942</v>
      </c>
      <c r="E1140" s="1263" t="s">
        <v>4941</v>
      </c>
    </row>
    <row r="1141" spans="1:5" ht="18" customHeight="1">
      <c r="A1141" s="1263" t="s">
        <v>5565</v>
      </c>
      <c r="B1141" s="1263" t="s">
        <v>5564</v>
      </c>
      <c r="D1141" s="1263" t="s">
        <v>6421</v>
      </c>
      <c r="E1141" s="1263" t="s">
        <v>6420</v>
      </c>
    </row>
    <row r="1142" spans="1:5" ht="18" customHeight="1">
      <c r="A1142" s="1263" t="s">
        <v>5324</v>
      </c>
      <c r="B1142" s="1263" t="s">
        <v>5323</v>
      </c>
      <c r="D1142" s="1263" t="s">
        <v>6419</v>
      </c>
      <c r="E1142" s="1263" t="s">
        <v>6418</v>
      </c>
    </row>
    <row r="1143" spans="1:5" ht="18" customHeight="1">
      <c r="A1143" s="1263" t="s">
        <v>6969</v>
      </c>
      <c r="B1143" s="1263" t="s">
        <v>6968</v>
      </c>
      <c r="D1143" s="1263" t="s">
        <v>6851</v>
      </c>
      <c r="E1143" s="1263" t="s">
        <v>6850</v>
      </c>
    </row>
    <row r="1144" spans="1:5" ht="18" customHeight="1">
      <c r="A1144" s="1263" t="s">
        <v>5395</v>
      </c>
      <c r="B1144" s="1263" t="s">
        <v>5394</v>
      </c>
      <c r="D1144" s="1263" t="s">
        <v>5806</v>
      </c>
      <c r="E1144" s="1263" t="s">
        <v>5805</v>
      </c>
    </row>
    <row r="1145" spans="1:5" ht="18" customHeight="1">
      <c r="A1145" s="1263" t="s">
        <v>4750</v>
      </c>
      <c r="B1145" s="1263" t="s">
        <v>4749</v>
      </c>
      <c r="D1145" s="1263" t="s">
        <v>6993</v>
      </c>
      <c r="E1145" s="1263" t="s">
        <v>6994</v>
      </c>
    </row>
    <row r="1146" spans="1:5" ht="18" customHeight="1">
      <c r="A1146" s="1263" t="s">
        <v>4879</v>
      </c>
      <c r="B1146" s="1263" t="s">
        <v>4878</v>
      </c>
      <c r="D1146" s="1263" t="s">
        <v>6710</v>
      </c>
      <c r="E1146" s="1263" t="s">
        <v>6709</v>
      </c>
    </row>
    <row r="1147" spans="1:5" ht="18" customHeight="1">
      <c r="A1147" s="1263" t="s">
        <v>5962</v>
      </c>
      <c r="B1147" s="1263" t="s">
        <v>5961</v>
      </c>
      <c r="D1147" s="1263" t="s">
        <v>6710</v>
      </c>
      <c r="E1147" s="1263" t="s">
        <v>6794</v>
      </c>
    </row>
    <row r="1148" spans="1:5" ht="18" customHeight="1">
      <c r="A1148" s="1263" t="s">
        <v>6911</v>
      </c>
      <c r="B1148" s="1263" t="s">
        <v>6910</v>
      </c>
      <c r="D1148" s="1263" t="s">
        <v>6714</v>
      </c>
      <c r="E1148" s="1263" t="s">
        <v>6713</v>
      </c>
    </row>
    <row r="1149" spans="1:5" ht="18" customHeight="1">
      <c r="A1149" s="1263" t="s">
        <v>6658</v>
      </c>
      <c r="B1149" s="1263" t="s">
        <v>6657</v>
      </c>
      <c r="D1149" s="1263" t="s">
        <v>6913</v>
      </c>
      <c r="E1149" s="1263" t="s">
        <v>6912</v>
      </c>
    </row>
    <row r="1150" spans="1:5" ht="18" customHeight="1">
      <c r="A1150" s="1263" t="s">
        <v>6925</v>
      </c>
      <c r="B1150" s="1263" t="s">
        <v>6924</v>
      </c>
      <c r="D1150" s="1263" t="s">
        <v>5749</v>
      </c>
      <c r="E1150" s="1263" t="s">
        <v>5748</v>
      </c>
    </row>
    <row r="1151" spans="1:5" ht="18" customHeight="1">
      <c r="A1151" s="1263" t="s">
        <v>6915</v>
      </c>
      <c r="B1151" s="1263" t="s">
        <v>6914</v>
      </c>
      <c r="D1151" s="1263" t="s">
        <v>6975</v>
      </c>
      <c r="E1151" s="1263" t="s">
        <v>6974</v>
      </c>
    </row>
    <row r="1152" spans="1:5" ht="18" customHeight="1">
      <c r="A1152" s="1263" t="s">
        <v>6917</v>
      </c>
      <c r="B1152" s="1263" t="s">
        <v>6916</v>
      </c>
      <c r="D1152" s="1263" t="s">
        <v>6975</v>
      </c>
      <c r="E1152" s="1263" t="s">
        <v>6990</v>
      </c>
    </row>
    <row r="1153" spans="1:5" ht="18" customHeight="1">
      <c r="A1153" s="1263" t="s">
        <v>6578</v>
      </c>
      <c r="B1153" s="1263" t="s">
        <v>6577</v>
      </c>
      <c r="D1153" s="1263" t="s">
        <v>5448</v>
      </c>
      <c r="E1153" s="1263" t="s">
        <v>5447</v>
      </c>
    </row>
    <row r="1154" spans="1:5" ht="18" customHeight="1">
      <c r="A1154" s="1263" t="s">
        <v>6602</v>
      </c>
      <c r="B1154" s="1263" t="s">
        <v>6542</v>
      </c>
      <c r="D1154" s="1263" t="s">
        <v>5824</v>
      </c>
      <c r="E1154" s="1263" t="s">
        <v>5823</v>
      </c>
    </row>
    <row r="1155" spans="1:5" ht="18" customHeight="1">
      <c r="A1155" s="1263" t="s">
        <v>6958</v>
      </c>
      <c r="B1155" s="1263" t="s">
        <v>6957</v>
      </c>
      <c r="D1155" s="1263" t="s">
        <v>5630</v>
      </c>
      <c r="E1155" s="1263" t="s">
        <v>5629</v>
      </c>
    </row>
    <row r="1156" spans="1:5" ht="18" customHeight="1">
      <c r="D1156" s="1263" t="s">
        <v>6855</v>
      </c>
      <c r="E1156" s="1263" t="s">
        <v>6854</v>
      </c>
    </row>
    <row r="1157" spans="1:5" ht="18" customHeight="1">
      <c r="A1157" s="1263" t="s">
        <v>6995</v>
      </c>
      <c r="D1157" s="1263" t="s">
        <v>5654</v>
      </c>
      <c r="E1157" s="1263" t="s">
        <v>5653</v>
      </c>
    </row>
    <row r="1158" spans="1:5" ht="18" customHeight="1">
      <c r="A1158" s="1263" t="s">
        <v>6438</v>
      </c>
      <c r="B1158" s="1263" t="s">
        <v>6437</v>
      </c>
      <c r="D1158" s="1263" t="s">
        <v>5142</v>
      </c>
      <c r="E1158" s="1263" t="s">
        <v>5141</v>
      </c>
    </row>
    <row r="1159" spans="1:5" ht="18" customHeight="1">
      <c r="A1159" s="1263" t="s">
        <v>6539</v>
      </c>
      <c r="B1159" s="1263" t="s">
        <v>6538</v>
      </c>
      <c r="D1159" s="1263" t="s">
        <v>6071</v>
      </c>
      <c r="E1159" s="1263" t="s">
        <v>6070</v>
      </c>
    </row>
    <row r="1160" spans="1:5" ht="18" customHeight="1">
      <c r="A1160" s="1263" t="s">
        <v>6923</v>
      </c>
      <c r="B1160" s="1263" t="s">
        <v>6922</v>
      </c>
      <c r="D1160" s="1263" t="s">
        <v>6722</v>
      </c>
      <c r="E1160" s="1263" t="s">
        <v>6721</v>
      </c>
    </row>
    <row r="1161" spans="1:5" ht="18" customHeight="1">
      <c r="A1161" s="1263" t="s">
        <v>5512</v>
      </c>
      <c r="B1161" s="1263" t="s">
        <v>5511</v>
      </c>
      <c r="D1161" s="1263" t="s">
        <v>6005</v>
      </c>
      <c r="E1161" s="1263" t="s">
        <v>5995</v>
      </c>
    </row>
    <row r="1162" spans="1:5" ht="18" customHeight="1">
      <c r="A1162" s="1263" t="s">
        <v>6009</v>
      </c>
      <c r="B1162" s="1263" t="s">
        <v>6008</v>
      </c>
      <c r="D1162" s="1263" t="s">
        <v>5340</v>
      </c>
      <c r="E1162" s="1263" t="s">
        <v>5339</v>
      </c>
    </row>
    <row r="1163" spans="1:5" ht="18" customHeight="1">
      <c r="A1163" s="1263" t="s">
        <v>6942</v>
      </c>
      <c r="B1163" s="1263" t="s">
        <v>6941</v>
      </c>
      <c r="D1163" s="1263" t="s">
        <v>5336</v>
      </c>
      <c r="E1163" s="1263" t="s">
        <v>5335</v>
      </c>
    </row>
    <row r="1164" spans="1:5" ht="18" customHeight="1">
      <c r="A1164" s="1263" t="s">
        <v>6919</v>
      </c>
      <c r="B1164" s="1263" t="s">
        <v>6918</v>
      </c>
      <c r="D1164" s="1263" t="s">
        <v>5332</v>
      </c>
      <c r="E1164" s="1263" t="s">
        <v>5331</v>
      </c>
    </row>
    <row r="1165" spans="1:5" ht="18" customHeight="1">
      <c r="A1165" s="1263" t="s">
        <v>6129</v>
      </c>
      <c r="B1165" s="1263" t="s">
        <v>6128</v>
      </c>
      <c r="D1165" s="1263" t="s">
        <v>6695</v>
      </c>
      <c r="E1165" s="1263" t="s">
        <v>6694</v>
      </c>
    </row>
    <row r="1166" spans="1:5" ht="18" customHeight="1">
      <c r="A1166" s="1263" t="s">
        <v>5678</v>
      </c>
      <c r="B1166" s="1263" t="s">
        <v>5677</v>
      </c>
      <c r="D1166" s="1263" t="s">
        <v>6331</v>
      </c>
      <c r="E1166" s="1263" t="s">
        <v>6330</v>
      </c>
    </row>
    <row r="1167" spans="1:5" ht="18" customHeight="1">
      <c r="A1167" s="1263" t="s">
        <v>5695</v>
      </c>
      <c r="B1167" s="1263" t="s">
        <v>5694</v>
      </c>
      <c r="D1167" s="1263" t="s">
        <v>6337</v>
      </c>
      <c r="E1167" s="1263" t="s">
        <v>6336</v>
      </c>
    </row>
    <row r="1168" spans="1:5" ht="18" customHeight="1">
      <c r="A1168" s="1263" t="s">
        <v>6927</v>
      </c>
      <c r="B1168" s="1263" t="s">
        <v>6926</v>
      </c>
      <c r="D1168" s="1263" t="s">
        <v>5346</v>
      </c>
      <c r="E1168" s="1263" t="s">
        <v>5345</v>
      </c>
    </row>
    <row r="1169" spans="1:5" ht="18" customHeight="1">
      <c r="A1169" s="1263" t="s">
        <v>5604</v>
      </c>
      <c r="B1169" s="1263" t="s">
        <v>5603</v>
      </c>
      <c r="D1169" s="1263" t="s">
        <v>5316</v>
      </c>
      <c r="E1169" s="1263" t="s">
        <v>5315</v>
      </c>
    </row>
    <row r="1170" spans="1:5" ht="18" customHeight="1">
      <c r="A1170" s="1263" t="s">
        <v>6932</v>
      </c>
      <c r="B1170" s="1263" t="s">
        <v>6931</v>
      </c>
      <c r="D1170" s="1263" t="s">
        <v>5069</v>
      </c>
      <c r="E1170" s="1263" t="s">
        <v>5068</v>
      </c>
    </row>
    <row r="1171" spans="1:5" ht="18" customHeight="1">
      <c r="A1171" s="1263" t="s">
        <v>5598</v>
      </c>
      <c r="B1171" s="1263" t="s">
        <v>5597</v>
      </c>
      <c r="D1171" s="1263" t="s">
        <v>6996</v>
      </c>
      <c r="E1171" s="1263" t="s">
        <v>6997</v>
      </c>
    </row>
    <row r="1172" spans="1:5" ht="18" customHeight="1">
      <c r="A1172" s="1263" t="s">
        <v>5195</v>
      </c>
      <c r="B1172" s="1263" t="s">
        <v>5194</v>
      </c>
      <c r="D1172" s="1263" t="s">
        <v>6846</v>
      </c>
      <c r="E1172" s="1263" t="s">
        <v>6845</v>
      </c>
    </row>
    <row r="1173" spans="1:5" ht="18" customHeight="1">
      <c r="A1173" s="1263" t="s">
        <v>6574</v>
      </c>
      <c r="B1173" s="1263" t="s">
        <v>6573</v>
      </c>
      <c r="D1173" s="1263" t="s">
        <v>6300</v>
      </c>
      <c r="E1173" s="1263" t="s">
        <v>6299</v>
      </c>
    </row>
    <row r="1174" spans="1:5" ht="18" customHeight="1">
      <c r="A1174" s="1263" t="s">
        <v>4875</v>
      </c>
      <c r="B1174" s="1263" t="s">
        <v>4874</v>
      </c>
      <c r="D1174" s="1263" t="s">
        <v>6138</v>
      </c>
      <c r="E1174" s="1263" t="s">
        <v>6137</v>
      </c>
    </row>
    <row r="1175" spans="1:5" ht="18" customHeight="1">
      <c r="A1175" s="1263" t="s">
        <v>6613</v>
      </c>
      <c r="B1175" s="1263" t="s">
        <v>6612</v>
      </c>
      <c r="D1175" s="1263" t="s">
        <v>4998</v>
      </c>
      <c r="E1175" s="1263" t="s">
        <v>4997</v>
      </c>
    </row>
    <row r="1176" spans="1:5" ht="18" customHeight="1">
      <c r="A1176" s="1263" t="s">
        <v>5418</v>
      </c>
      <c r="B1176" s="1263" t="s">
        <v>5417</v>
      </c>
      <c r="D1176" s="1263" t="s">
        <v>6992</v>
      </c>
      <c r="E1176" s="1263" t="s">
        <v>6991</v>
      </c>
    </row>
    <row r="1177" spans="1:5" ht="18" customHeight="1">
      <c r="D1177" s="1263" t="s">
        <v>6749</v>
      </c>
      <c r="E1177" s="1263" t="s">
        <v>6748</v>
      </c>
    </row>
    <row r="1178" spans="1:5" ht="18" customHeight="1">
      <c r="A1178" s="1263" t="s">
        <v>6998</v>
      </c>
      <c r="D1178" s="1263" t="s">
        <v>5452</v>
      </c>
      <c r="E1178" s="1263" t="s">
        <v>5451</v>
      </c>
    </row>
    <row r="1179" spans="1:5" ht="18" customHeight="1">
      <c r="A1179" s="1263" t="s">
        <v>6929</v>
      </c>
      <c r="B1179" s="1263" t="s">
        <v>6928</v>
      </c>
      <c r="D1179" s="1263" t="s">
        <v>5470</v>
      </c>
      <c r="E1179" s="1263" t="s">
        <v>5469</v>
      </c>
    </row>
    <row r="1180" spans="1:5" ht="18" customHeight="1">
      <c r="A1180" s="1263" t="s">
        <v>5547</v>
      </c>
      <c r="B1180" s="1263" t="s">
        <v>5546</v>
      </c>
      <c r="D1180" s="1263" t="s">
        <v>6617</v>
      </c>
      <c r="E1180" s="1263" t="s">
        <v>6616</v>
      </c>
    </row>
    <row r="1181" spans="1:5" ht="18" customHeight="1">
      <c r="A1181" s="1263" t="s">
        <v>6940</v>
      </c>
      <c r="B1181" s="1263" t="s">
        <v>6939</v>
      </c>
      <c r="D1181" s="1263" t="s">
        <v>4863</v>
      </c>
      <c r="E1181" s="1263" t="s">
        <v>4862</v>
      </c>
    </row>
    <row r="1182" spans="1:5" ht="18" customHeight="1">
      <c r="A1182" s="1263" t="s">
        <v>6963</v>
      </c>
      <c r="B1182" s="1263" t="s">
        <v>6962</v>
      </c>
    </row>
    <row r="1183" spans="1:5" ht="18" customHeight="1">
      <c r="A1183" s="1263" t="s">
        <v>6952</v>
      </c>
      <c r="B1183" s="1263" t="s">
        <v>6951</v>
      </c>
    </row>
    <row r="1184" spans="1:5" ht="18" customHeight="1">
      <c r="A1184" s="1263" t="s">
        <v>4992</v>
      </c>
      <c r="B1184" s="1263" t="s">
        <v>4991</v>
      </c>
      <c r="D1184" s="1263">
        <v>43106</v>
      </c>
    </row>
    <row r="1185" spans="1:5" ht="18" customHeight="1">
      <c r="A1185" s="1263" t="s">
        <v>5000</v>
      </c>
      <c r="B1185" s="1263" t="s">
        <v>4999</v>
      </c>
      <c r="D1185" s="1263" t="s">
        <v>6166</v>
      </c>
      <c r="E1185" s="1263" t="s">
        <v>6165</v>
      </c>
    </row>
    <row r="1186" spans="1:5" ht="18" customHeight="1">
      <c r="A1186" s="1263" t="s">
        <v>6950</v>
      </c>
      <c r="B1186" s="1263" t="s">
        <v>6949</v>
      </c>
      <c r="D1186" s="1263" t="s">
        <v>6967</v>
      </c>
      <c r="E1186" s="1263" t="s">
        <v>6674</v>
      </c>
    </row>
    <row r="1187" spans="1:5" ht="18" customHeight="1">
      <c r="A1187" s="1263" t="s">
        <v>6520</v>
      </c>
      <c r="B1187" s="1263" t="s">
        <v>6519</v>
      </c>
      <c r="D1187" s="1263" t="s">
        <v>6786</v>
      </c>
      <c r="E1187" s="1263" t="s">
        <v>4871</v>
      </c>
    </row>
    <row r="1188" spans="1:5" ht="18" customHeight="1">
      <c r="A1188" s="1263" t="s">
        <v>4909</v>
      </c>
      <c r="B1188" s="1263" t="s">
        <v>4908</v>
      </c>
      <c r="D1188" s="1263" t="s">
        <v>6495</v>
      </c>
      <c r="E1188" s="1263" t="s">
        <v>6493</v>
      </c>
    </row>
    <row r="1189" spans="1:5" ht="18" customHeight="1">
      <c r="A1189" s="1263" t="s">
        <v>6738</v>
      </c>
      <c r="B1189" s="1263" t="s">
        <v>6737</v>
      </c>
      <c r="D1189" s="1263" t="s">
        <v>6999</v>
      </c>
      <c r="E1189" s="1263" t="s">
        <v>7000</v>
      </c>
    </row>
    <row r="1190" spans="1:5" ht="18" customHeight="1">
      <c r="A1190" s="1263" t="s">
        <v>4719</v>
      </c>
      <c r="B1190" s="1263" t="s">
        <v>4718</v>
      </c>
      <c r="D1190" s="1263" t="s">
        <v>6789</v>
      </c>
      <c r="E1190" s="1263" t="s">
        <v>4871</v>
      </c>
    </row>
    <row r="1191" spans="1:5" ht="18" customHeight="1">
      <c r="A1191" s="1263" t="s">
        <v>5296</v>
      </c>
      <c r="B1191" s="1263" t="s">
        <v>5295</v>
      </c>
      <c r="D1191" s="1263" t="s">
        <v>6000</v>
      </c>
      <c r="E1191" s="1263" t="s">
        <v>5993</v>
      </c>
    </row>
    <row r="1192" spans="1:5" ht="18" customHeight="1">
      <c r="A1192" s="1263" t="s">
        <v>5292</v>
      </c>
      <c r="B1192" s="1263" t="s">
        <v>5291</v>
      </c>
      <c r="D1192" s="1263" t="s">
        <v>7001</v>
      </c>
      <c r="E1192" s="1263" t="s">
        <v>7000</v>
      </c>
    </row>
    <row r="1193" spans="1:5" ht="18" customHeight="1">
      <c r="A1193" s="1263" t="s">
        <v>6994</v>
      </c>
      <c r="B1193" s="1263" t="s">
        <v>6993</v>
      </c>
      <c r="E1193" s="1263" t="s">
        <v>5993</v>
      </c>
    </row>
    <row r="1194" spans="1:5" ht="18" customHeight="1">
      <c r="A1194" s="1263" t="s">
        <v>6985</v>
      </c>
      <c r="B1194" s="1263" t="s">
        <v>6984</v>
      </c>
      <c r="D1194" s="1263" t="s">
        <v>7001</v>
      </c>
      <c r="E1194" s="1263" t="s">
        <v>7000</v>
      </c>
    </row>
    <row r="1195" spans="1:5" ht="18" customHeight="1">
      <c r="A1195" s="1263" t="s">
        <v>5908</v>
      </c>
      <c r="B1195" s="1263" t="s">
        <v>5907</v>
      </c>
    </row>
    <row r="1196" spans="1:5" ht="18" customHeight="1">
      <c r="A1196" s="1263" t="s">
        <v>6973</v>
      </c>
      <c r="B1196" s="1263" t="s">
        <v>6972</v>
      </c>
    </row>
    <row r="1197" spans="1:5" ht="18" customHeight="1">
      <c r="A1197" s="1263" t="s">
        <v>5262</v>
      </c>
      <c r="B1197" s="1263" t="s">
        <v>5261</v>
      </c>
    </row>
    <row r="1198" spans="1:5" ht="18" customHeight="1">
      <c r="A1198" s="1263" t="s">
        <v>6148</v>
      </c>
      <c r="B1198" s="1263" t="s">
        <v>6147</v>
      </c>
    </row>
    <row r="1199" spans="1:5" ht="18" customHeight="1">
      <c r="A1199" s="1263" t="s">
        <v>6987</v>
      </c>
      <c r="B1199" s="1263" t="s">
        <v>6986</v>
      </c>
    </row>
    <row r="1200" spans="1:5" ht="18" customHeight="1">
      <c r="A1200" s="1263" t="s">
        <v>7000</v>
      </c>
      <c r="B1200" s="1263" t="s">
        <v>6999</v>
      </c>
    </row>
    <row r="1201" spans="1:2" ht="18" customHeight="1">
      <c r="A1201" s="1263" t="s">
        <v>7000</v>
      </c>
      <c r="B1201" s="1263" t="s">
        <v>7001</v>
      </c>
    </row>
    <row r="1202" spans="1:2" ht="18" customHeight="1">
      <c r="A1202" s="1263" t="s">
        <v>6948</v>
      </c>
      <c r="B1202" s="1263" t="s">
        <v>6947</v>
      </c>
    </row>
    <row r="1203" spans="1:2" ht="18" customHeight="1">
      <c r="A1203" s="1263" t="s">
        <v>6762</v>
      </c>
      <c r="B1203" s="1263" t="s">
        <v>6761</v>
      </c>
    </row>
    <row r="1204" spans="1:2" ht="18" customHeight="1">
      <c r="A1204" s="1263" t="s">
        <v>6358</v>
      </c>
      <c r="B1204" s="1263" t="s">
        <v>6357</v>
      </c>
    </row>
    <row r="1205" spans="1:2" ht="18" customHeight="1">
      <c r="A1205" s="1263" t="s">
        <v>6362</v>
      </c>
      <c r="B1205" s="1263" t="s">
        <v>6361</v>
      </c>
    </row>
    <row r="1206" spans="1:2" ht="18" customHeight="1">
      <c r="A1206" s="1263" t="s">
        <v>5356</v>
      </c>
      <c r="B1206" s="1263" t="s">
        <v>5355</v>
      </c>
    </row>
    <row r="1208" spans="1:2" ht="18" customHeight="1">
      <c r="A1208" s="1263" t="s">
        <v>7002</v>
      </c>
    </row>
    <row r="1209" spans="1:2" ht="18" customHeight="1">
      <c r="A1209" s="1263" t="s">
        <v>6983</v>
      </c>
      <c r="B1209" s="1263" t="s">
        <v>6982</v>
      </c>
    </row>
    <row r="1210" spans="1:2" ht="18" customHeight="1">
      <c r="A1210" s="1263" t="s">
        <v>6981</v>
      </c>
      <c r="B1210" s="1263" t="s">
        <v>6980</v>
      </c>
    </row>
    <row r="1211" spans="1:2" ht="18" customHeight="1">
      <c r="A1211" s="1263" t="s">
        <v>6979</v>
      </c>
      <c r="B1211" s="1263" t="s">
        <v>6978</v>
      </c>
    </row>
    <row r="1212" spans="1:2" ht="18" customHeight="1">
      <c r="A1212" s="1263" t="s">
        <v>5274</v>
      </c>
      <c r="B1212" s="1263" t="s">
        <v>5272</v>
      </c>
    </row>
    <row r="1213" spans="1:2" ht="18" customHeight="1">
      <c r="A1213" s="1263" t="s">
        <v>6783</v>
      </c>
      <c r="B1213" s="1263" t="s">
        <v>6782</v>
      </c>
    </row>
    <row r="1214" spans="1:2" ht="18" customHeight="1">
      <c r="A1214" s="1263" t="s">
        <v>4968</v>
      </c>
      <c r="B1214" s="1263" t="s">
        <v>4967</v>
      </c>
    </row>
    <row r="1215" spans="1:2" ht="18" customHeight="1">
      <c r="A1215" s="1263" t="s">
        <v>6213</v>
      </c>
      <c r="B1215" s="1263" t="s">
        <v>6211</v>
      </c>
    </row>
    <row r="1216" spans="1:2" ht="18" customHeight="1">
      <c r="A1216" s="1263" t="s">
        <v>5928</v>
      </c>
      <c r="B1216" s="1263" t="s">
        <v>5927</v>
      </c>
    </row>
    <row r="1217" spans="1:2" ht="18" customHeight="1">
      <c r="A1217" s="1263" t="s">
        <v>5498</v>
      </c>
      <c r="B1217" s="1263" t="s">
        <v>5497</v>
      </c>
    </row>
    <row r="1218" spans="1:2" ht="18" customHeight="1">
      <c r="A1218" s="1263" t="s">
        <v>6954</v>
      </c>
      <c r="B1218" s="1263" t="s">
        <v>6953</v>
      </c>
    </row>
    <row r="1219" spans="1:2" ht="18" customHeight="1">
      <c r="A1219" s="1263" t="s">
        <v>6989</v>
      </c>
      <c r="B1219" s="1263" t="s">
        <v>6988</v>
      </c>
    </row>
    <row r="1220" spans="1:2" ht="18" customHeight="1">
      <c r="A1220" s="1263" t="s">
        <v>6678</v>
      </c>
      <c r="B1220" s="1263" t="s">
        <v>6677</v>
      </c>
    </row>
    <row r="1221" spans="1:2" ht="18" customHeight="1">
      <c r="A1221" s="1263" t="s">
        <v>6525</v>
      </c>
      <c r="B1221" s="1263" t="s">
        <v>4796</v>
      </c>
    </row>
    <row r="1222" spans="1:2" ht="18" customHeight="1">
      <c r="A1222" s="1263" t="s">
        <v>6514</v>
      </c>
      <c r="B1222" s="1263" t="s">
        <v>6512</v>
      </c>
    </row>
    <row r="1223" spans="1:2" ht="18" customHeight="1">
      <c r="A1223" s="1263" t="s">
        <v>6274</v>
      </c>
      <c r="B1223" s="1263" t="s">
        <v>6273</v>
      </c>
    </row>
    <row r="1224" spans="1:2" ht="18" customHeight="1">
      <c r="A1224" s="1263" t="s">
        <v>5422</v>
      </c>
      <c r="B1224" s="1263" t="s">
        <v>5421</v>
      </c>
    </row>
    <row r="1225" spans="1:2" ht="18" customHeight="1">
      <c r="A1225" s="1263" t="s">
        <v>5112</v>
      </c>
      <c r="B1225" s="1263" t="s">
        <v>5111</v>
      </c>
    </row>
    <row r="1226" spans="1:2" ht="18" customHeight="1">
      <c r="A1226" s="1263" t="s">
        <v>4891</v>
      </c>
      <c r="B1226" s="1263" t="s">
        <v>4890</v>
      </c>
    </row>
    <row r="1227" spans="1:2" ht="18" customHeight="1">
      <c r="A1227" s="1263" t="s">
        <v>6728</v>
      </c>
      <c r="B1227" s="1263" t="s">
        <v>6725</v>
      </c>
    </row>
    <row r="1229" spans="1:2" ht="18" customHeight="1">
      <c r="A1229" s="1263" t="s">
        <v>7003</v>
      </c>
    </row>
    <row r="1230" spans="1:2" ht="18" customHeight="1">
      <c r="A1230" s="1263" t="s">
        <v>6909</v>
      </c>
      <c r="B1230" s="1263" t="s">
        <v>6908</v>
      </c>
    </row>
    <row r="1232" spans="1:2" ht="18" customHeight="1">
      <c r="A1232" s="1263" t="s">
        <v>7004</v>
      </c>
    </row>
    <row r="1233" spans="1:2" ht="18" customHeight="1">
      <c r="A1233" s="1263" t="s">
        <v>6611</v>
      </c>
      <c r="B1233" s="1263" t="s">
        <v>6610</v>
      </c>
    </row>
    <row r="1234" spans="1:2" ht="18" customHeight="1">
      <c r="A1234" s="1263" t="s">
        <v>6320</v>
      </c>
      <c r="B1234" s="1263" t="s">
        <v>6319</v>
      </c>
    </row>
    <row r="1235" spans="1:2" ht="18" customHeight="1">
      <c r="A1235" s="1263" t="s">
        <v>5387</v>
      </c>
      <c r="B1235" s="1263" t="s">
        <v>4851</v>
      </c>
    </row>
    <row r="1236" spans="1:2" ht="18" customHeight="1">
      <c r="A1236" s="1263" t="s">
        <v>6247</v>
      </c>
      <c r="B1236" s="1263" t="s">
        <v>6246</v>
      </c>
    </row>
    <row r="1237" spans="1:2" ht="18" customHeight="1">
      <c r="A1237" s="1263" t="s">
        <v>6044</v>
      </c>
      <c r="B1237" s="1263" t="s">
        <v>2272</v>
      </c>
    </row>
    <row r="1239" spans="1:2" ht="18" customHeight="1">
      <c r="A1239" s="1263" t="s">
        <v>7005</v>
      </c>
    </row>
    <row r="1240" spans="1:2" ht="18" customHeight="1">
      <c r="A1240" s="1263" t="s">
        <v>6997</v>
      </c>
      <c r="B1240" s="1263" t="s">
        <v>6996</v>
      </c>
    </row>
    <row r="1247" spans="1:2" ht="18" customHeight="1">
      <c r="B1247" s="1263">
        <v>43106</v>
      </c>
    </row>
  </sheetData>
  <conditionalFormatting sqref="A10:B1240">
    <cfRule type="expression" dxfId="14" priority="3" stopIfTrue="1">
      <formula>MOD(ROW(),2)=0</formula>
    </cfRule>
  </conditionalFormatting>
  <conditionalFormatting sqref="D10:D1240">
    <cfRule type="expression" dxfId="13" priority="2" stopIfTrue="1">
      <formula>MOD(ROW(),2)=0</formula>
    </cfRule>
  </conditionalFormatting>
  <conditionalFormatting sqref="E10:E1240">
    <cfRule type="expression" dxfId="12" priority="1" stopIfTrue="1">
      <formula>MOD(ROW(),2)=0</formula>
    </cfRule>
  </conditionalFormatting>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dimension ref="A2:XFD1049"/>
  <sheetViews>
    <sheetView workbookViewId="0">
      <selection activeCell="G16" sqref="G16"/>
    </sheetView>
  </sheetViews>
  <sheetFormatPr baseColWidth="10" defaultRowHeight="13.2"/>
  <cols>
    <col min="1" max="1" width="27.33203125" customWidth="1"/>
    <col min="2" max="2" width="35.88671875" customWidth="1"/>
    <col min="3" max="3" width="8.88671875" customWidth="1"/>
    <col min="4" max="4" width="32.44140625" customWidth="1"/>
    <col min="5" max="5" width="40.33203125" customWidth="1"/>
    <col min="7" max="7" width="43.109375" customWidth="1"/>
  </cols>
  <sheetData>
    <row r="2" spans="1:16384" s="1267" customFormat="1" ht="46.8">
      <c r="A2" s="1265" t="s">
        <v>7006</v>
      </c>
      <c r="B2" s="1266"/>
      <c r="D2" s="1268" t="s">
        <v>7007</v>
      </c>
      <c r="E2" s="1269"/>
    </row>
    <row r="5" spans="1:16384">
      <c r="A5" s="1270" t="s">
        <v>7008</v>
      </c>
      <c r="D5" s="1271"/>
      <c r="E5" s="1271"/>
    </row>
    <row r="6" spans="1:16384">
      <c r="A6" s="1270" t="s">
        <v>7009</v>
      </c>
      <c r="D6" s="1271"/>
      <c r="E6" s="1271"/>
    </row>
    <row r="7" spans="1:16384">
      <c r="A7" s="1270" t="s">
        <v>7010</v>
      </c>
      <c r="D7" s="1271"/>
      <c r="E7" s="1271"/>
    </row>
    <row r="8" spans="1:16384">
      <c r="A8" s="1272" t="s">
        <v>7011</v>
      </c>
      <c r="D8" s="1271"/>
      <c r="E8" s="1271"/>
    </row>
    <row r="9" spans="1:16384">
      <c r="A9" s="1272"/>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272"/>
      <c r="AV9" s="1272"/>
      <c r="AW9" s="1272"/>
      <c r="AX9" s="1272"/>
      <c r="AY9" s="1272"/>
      <c r="AZ9" s="1272"/>
      <c r="BA9" s="1272"/>
      <c r="BB9" s="1272"/>
      <c r="BC9" s="1272"/>
      <c r="BD9" s="1272"/>
      <c r="BE9" s="1272"/>
      <c r="BF9" s="1272"/>
      <c r="BG9" s="1272"/>
      <c r="BH9" s="1272"/>
      <c r="BI9" s="1272"/>
      <c r="BJ9" s="1272"/>
      <c r="BK9" s="1272"/>
      <c r="BL9" s="1272"/>
      <c r="BM9" s="1272"/>
      <c r="BN9" s="1272"/>
      <c r="BO9" s="1272"/>
      <c r="BP9" s="1272"/>
      <c r="BQ9" s="1272"/>
      <c r="BR9" s="1272"/>
      <c r="BS9" s="1272"/>
      <c r="BT9" s="1272"/>
      <c r="BU9" s="1272"/>
      <c r="BV9" s="1272"/>
      <c r="BW9" s="1272"/>
      <c r="BX9" s="1272"/>
      <c r="BY9" s="1272"/>
      <c r="BZ9" s="1272"/>
      <c r="CA9" s="1272"/>
      <c r="CB9" s="1272"/>
      <c r="CC9" s="1272"/>
      <c r="CD9" s="1272"/>
      <c r="CE9" s="1272"/>
      <c r="CF9" s="1272"/>
      <c r="CG9" s="1272"/>
      <c r="CH9" s="1272"/>
      <c r="CI9" s="1272"/>
      <c r="CJ9" s="1272"/>
      <c r="CK9" s="1272"/>
      <c r="CL9" s="1272"/>
      <c r="CM9" s="1272"/>
      <c r="CN9" s="1272"/>
      <c r="CO9" s="1272"/>
      <c r="CP9" s="1272"/>
      <c r="CQ9" s="1272"/>
      <c r="CR9" s="1272"/>
      <c r="CS9" s="1272"/>
      <c r="CT9" s="1272"/>
      <c r="CU9" s="1272"/>
      <c r="CV9" s="1272"/>
      <c r="CW9" s="1272"/>
      <c r="CX9" s="1272"/>
      <c r="CY9" s="1272"/>
      <c r="CZ9" s="1272"/>
      <c r="DA9" s="1272"/>
      <c r="DB9" s="1272"/>
      <c r="DC9" s="1272"/>
      <c r="DD9" s="1272"/>
      <c r="DE9" s="1272"/>
      <c r="DF9" s="1272"/>
      <c r="DG9" s="1272"/>
      <c r="DH9" s="1272"/>
      <c r="DI9" s="1272"/>
      <c r="DJ9" s="1272"/>
      <c r="DK9" s="1272"/>
      <c r="DL9" s="1272"/>
      <c r="DM9" s="1272"/>
      <c r="DN9" s="1272"/>
      <c r="DO9" s="1272"/>
      <c r="DP9" s="1272"/>
      <c r="DQ9" s="1272"/>
      <c r="DR9" s="1272"/>
      <c r="DS9" s="1272"/>
      <c r="DT9" s="1272"/>
      <c r="DU9" s="1272"/>
      <c r="DV9" s="1272"/>
      <c r="DW9" s="1272"/>
      <c r="DX9" s="1272"/>
      <c r="DY9" s="1272"/>
      <c r="DZ9" s="1272"/>
      <c r="EA9" s="1272"/>
      <c r="EB9" s="1272"/>
      <c r="EC9" s="1272"/>
      <c r="ED9" s="1272"/>
      <c r="EE9" s="1272"/>
      <c r="EF9" s="1272"/>
      <c r="EG9" s="1272"/>
      <c r="EH9" s="1272"/>
      <c r="EI9" s="1272"/>
      <c r="EJ9" s="1272"/>
      <c r="EK9" s="1272"/>
      <c r="EL9" s="1272"/>
      <c r="EM9" s="1272"/>
      <c r="EN9" s="1272"/>
      <c r="EO9" s="1272"/>
      <c r="EP9" s="1272"/>
      <c r="EQ9" s="1272"/>
      <c r="ER9" s="1272"/>
      <c r="ES9" s="1272"/>
      <c r="ET9" s="1272"/>
      <c r="EU9" s="1272"/>
      <c r="EV9" s="1272"/>
      <c r="EW9" s="1272"/>
      <c r="EX9" s="1272"/>
      <c r="EY9" s="1272"/>
      <c r="EZ9" s="1272"/>
      <c r="FA9" s="1272"/>
      <c r="FB9" s="1272"/>
      <c r="FC9" s="1272"/>
      <c r="FD9" s="1272"/>
      <c r="FE9" s="1272"/>
      <c r="FF9" s="1272"/>
      <c r="FG9" s="1272"/>
      <c r="FH9" s="1272"/>
      <c r="FI9" s="1272"/>
      <c r="FJ9" s="1272"/>
      <c r="FK9" s="1272"/>
      <c r="FL9" s="1272"/>
      <c r="FM9" s="1272"/>
      <c r="FN9" s="1272"/>
      <c r="FO9" s="1272"/>
      <c r="FP9" s="1272"/>
      <c r="FQ9" s="1272"/>
      <c r="FR9" s="1272"/>
      <c r="FS9" s="1272"/>
      <c r="FT9" s="1272"/>
      <c r="FU9" s="1272"/>
      <c r="FV9" s="1272"/>
      <c r="FW9" s="1272"/>
      <c r="FX9" s="1272"/>
      <c r="FY9" s="1272"/>
      <c r="FZ9" s="1272"/>
      <c r="GA9" s="1272"/>
      <c r="GB9" s="1272"/>
      <c r="GC9" s="1272"/>
      <c r="GD9" s="1272"/>
      <c r="GE9" s="1272"/>
      <c r="GF9" s="1272"/>
      <c r="GG9" s="1272"/>
      <c r="GH9" s="1272"/>
      <c r="GI9" s="1272"/>
      <c r="GJ9" s="1272"/>
      <c r="GK9" s="1272"/>
      <c r="GL9" s="1272"/>
      <c r="GM9" s="1272"/>
      <c r="GN9" s="1272"/>
      <c r="GO9" s="1272"/>
      <c r="GP9" s="1272"/>
      <c r="GQ9" s="1272"/>
      <c r="GR9" s="1272"/>
      <c r="GS9" s="1272"/>
      <c r="GT9" s="1272"/>
      <c r="GU9" s="1272"/>
      <c r="GV9" s="1272"/>
      <c r="GW9" s="1272"/>
      <c r="GX9" s="1272"/>
      <c r="GY9" s="1272"/>
      <c r="GZ9" s="1272"/>
      <c r="HA9" s="1272"/>
      <c r="HB9" s="1272"/>
      <c r="HC9" s="1272"/>
      <c r="HD9" s="1272"/>
      <c r="HE9" s="1272"/>
      <c r="HF9" s="1272"/>
      <c r="HG9" s="1272"/>
      <c r="HH9" s="1272"/>
      <c r="HI9" s="1272"/>
      <c r="HJ9" s="1272"/>
      <c r="HK9" s="1272"/>
      <c r="HL9" s="1272"/>
      <c r="HM9" s="1272"/>
      <c r="HN9" s="1272"/>
      <c r="HO9" s="1272"/>
      <c r="HP9" s="1272"/>
      <c r="HQ9" s="1272"/>
      <c r="HR9" s="1272"/>
      <c r="HS9" s="1272"/>
      <c r="HT9" s="1272"/>
      <c r="HU9" s="1272"/>
      <c r="HV9" s="1272"/>
      <c r="HW9" s="1272"/>
      <c r="HX9" s="1272"/>
      <c r="HY9" s="1272"/>
      <c r="HZ9" s="1272"/>
      <c r="IA9" s="1272"/>
      <c r="IB9" s="1272"/>
      <c r="IC9" s="1272"/>
      <c r="ID9" s="1272"/>
      <c r="IE9" s="1272"/>
      <c r="IF9" s="1272"/>
      <c r="IG9" s="1272"/>
      <c r="IH9" s="1272"/>
      <c r="II9" s="1272"/>
      <c r="IJ9" s="1272"/>
      <c r="IK9" s="1272"/>
      <c r="IL9" s="1272"/>
      <c r="IM9" s="1272"/>
      <c r="IN9" s="1272"/>
      <c r="IO9" s="1272"/>
      <c r="IP9" s="1272"/>
      <c r="IQ9" s="1272"/>
      <c r="IR9" s="1272"/>
      <c r="IS9" s="1272"/>
      <c r="IT9" s="1272"/>
      <c r="IU9" s="1272"/>
      <c r="IV9" s="1272"/>
      <c r="IW9" s="1272"/>
      <c r="IX9" s="1272"/>
      <c r="IY9" s="1272"/>
      <c r="IZ9" s="1272"/>
      <c r="JA9" s="1272"/>
      <c r="JB9" s="1272"/>
      <c r="JC9" s="1272"/>
      <c r="JD9" s="1272"/>
      <c r="JE9" s="1272"/>
      <c r="JF9" s="1272"/>
      <c r="JG9" s="1272"/>
      <c r="JH9" s="1272"/>
      <c r="JI9" s="1272"/>
      <c r="JJ9" s="1272"/>
      <c r="JK9" s="1272"/>
      <c r="JL9" s="1272"/>
      <c r="JM9" s="1272"/>
      <c r="JN9" s="1272"/>
      <c r="JO9" s="1272"/>
      <c r="JP9" s="1272"/>
      <c r="JQ9" s="1272"/>
      <c r="JR9" s="1272"/>
      <c r="JS9" s="1272"/>
      <c r="JT9" s="1272"/>
      <c r="JU9" s="1272"/>
      <c r="JV9" s="1272"/>
      <c r="JW9" s="1272"/>
      <c r="JX9" s="1272"/>
      <c r="JY9" s="1272"/>
      <c r="JZ9" s="1272"/>
      <c r="KA9" s="1272"/>
      <c r="KB9" s="1272"/>
      <c r="KC9" s="1272"/>
      <c r="KD9" s="1272"/>
      <c r="KE9" s="1272"/>
      <c r="KF9" s="1272"/>
      <c r="KG9" s="1272"/>
      <c r="KH9" s="1272"/>
      <c r="KI9" s="1272"/>
      <c r="KJ9" s="1272"/>
      <c r="KK9" s="1272"/>
      <c r="KL9" s="1272"/>
      <c r="KM9" s="1272"/>
      <c r="KN9" s="1272"/>
      <c r="KO9" s="1272"/>
      <c r="KP9" s="1272"/>
      <c r="KQ9" s="1272"/>
      <c r="KR9" s="1272"/>
      <c r="KS9" s="1272"/>
      <c r="KT9" s="1272"/>
      <c r="KU9" s="1272"/>
      <c r="KV9" s="1272"/>
      <c r="KW9" s="1272"/>
      <c r="KX9" s="1272"/>
      <c r="KY9" s="1272"/>
      <c r="KZ9" s="1272"/>
      <c r="LA9" s="1272"/>
      <c r="LB9" s="1272"/>
      <c r="LC9" s="1272"/>
      <c r="LD9" s="1272"/>
      <c r="LE9" s="1272"/>
      <c r="LF9" s="1272"/>
      <c r="LG9" s="1272"/>
      <c r="LH9" s="1272"/>
      <c r="LI9" s="1272"/>
      <c r="LJ9" s="1272"/>
      <c r="LK9" s="1272"/>
      <c r="LL9" s="1272"/>
      <c r="LM9" s="1272"/>
      <c r="LN9" s="1272"/>
      <c r="LO9" s="1272"/>
      <c r="LP9" s="1272"/>
      <c r="LQ9" s="1272"/>
      <c r="LR9" s="1272"/>
      <c r="LS9" s="1272"/>
      <c r="LT9" s="1272"/>
      <c r="LU9" s="1272"/>
      <c r="LV9" s="1272"/>
      <c r="LW9" s="1272"/>
      <c r="LX9" s="1272"/>
      <c r="LY9" s="1272"/>
      <c r="LZ9" s="1272"/>
      <c r="MA9" s="1272"/>
      <c r="MB9" s="1272"/>
      <c r="MC9" s="1272"/>
      <c r="MD9" s="1272"/>
      <c r="ME9" s="1272"/>
      <c r="MF9" s="1272"/>
      <c r="MG9" s="1272"/>
      <c r="MH9" s="1272"/>
      <c r="MI9" s="1272"/>
      <c r="MJ9" s="1272"/>
      <c r="MK9" s="1272"/>
      <c r="ML9" s="1272"/>
      <c r="MM9" s="1272"/>
      <c r="MN9" s="1272"/>
      <c r="MO9" s="1272"/>
      <c r="MP9" s="1272"/>
      <c r="MQ9" s="1272"/>
      <c r="MR9" s="1272"/>
      <c r="MS9" s="1272"/>
      <c r="MT9" s="1272"/>
      <c r="MU9" s="1272"/>
      <c r="MV9" s="1272"/>
      <c r="MW9" s="1272"/>
      <c r="MX9" s="1272"/>
      <c r="MY9" s="1272"/>
      <c r="MZ9" s="1272"/>
      <c r="NA9" s="1272"/>
      <c r="NB9" s="1272"/>
      <c r="NC9" s="1272"/>
      <c r="ND9" s="1272"/>
      <c r="NE9" s="1272"/>
      <c r="NF9" s="1272"/>
      <c r="NG9" s="1272"/>
      <c r="NH9" s="1272"/>
      <c r="NI9" s="1272"/>
      <c r="NJ9" s="1272"/>
      <c r="NK9" s="1272"/>
      <c r="NL9" s="1272"/>
      <c r="NM9" s="1272"/>
      <c r="NN9" s="1272"/>
      <c r="NO9" s="1272"/>
      <c r="NP9" s="1272"/>
      <c r="NQ9" s="1272"/>
      <c r="NR9" s="1272"/>
      <c r="NS9" s="1272"/>
      <c r="NT9" s="1272"/>
      <c r="NU9" s="1272"/>
      <c r="NV9" s="1272"/>
      <c r="NW9" s="1272"/>
      <c r="NX9" s="1272"/>
      <c r="NY9" s="1272"/>
      <c r="NZ9" s="1272"/>
      <c r="OA9" s="1272"/>
      <c r="OB9" s="1272"/>
      <c r="OC9" s="1272"/>
      <c r="OD9" s="1272"/>
      <c r="OE9" s="1272"/>
      <c r="OF9" s="1272"/>
      <c r="OG9" s="1272"/>
      <c r="OH9" s="1272"/>
      <c r="OI9" s="1272"/>
      <c r="OJ9" s="1272"/>
      <c r="OK9" s="1272"/>
      <c r="OL9" s="1272"/>
      <c r="OM9" s="1272"/>
      <c r="ON9" s="1272"/>
      <c r="OO9" s="1272"/>
      <c r="OP9" s="1272"/>
      <c r="OQ9" s="1272"/>
      <c r="OR9" s="1272"/>
      <c r="OS9" s="1272"/>
      <c r="OT9" s="1272"/>
      <c r="OU9" s="1272"/>
      <c r="OV9" s="1272"/>
      <c r="OW9" s="1272"/>
      <c r="OX9" s="1272"/>
      <c r="OY9" s="1272"/>
      <c r="OZ9" s="1272"/>
      <c r="PA9" s="1272"/>
      <c r="PB9" s="1272"/>
      <c r="PC9" s="1272"/>
      <c r="PD9" s="1272"/>
      <c r="PE9" s="1272"/>
      <c r="PF9" s="1272"/>
      <c r="PG9" s="1272"/>
      <c r="PH9" s="1272"/>
      <c r="PI9" s="1272"/>
      <c r="PJ9" s="1272"/>
      <c r="PK9" s="1272"/>
      <c r="PL9" s="1272"/>
      <c r="PM9" s="1272"/>
      <c r="PN9" s="1272"/>
      <c r="PO9" s="1272"/>
      <c r="PP9" s="1272"/>
      <c r="PQ9" s="1272"/>
      <c r="PR9" s="1272"/>
      <c r="PS9" s="1272"/>
      <c r="PT9" s="1272"/>
      <c r="PU9" s="1272"/>
      <c r="PV9" s="1272"/>
      <c r="PW9" s="1272"/>
      <c r="PX9" s="1272"/>
      <c r="PY9" s="1272"/>
      <c r="PZ9" s="1272"/>
      <c r="QA9" s="1272"/>
      <c r="QB9" s="1272"/>
      <c r="QC9" s="1272"/>
      <c r="QD9" s="1272"/>
      <c r="QE9" s="1272"/>
      <c r="QF9" s="1272"/>
      <c r="QG9" s="1272"/>
      <c r="QH9" s="1272"/>
      <c r="QI9" s="1272"/>
      <c r="QJ9" s="1272"/>
      <c r="QK9" s="1272"/>
      <c r="QL9" s="1272"/>
      <c r="QM9" s="1272"/>
      <c r="QN9" s="1272"/>
      <c r="QO9" s="1272"/>
      <c r="QP9" s="1272"/>
      <c r="QQ9" s="1272"/>
      <c r="QR9" s="1272"/>
      <c r="QS9" s="1272"/>
      <c r="QT9" s="1272"/>
      <c r="QU9" s="1272"/>
      <c r="QV9" s="1272"/>
      <c r="QW9" s="1272"/>
      <c r="QX9" s="1272"/>
      <c r="QY9" s="1272"/>
      <c r="QZ9" s="1272"/>
      <c r="RA9" s="1272"/>
      <c r="RB9" s="1272"/>
      <c r="RC9" s="1272"/>
      <c r="RD9" s="1272"/>
      <c r="RE9" s="1272"/>
      <c r="RF9" s="1272"/>
      <c r="RG9" s="1272"/>
      <c r="RH9" s="1272"/>
      <c r="RI9" s="1272"/>
      <c r="RJ9" s="1272"/>
      <c r="RK9" s="1272"/>
      <c r="RL9" s="1272"/>
      <c r="RM9" s="1272"/>
      <c r="RN9" s="1272"/>
      <c r="RO9" s="1272"/>
      <c r="RP9" s="1272"/>
      <c r="RQ9" s="1272"/>
      <c r="RR9" s="1272"/>
      <c r="RS9" s="1272"/>
      <c r="RT9" s="1272"/>
      <c r="RU9" s="1272"/>
      <c r="RV9" s="1272"/>
      <c r="RW9" s="1272"/>
      <c r="RX9" s="1272"/>
      <c r="RY9" s="1272"/>
      <c r="RZ9" s="1272"/>
      <c r="SA9" s="1272"/>
      <c r="SB9" s="1272"/>
      <c r="SC9" s="1272"/>
      <c r="SD9" s="1272"/>
      <c r="SE9" s="1272"/>
      <c r="SF9" s="1272"/>
      <c r="SG9" s="1272"/>
      <c r="SH9" s="1272"/>
      <c r="SI9" s="1272"/>
      <c r="SJ9" s="1272"/>
      <c r="SK9" s="1272"/>
      <c r="SL9" s="1272"/>
      <c r="SM9" s="1272"/>
      <c r="SN9" s="1272"/>
      <c r="SO9" s="1272"/>
      <c r="SP9" s="1272"/>
      <c r="SQ9" s="1272"/>
      <c r="SR9" s="1272"/>
      <c r="SS9" s="1272"/>
      <c r="ST9" s="1272"/>
      <c r="SU9" s="1272"/>
      <c r="SV9" s="1272"/>
      <c r="SW9" s="1272"/>
      <c r="SX9" s="1272"/>
      <c r="SY9" s="1272"/>
      <c r="SZ9" s="1272"/>
      <c r="TA9" s="1272"/>
      <c r="TB9" s="1272"/>
      <c r="TC9" s="1272"/>
      <c r="TD9" s="1272"/>
      <c r="TE9" s="1272"/>
      <c r="TF9" s="1272"/>
      <c r="TG9" s="1272"/>
      <c r="TH9" s="1272"/>
      <c r="TI9" s="1272"/>
      <c r="TJ9" s="1272"/>
      <c r="TK9" s="1272"/>
      <c r="TL9" s="1272"/>
      <c r="TM9" s="1272"/>
      <c r="TN9" s="1272"/>
      <c r="TO9" s="1272"/>
      <c r="TP9" s="1272"/>
      <c r="TQ9" s="1272"/>
      <c r="TR9" s="1272"/>
      <c r="TS9" s="1272"/>
      <c r="TT9" s="1272"/>
      <c r="TU9" s="1272"/>
      <c r="TV9" s="1272"/>
      <c r="TW9" s="1272"/>
      <c r="TX9" s="1272"/>
      <c r="TY9" s="1272"/>
      <c r="TZ9" s="1272"/>
      <c r="UA9" s="1272"/>
      <c r="UB9" s="1272"/>
      <c r="UC9" s="1272"/>
      <c r="UD9" s="1272"/>
      <c r="UE9" s="1272"/>
      <c r="UF9" s="1272"/>
      <c r="UG9" s="1272"/>
      <c r="UH9" s="1272"/>
      <c r="UI9" s="1272"/>
      <c r="UJ9" s="1272"/>
      <c r="UK9" s="1272"/>
      <c r="UL9" s="1272"/>
      <c r="UM9" s="1272"/>
      <c r="UN9" s="1272"/>
      <c r="UO9" s="1272"/>
      <c r="UP9" s="1272"/>
      <c r="UQ9" s="1272"/>
      <c r="UR9" s="1272"/>
      <c r="US9" s="1272"/>
      <c r="UT9" s="1272"/>
      <c r="UU9" s="1272"/>
      <c r="UV9" s="1272"/>
      <c r="UW9" s="1272"/>
      <c r="UX9" s="1272"/>
      <c r="UY9" s="1272"/>
      <c r="UZ9" s="1272"/>
      <c r="VA9" s="1272"/>
      <c r="VB9" s="1272"/>
      <c r="VC9" s="1272"/>
      <c r="VD9" s="1272"/>
      <c r="VE9" s="1272"/>
      <c r="VF9" s="1272"/>
      <c r="VG9" s="1272"/>
      <c r="VH9" s="1272"/>
      <c r="VI9" s="1272"/>
      <c r="VJ9" s="1272"/>
      <c r="VK9" s="1272"/>
      <c r="VL9" s="1272"/>
      <c r="VM9" s="1272"/>
      <c r="VN9" s="1272"/>
      <c r="VO9" s="1272"/>
      <c r="VP9" s="1272"/>
      <c r="VQ9" s="1272"/>
      <c r="VR9" s="1272"/>
      <c r="VS9" s="1272"/>
      <c r="VT9" s="1272"/>
      <c r="VU9" s="1272"/>
      <c r="VV9" s="1272"/>
      <c r="VW9" s="1272"/>
      <c r="VX9" s="1272"/>
      <c r="VY9" s="1272"/>
      <c r="VZ9" s="1272"/>
      <c r="WA9" s="1272"/>
      <c r="WB9" s="1272"/>
      <c r="WC9" s="1272"/>
      <c r="WD9" s="1272"/>
      <c r="WE9" s="1272"/>
      <c r="WF9" s="1272"/>
      <c r="WG9" s="1272"/>
      <c r="WH9" s="1272"/>
      <c r="WI9" s="1272"/>
      <c r="WJ9" s="1272"/>
      <c r="WK9" s="1272"/>
      <c r="WL9" s="1272"/>
      <c r="WM9" s="1272"/>
      <c r="WN9" s="1272"/>
      <c r="WO9" s="1272"/>
      <c r="WP9" s="1272"/>
      <c r="WQ9" s="1272"/>
      <c r="WR9" s="1272"/>
      <c r="WS9" s="1272"/>
      <c r="WT9" s="1272"/>
      <c r="WU9" s="1272"/>
      <c r="WV9" s="1272"/>
      <c r="WW9" s="1272"/>
      <c r="WX9" s="1272"/>
      <c r="WY9" s="1272"/>
      <c r="WZ9" s="1272"/>
      <c r="XA9" s="1272"/>
      <c r="XB9" s="1272"/>
      <c r="XC9" s="1272"/>
      <c r="XD9" s="1272"/>
      <c r="XE9" s="1272"/>
      <c r="XF9" s="1272"/>
      <c r="XG9" s="1272"/>
      <c r="XH9" s="1272"/>
      <c r="XI9" s="1272"/>
      <c r="XJ9" s="1272"/>
      <c r="XK9" s="1272"/>
      <c r="XL9" s="1272"/>
      <c r="XM9" s="1272"/>
      <c r="XN9" s="1272"/>
      <c r="XO9" s="1272"/>
      <c r="XP9" s="1272"/>
      <c r="XQ9" s="1272"/>
      <c r="XR9" s="1272"/>
      <c r="XS9" s="1272"/>
      <c r="XT9" s="1272"/>
      <c r="XU9" s="1272"/>
      <c r="XV9" s="1272"/>
      <c r="XW9" s="1272"/>
      <c r="XX9" s="1272"/>
      <c r="XY9" s="1272"/>
      <c r="XZ9" s="1272"/>
      <c r="YA9" s="1272"/>
      <c r="YB9" s="1272"/>
      <c r="YC9" s="1272"/>
      <c r="YD9" s="1272"/>
      <c r="YE9" s="1272"/>
      <c r="YF9" s="1272"/>
      <c r="YG9" s="1272"/>
      <c r="YH9" s="1272"/>
      <c r="YI9" s="1272"/>
      <c r="YJ9" s="1272"/>
      <c r="YK9" s="1272"/>
      <c r="YL9" s="1272"/>
      <c r="YM9" s="1272"/>
      <c r="YN9" s="1272"/>
      <c r="YO9" s="1272"/>
      <c r="YP9" s="1272"/>
      <c r="YQ9" s="1272"/>
      <c r="YR9" s="1272"/>
      <c r="YS9" s="1272"/>
      <c r="YT9" s="1272"/>
      <c r="YU9" s="1272"/>
      <c r="YV9" s="1272"/>
      <c r="YW9" s="1272"/>
      <c r="YX9" s="1272"/>
      <c r="YY9" s="1272"/>
      <c r="YZ9" s="1272"/>
      <c r="ZA9" s="1272"/>
      <c r="ZB9" s="1272"/>
      <c r="ZC9" s="1272"/>
      <c r="ZD9" s="1272"/>
      <c r="ZE9" s="1272"/>
      <c r="ZF9" s="1272"/>
      <c r="ZG9" s="1272"/>
      <c r="ZH9" s="1272"/>
      <c r="ZI9" s="1272"/>
      <c r="ZJ9" s="1272"/>
      <c r="ZK9" s="1272"/>
      <c r="ZL9" s="1272"/>
      <c r="ZM9" s="1272"/>
      <c r="ZN9" s="1272"/>
      <c r="ZO9" s="1272"/>
      <c r="ZP9" s="1272"/>
      <c r="ZQ9" s="1272"/>
      <c r="ZR9" s="1272"/>
      <c r="ZS9" s="1272"/>
      <c r="ZT9" s="1272"/>
      <c r="ZU9" s="1272"/>
      <c r="ZV9" s="1272"/>
      <c r="ZW9" s="1272"/>
      <c r="ZX9" s="1272"/>
      <c r="ZY9" s="1272"/>
      <c r="ZZ9" s="1272"/>
      <c r="AAA9" s="1272"/>
      <c r="AAB9" s="1272"/>
      <c r="AAC9" s="1272"/>
      <c r="AAD9" s="1272"/>
      <c r="AAE9" s="1272"/>
      <c r="AAF9" s="1272"/>
      <c r="AAG9" s="1272"/>
      <c r="AAH9" s="1272"/>
      <c r="AAI9" s="1272"/>
      <c r="AAJ9" s="1272"/>
      <c r="AAK9" s="1272"/>
      <c r="AAL9" s="1272"/>
      <c r="AAM9" s="1272"/>
      <c r="AAN9" s="1272"/>
      <c r="AAO9" s="1272"/>
      <c r="AAP9" s="1272"/>
      <c r="AAQ9" s="1272"/>
      <c r="AAR9" s="1272"/>
      <c r="AAS9" s="1272"/>
      <c r="AAT9" s="1272"/>
      <c r="AAU9" s="1272"/>
      <c r="AAV9" s="1272"/>
      <c r="AAW9" s="1272"/>
      <c r="AAX9" s="1272"/>
      <c r="AAY9" s="1272"/>
      <c r="AAZ9" s="1272"/>
      <c r="ABA9" s="1272"/>
      <c r="ABB9" s="1272"/>
      <c r="ABC9" s="1272"/>
      <c r="ABD9" s="1272"/>
      <c r="ABE9" s="1272"/>
      <c r="ABF9" s="1272"/>
      <c r="ABG9" s="1272"/>
      <c r="ABH9" s="1272"/>
      <c r="ABI9" s="1272"/>
      <c r="ABJ9" s="1272"/>
      <c r="ABK9" s="1272"/>
      <c r="ABL9" s="1272"/>
      <c r="ABM9" s="1272"/>
      <c r="ABN9" s="1272"/>
      <c r="ABO9" s="1272"/>
      <c r="ABP9" s="1272"/>
      <c r="ABQ9" s="1272"/>
      <c r="ABR9" s="1272"/>
      <c r="ABS9" s="1272"/>
      <c r="ABT9" s="1272"/>
      <c r="ABU9" s="1272"/>
      <c r="ABV9" s="1272"/>
      <c r="ABW9" s="1272"/>
      <c r="ABX9" s="1272"/>
      <c r="ABY9" s="1272"/>
      <c r="ABZ9" s="1272"/>
      <c r="ACA9" s="1272"/>
      <c r="ACB9" s="1272"/>
      <c r="ACC9" s="1272"/>
      <c r="ACD9" s="1272"/>
      <c r="ACE9" s="1272"/>
      <c r="ACF9" s="1272"/>
      <c r="ACG9" s="1272"/>
      <c r="ACH9" s="1272"/>
      <c r="ACI9" s="1272"/>
      <c r="ACJ9" s="1272"/>
      <c r="ACK9" s="1272"/>
      <c r="ACL9" s="1272"/>
      <c r="ACM9" s="1272"/>
      <c r="ACN9" s="1272"/>
      <c r="ACO9" s="1272"/>
      <c r="ACP9" s="1272"/>
      <c r="ACQ9" s="1272"/>
      <c r="ACR9" s="1272"/>
      <c r="ACS9" s="1272"/>
      <c r="ACT9" s="1272"/>
      <c r="ACU9" s="1272"/>
      <c r="ACV9" s="1272"/>
      <c r="ACW9" s="1272"/>
      <c r="ACX9" s="1272"/>
      <c r="ACY9" s="1272"/>
      <c r="ACZ9" s="1272"/>
      <c r="ADA9" s="1272"/>
      <c r="ADB9" s="1272"/>
      <c r="ADC9" s="1272"/>
      <c r="ADD9" s="1272"/>
      <c r="ADE9" s="1272"/>
      <c r="ADF9" s="1272"/>
      <c r="ADG9" s="1272"/>
      <c r="ADH9" s="1272"/>
      <c r="ADI9" s="1272"/>
      <c r="ADJ9" s="1272"/>
      <c r="ADK9" s="1272"/>
      <c r="ADL9" s="1272"/>
      <c r="ADM9" s="1272"/>
      <c r="ADN9" s="1272"/>
      <c r="ADO9" s="1272"/>
      <c r="ADP9" s="1272"/>
      <c r="ADQ9" s="1272"/>
      <c r="ADR9" s="1272"/>
      <c r="ADS9" s="1272"/>
      <c r="ADT9" s="1272"/>
      <c r="ADU9" s="1272"/>
      <c r="ADV9" s="1272"/>
      <c r="ADW9" s="1272"/>
      <c r="ADX9" s="1272"/>
      <c r="ADY9" s="1272"/>
      <c r="ADZ9" s="1272"/>
      <c r="AEA9" s="1272"/>
      <c r="AEB9" s="1272"/>
      <c r="AEC9" s="1272"/>
      <c r="AED9" s="1272"/>
      <c r="AEE9" s="1272"/>
      <c r="AEF9" s="1272"/>
      <c r="AEG9" s="1272"/>
      <c r="AEH9" s="1272"/>
      <c r="AEI9" s="1272"/>
      <c r="AEJ9" s="1272"/>
      <c r="AEK9" s="1272"/>
      <c r="AEL9" s="1272"/>
      <c r="AEM9" s="1272"/>
      <c r="AEN9" s="1272"/>
      <c r="AEO9" s="1272"/>
      <c r="AEP9" s="1272"/>
      <c r="AEQ9" s="1272"/>
      <c r="AER9" s="1272"/>
      <c r="AES9" s="1272"/>
      <c r="AET9" s="1272"/>
      <c r="AEU9" s="1272"/>
      <c r="AEV9" s="1272"/>
      <c r="AEW9" s="1272"/>
      <c r="AEX9" s="1272"/>
      <c r="AEY9" s="1272"/>
      <c r="AEZ9" s="1272"/>
      <c r="AFA9" s="1272"/>
      <c r="AFB9" s="1272"/>
      <c r="AFC9" s="1272"/>
      <c r="AFD9" s="1272"/>
      <c r="AFE9" s="1272"/>
      <c r="AFF9" s="1272"/>
      <c r="AFG9" s="1272"/>
      <c r="AFH9" s="1272"/>
      <c r="AFI9" s="1272"/>
      <c r="AFJ9" s="1272"/>
      <c r="AFK9" s="1272"/>
      <c r="AFL9" s="1272"/>
      <c r="AFM9" s="1272"/>
      <c r="AFN9" s="1272"/>
      <c r="AFO9" s="1272"/>
      <c r="AFP9" s="1272"/>
      <c r="AFQ9" s="1272"/>
      <c r="AFR9" s="1272"/>
      <c r="AFS9" s="1272"/>
      <c r="AFT9" s="1272"/>
      <c r="AFU9" s="1272"/>
      <c r="AFV9" s="1272"/>
      <c r="AFW9" s="1272"/>
      <c r="AFX9" s="1272"/>
      <c r="AFY9" s="1272"/>
      <c r="AFZ9" s="1272"/>
      <c r="AGA9" s="1272"/>
      <c r="AGB9" s="1272"/>
      <c r="AGC9" s="1272"/>
      <c r="AGD9" s="1272"/>
      <c r="AGE9" s="1272"/>
      <c r="AGF9" s="1272"/>
      <c r="AGG9" s="1272"/>
      <c r="AGH9" s="1272"/>
      <c r="AGI9" s="1272"/>
      <c r="AGJ9" s="1272"/>
      <c r="AGK9" s="1272"/>
      <c r="AGL9" s="1272"/>
      <c r="AGM9" s="1272"/>
      <c r="AGN9" s="1272"/>
      <c r="AGO9" s="1272"/>
      <c r="AGP9" s="1272"/>
      <c r="AGQ9" s="1272"/>
      <c r="AGR9" s="1272"/>
      <c r="AGS9" s="1272"/>
      <c r="AGT9" s="1272"/>
      <c r="AGU9" s="1272"/>
      <c r="AGV9" s="1272"/>
      <c r="AGW9" s="1272"/>
      <c r="AGX9" s="1272"/>
      <c r="AGY9" s="1272"/>
      <c r="AGZ9" s="1272"/>
      <c r="AHA9" s="1272"/>
      <c r="AHB9" s="1272"/>
      <c r="AHC9" s="1272"/>
      <c r="AHD9" s="1272"/>
      <c r="AHE9" s="1272"/>
      <c r="AHF9" s="1272"/>
      <c r="AHG9" s="1272"/>
      <c r="AHH9" s="1272"/>
      <c r="AHI9" s="1272"/>
      <c r="AHJ9" s="1272"/>
      <c r="AHK9" s="1272"/>
      <c r="AHL9" s="1272"/>
      <c r="AHM9" s="1272"/>
      <c r="AHN9" s="1272"/>
      <c r="AHO9" s="1272"/>
      <c r="AHP9" s="1272"/>
      <c r="AHQ9" s="1272"/>
      <c r="AHR9" s="1272"/>
      <c r="AHS9" s="1272"/>
      <c r="AHT9" s="1272"/>
      <c r="AHU9" s="1272"/>
      <c r="AHV9" s="1272"/>
      <c r="AHW9" s="1272"/>
      <c r="AHX9" s="1272"/>
      <c r="AHY9" s="1272"/>
      <c r="AHZ9" s="1272"/>
      <c r="AIA9" s="1272"/>
      <c r="AIB9" s="1272"/>
      <c r="AIC9" s="1272"/>
      <c r="AID9" s="1272"/>
      <c r="AIE9" s="1272"/>
      <c r="AIF9" s="1272"/>
      <c r="AIG9" s="1272"/>
      <c r="AIH9" s="1272"/>
      <c r="AII9" s="1272"/>
      <c r="AIJ9" s="1272"/>
      <c r="AIK9" s="1272"/>
      <c r="AIL9" s="1272"/>
      <c r="AIM9" s="1272"/>
      <c r="AIN9" s="1272"/>
      <c r="AIO9" s="1272"/>
      <c r="AIP9" s="1272"/>
      <c r="AIQ9" s="1272"/>
      <c r="AIR9" s="1272"/>
      <c r="AIS9" s="1272"/>
      <c r="AIT9" s="1272"/>
      <c r="AIU9" s="1272"/>
      <c r="AIV9" s="1272"/>
      <c r="AIW9" s="1272"/>
      <c r="AIX9" s="1272"/>
      <c r="AIY9" s="1272"/>
      <c r="AIZ9" s="1272"/>
      <c r="AJA9" s="1272"/>
      <c r="AJB9" s="1272"/>
      <c r="AJC9" s="1272"/>
      <c r="AJD9" s="1272"/>
      <c r="AJE9" s="1272"/>
      <c r="AJF9" s="1272"/>
      <c r="AJG9" s="1272"/>
      <c r="AJH9" s="1272"/>
      <c r="AJI9" s="1272"/>
      <c r="AJJ9" s="1272"/>
      <c r="AJK9" s="1272"/>
      <c r="AJL9" s="1272"/>
      <c r="AJM9" s="1272"/>
      <c r="AJN9" s="1272"/>
      <c r="AJO9" s="1272"/>
      <c r="AJP9" s="1272"/>
      <c r="AJQ9" s="1272"/>
      <c r="AJR9" s="1272"/>
      <c r="AJS9" s="1272"/>
      <c r="AJT9" s="1272"/>
      <c r="AJU9" s="1272"/>
      <c r="AJV9" s="1272"/>
      <c r="AJW9" s="1272"/>
      <c r="AJX9" s="1272"/>
      <c r="AJY9" s="1272"/>
      <c r="AJZ9" s="1272"/>
      <c r="AKA9" s="1272"/>
      <c r="AKB9" s="1272"/>
      <c r="AKC9" s="1272"/>
      <c r="AKD9" s="1272"/>
      <c r="AKE9" s="1272"/>
      <c r="AKF9" s="1272"/>
      <c r="AKG9" s="1272"/>
      <c r="AKH9" s="1272"/>
      <c r="AKI9" s="1272"/>
      <c r="AKJ9" s="1272"/>
      <c r="AKK9" s="1272"/>
      <c r="AKL9" s="1272"/>
      <c r="AKM9" s="1272"/>
      <c r="AKN9" s="1272"/>
      <c r="AKO9" s="1272"/>
      <c r="AKP9" s="1272"/>
      <c r="AKQ9" s="1272"/>
      <c r="AKR9" s="1272"/>
      <c r="AKS9" s="1272"/>
      <c r="AKT9" s="1272"/>
      <c r="AKU9" s="1272"/>
      <c r="AKV9" s="1272"/>
      <c r="AKW9" s="1272"/>
      <c r="AKX9" s="1272"/>
      <c r="AKY9" s="1272"/>
      <c r="AKZ9" s="1272"/>
      <c r="ALA9" s="1272"/>
      <c r="ALB9" s="1272"/>
      <c r="ALC9" s="1272"/>
      <c r="ALD9" s="1272"/>
      <c r="ALE9" s="1272"/>
      <c r="ALF9" s="1272"/>
      <c r="ALG9" s="1272"/>
      <c r="ALH9" s="1272"/>
      <c r="ALI9" s="1272"/>
      <c r="ALJ9" s="1272"/>
      <c r="ALK9" s="1272"/>
      <c r="ALL9" s="1272"/>
      <c r="ALM9" s="1272"/>
      <c r="ALN9" s="1272"/>
      <c r="ALO9" s="1272"/>
      <c r="ALP9" s="1272"/>
      <c r="ALQ9" s="1272"/>
      <c r="ALR9" s="1272"/>
      <c r="ALS9" s="1272"/>
      <c r="ALT9" s="1272"/>
      <c r="ALU9" s="1272"/>
      <c r="ALV9" s="1272"/>
      <c r="ALW9" s="1272"/>
      <c r="ALX9" s="1272"/>
      <c r="ALY9" s="1272"/>
      <c r="ALZ9" s="1272"/>
      <c r="AMA9" s="1272"/>
      <c r="AMB9" s="1272"/>
      <c r="AMC9" s="1272"/>
      <c r="AMD9" s="1272"/>
      <c r="AME9" s="1272"/>
      <c r="AMF9" s="1272"/>
      <c r="AMG9" s="1272"/>
      <c r="AMH9" s="1272"/>
      <c r="AMI9" s="1272"/>
      <c r="AMJ9" s="1272"/>
      <c r="AMK9" s="1272"/>
      <c r="AML9" s="1272"/>
      <c r="AMM9" s="1272"/>
      <c r="AMN9" s="1272"/>
      <c r="AMO9" s="1272"/>
      <c r="AMP9" s="1272"/>
      <c r="AMQ9" s="1272"/>
      <c r="AMR9" s="1272"/>
      <c r="AMS9" s="1272"/>
      <c r="AMT9" s="1272"/>
      <c r="AMU9" s="1272"/>
      <c r="AMV9" s="1272"/>
      <c r="AMW9" s="1272"/>
      <c r="AMX9" s="1272"/>
      <c r="AMY9" s="1272"/>
      <c r="AMZ9" s="1272"/>
      <c r="ANA9" s="1272"/>
      <c r="ANB9" s="1272"/>
      <c r="ANC9" s="1272"/>
      <c r="AND9" s="1272"/>
      <c r="ANE9" s="1272"/>
      <c r="ANF9" s="1272"/>
      <c r="ANG9" s="1272"/>
      <c r="ANH9" s="1272"/>
      <c r="ANI9" s="1272"/>
      <c r="ANJ9" s="1272"/>
      <c r="ANK9" s="1272"/>
      <c r="ANL9" s="1272"/>
      <c r="ANM9" s="1272"/>
      <c r="ANN9" s="1272"/>
      <c r="ANO9" s="1272"/>
      <c r="ANP9" s="1272"/>
      <c r="ANQ9" s="1272"/>
      <c r="ANR9" s="1272"/>
      <c r="ANS9" s="1272"/>
      <c r="ANT9" s="1272"/>
      <c r="ANU9" s="1272"/>
      <c r="ANV9" s="1272"/>
      <c r="ANW9" s="1272"/>
      <c r="ANX9" s="1272"/>
      <c r="ANY9" s="1272"/>
      <c r="ANZ9" s="1272"/>
      <c r="AOA9" s="1272"/>
      <c r="AOB9" s="1272"/>
      <c r="AOC9" s="1272"/>
      <c r="AOD9" s="1272"/>
      <c r="AOE9" s="1272"/>
      <c r="AOF9" s="1272"/>
      <c r="AOG9" s="1272"/>
      <c r="AOH9" s="1272"/>
      <c r="AOI9" s="1272"/>
      <c r="AOJ9" s="1272"/>
      <c r="AOK9" s="1272"/>
      <c r="AOL9" s="1272"/>
      <c r="AOM9" s="1272"/>
      <c r="AON9" s="1272"/>
      <c r="AOO9" s="1272"/>
      <c r="AOP9" s="1272"/>
      <c r="AOQ9" s="1272"/>
      <c r="AOR9" s="1272"/>
      <c r="AOS9" s="1272"/>
      <c r="AOT9" s="1272"/>
      <c r="AOU9" s="1272"/>
      <c r="AOV9" s="1272"/>
      <c r="AOW9" s="1272"/>
      <c r="AOX9" s="1272"/>
      <c r="AOY9" s="1272"/>
      <c r="AOZ9" s="1272"/>
      <c r="APA9" s="1272"/>
      <c r="APB9" s="1272"/>
      <c r="APC9" s="1272"/>
      <c r="APD9" s="1272"/>
      <c r="APE9" s="1272"/>
      <c r="APF9" s="1272"/>
      <c r="APG9" s="1272"/>
      <c r="APH9" s="1272"/>
      <c r="API9" s="1272"/>
      <c r="APJ9" s="1272"/>
      <c r="APK9" s="1272"/>
      <c r="APL9" s="1272"/>
      <c r="APM9" s="1272"/>
      <c r="APN9" s="1272"/>
      <c r="APO9" s="1272"/>
      <c r="APP9" s="1272"/>
      <c r="APQ9" s="1272"/>
      <c r="APR9" s="1272"/>
      <c r="APS9" s="1272"/>
      <c r="APT9" s="1272"/>
      <c r="APU9" s="1272"/>
      <c r="APV9" s="1272"/>
      <c r="APW9" s="1272"/>
      <c r="APX9" s="1272"/>
      <c r="APY9" s="1272"/>
      <c r="APZ9" s="1272"/>
      <c r="AQA9" s="1272"/>
      <c r="AQB9" s="1272"/>
      <c r="AQC9" s="1272"/>
      <c r="AQD9" s="1272"/>
      <c r="AQE9" s="1272"/>
      <c r="AQF9" s="1272"/>
      <c r="AQG9" s="1272"/>
      <c r="AQH9" s="1272"/>
      <c r="AQI9" s="1272"/>
      <c r="AQJ9" s="1272"/>
      <c r="AQK9" s="1272"/>
      <c r="AQL9" s="1272"/>
      <c r="AQM9" s="1272"/>
      <c r="AQN9" s="1272"/>
      <c r="AQO9" s="1272"/>
      <c r="AQP9" s="1272"/>
      <c r="AQQ9" s="1272"/>
      <c r="AQR9" s="1272"/>
      <c r="AQS9" s="1272"/>
      <c r="AQT9" s="1272"/>
      <c r="AQU9" s="1272"/>
      <c r="AQV9" s="1272"/>
      <c r="AQW9" s="1272"/>
      <c r="AQX9" s="1272"/>
      <c r="AQY9" s="1272"/>
      <c r="AQZ9" s="1272"/>
      <c r="ARA9" s="1272"/>
      <c r="ARB9" s="1272"/>
      <c r="ARC9" s="1272"/>
      <c r="ARD9" s="1272"/>
      <c r="ARE9" s="1272"/>
      <c r="ARF9" s="1272"/>
      <c r="ARG9" s="1272"/>
      <c r="ARH9" s="1272"/>
      <c r="ARI9" s="1272"/>
      <c r="ARJ9" s="1272"/>
      <c r="ARK9" s="1272"/>
      <c r="ARL9" s="1272"/>
      <c r="ARM9" s="1272"/>
      <c r="ARN9" s="1272"/>
      <c r="ARO9" s="1272"/>
      <c r="ARP9" s="1272"/>
      <c r="ARQ9" s="1272"/>
      <c r="ARR9" s="1272"/>
      <c r="ARS9" s="1272"/>
      <c r="ART9" s="1272"/>
      <c r="ARU9" s="1272"/>
      <c r="ARV9" s="1272"/>
      <c r="ARW9" s="1272"/>
      <c r="ARX9" s="1272"/>
      <c r="ARY9" s="1272"/>
      <c r="ARZ9" s="1272"/>
      <c r="ASA9" s="1272"/>
      <c r="ASB9" s="1272"/>
      <c r="ASC9" s="1272"/>
      <c r="ASD9" s="1272"/>
      <c r="ASE9" s="1272"/>
      <c r="ASF9" s="1272"/>
      <c r="ASG9" s="1272"/>
      <c r="ASH9" s="1272"/>
      <c r="ASI9" s="1272"/>
      <c r="ASJ9" s="1272"/>
      <c r="ASK9" s="1272"/>
      <c r="ASL9" s="1272"/>
      <c r="ASM9" s="1272"/>
      <c r="ASN9" s="1272"/>
      <c r="ASO9" s="1272"/>
      <c r="ASP9" s="1272"/>
      <c r="ASQ9" s="1272"/>
      <c r="ASR9" s="1272"/>
      <c r="ASS9" s="1272"/>
      <c r="AST9" s="1272"/>
      <c r="ASU9" s="1272"/>
      <c r="ASV9" s="1272"/>
      <c r="ASW9" s="1272"/>
      <c r="ASX9" s="1272"/>
      <c r="ASY9" s="1272"/>
      <c r="ASZ9" s="1272"/>
      <c r="ATA9" s="1272"/>
      <c r="ATB9" s="1272"/>
      <c r="ATC9" s="1272"/>
      <c r="ATD9" s="1272"/>
      <c r="ATE9" s="1272"/>
      <c r="ATF9" s="1272"/>
      <c r="ATG9" s="1272"/>
      <c r="ATH9" s="1272"/>
      <c r="ATI9" s="1272"/>
      <c r="ATJ9" s="1272"/>
      <c r="ATK9" s="1272"/>
      <c r="ATL9" s="1272"/>
      <c r="ATM9" s="1272"/>
      <c r="ATN9" s="1272"/>
      <c r="ATO9" s="1272"/>
      <c r="ATP9" s="1272"/>
      <c r="ATQ9" s="1272"/>
      <c r="ATR9" s="1272"/>
      <c r="ATS9" s="1272"/>
      <c r="ATT9" s="1272"/>
      <c r="ATU9" s="1272"/>
      <c r="ATV9" s="1272"/>
      <c r="ATW9" s="1272"/>
      <c r="ATX9" s="1272"/>
      <c r="ATY9" s="1272"/>
      <c r="ATZ9" s="1272"/>
      <c r="AUA9" s="1272"/>
      <c r="AUB9" s="1272"/>
      <c r="AUC9" s="1272"/>
      <c r="AUD9" s="1272"/>
      <c r="AUE9" s="1272"/>
      <c r="AUF9" s="1272"/>
      <c r="AUG9" s="1272"/>
      <c r="AUH9" s="1272"/>
      <c r="AUI9" s="1272"/>
      <c r="AUJ9" s="1272"/>
      <c r="AUK9" s="1272"/>
      <c r="AUL9" s="1272"/>
      <c r="AUM9" s="1272"/>
      <c r="AUN9" s="1272"/>
      <c r="AUO9" s="1272"/>
      <c r="AUP9" s="1272"/>
      <c r="AUQ9" s="1272"/>
      <c r="AUR9" s="1272"/>
      <c r="AUS9" s="1272"/>
      <c r="AUT9" s="1272"/>
      <c r="AUU9" s="1272"/>
      <c r="AUV9" s="1272"/>
      <c r="AUW9" s="1272"/>
      <c r="AUX9" s="1272"/>
      <c r="AUY9" s="1272"/>
      <c r="AUZ9" s="1272"/>
      <c r="AVA9" s="1272"/>
      <c r="AVB9" s="1272"/>
      <c r="AVC9" s="1272"/>
      <c r="AVD9" s="1272"/>
      <c r="AVE9" s="1272"/>
      <c r="AVF9" s="1272"/>
      <c r="AVG9" s="1272"/>
      <c r="AVH9" s="1272"/>
      <c r="AVI9" s="1272"/>
      <c r="AVJ9" s="1272"/>
      <c r="AVK9" s="1272"/>
      <c r="AVL9" s="1272"/>
      <c r="AVM9" s="1272"/>
      <c r="AVN9" s="1272"/>
      <c r="AVO9" s="1272"/>
      <c r="AVP9" s="1272"/>
      <c r="AVQ9" s="1272"/>
      <c r="AVR9" s="1272"/>
      <c r="AVS9" s="1272"/>
      <c r="AVT9" s="1272"/>
      <c r="AVU9" s="1272"/>
      <c r="AVV9" s="1272"/>
      <c r="AVW9" s="1272"/>
      <c r="AVX9" s="1272"/>
      <c r="AVY9" s="1272"/>
      <c r="AVZ9" s="1272"/>
      <c r="AWA9" s="1272"/>
      <c r="AWB9" s="1272"/>
      <c r="AWC9" s="1272"/>
      <c r="AWD9" s="1272"/>
      <c r="AWE9" s="1272"/>
      <c r="AWF9" s="1272"/>
      <c r="AWG9" s="1272"/>
      <c r="AWH9" s="1272"/>
      <c r="AWI9" s="1272"/>
      <c r="AWJ9" s="1272"/>
      <c r="AWK9" s="1272"/>
      <c r="AWL9" s="1272"/>
      <c r="AWM9" s="1272"/>
      <c r="AWN9" s="1272"/>
      <c r="AWO9" s="1272"/>
      <c r="AWP9" s="1272"/>
      <c r="AWQ9" s="1272"/>
      <c r="AWR9" s="1272"/>
      <c r="AWS9" s="1272"/>
      <c r="AWT9" s="1272"/>
      <c r="AWU9" s="1272"/>
      <c r="AWV9" s="1272"/>
      <c r="AWW9" s="1272"/>
      <c r="AWX9" s="1272"/>
      <c r="AWY9" s="1272"/>
      <c r="AWZ9" s="1272"/>
      <c r="AXA9" s="1272"/>
      <c r="AXB9" s="1272"/>
      <c r="AXC9" s="1272"/>
      <c r="AXD9" s="1272"/>
      <c r="AXE9" s="1272"/>
      <c r="AXF9" s="1272"/>
      <c r="AXG9" s="1272"/>
      <c r="AXH9" s="1272"/>
      <c r="AXI9" s="1272"/>
      <c r="AXJ9" s="1272"/>
      <c r="AXK9" s="1272"/>
      <c r="AXL9" s="1272"/>
      <c r="AXM9" s="1272"/>
      <c r="AXN9" s="1272"/>
      <c r="AXO9" s="1272"/>
      <c r="AXP9" s="1272"/>
      <c r="AXQ9" s="1272"/>
      <c r="AXR9" s="1272"/>
      <c r="AXS9" s="1272"/>
      <c r="AXT9" s="1272"/>
      <c r="AXU9" s="1272"/>
      <c r="AXV9" s="1272"/>
      <c r="AXW9" s="1272"/>
      <c r="AXX9" s="1272"/>
      <c r="AXY9" s="1272"/>
      <c r="AXZ9" s="1272"/>
      <c r="AYA9" s="1272"/>
      <c r="AYB9" s="1272"/>
      <c r="AYC9" s="1272"/>
      <c r="AYD9" s="1272"/>
      <c r="AYE9" s="1272"/>
      <c r="AYF9" s="1272"/>
      <c r="AYG9" s="1272"/>
      <c r="AYH9" s="1272"/>
      <c r="AYI9" s="1272"/>
      <c r="AYJ9" s="1272"/>
      <c r="AYK9" s="1272"/>
      <c r="AYL9" s="1272"/>
      <c r="AYM9" s="1272"/>
      <c r="AYN9" s="1272"/>
      <c r="AYO9" s="1272"/>
      <c r="AYP9" s="1272"/>
      <c r="AYQ9" s="1272"/>
      <c r="AYR9" s="1272"/>
      <c r="AYS9" s="1272"/>
      <c r="AYT9" s="1272"/>
      <c r="AYU9" s="1272"/>
      <c r="AYV9" s="1272"/>
      <c r="AYW9" s="1272"/>
      <c r="AYX9" s="1272"/>
      <c r="AYY9" s="1272"/>
      <c r="AYZ9" s="1272"/>
      <c r="AZA9" s="1272"/>
      <c r="AZB9" s="1272"/>
      <c r="AZC9" s="1272"/>
      <c r="AZD9" s="1272"/>
      <c r="AZE9" s="1272"/>
      <c r="AZF9" s="1272"/>
      <c r="AZG9" s="1272"/>
      <c r="AZH9" s="1272"/>
      <c r="AZI9" s="1272"/>
      <c r="AZJ9" s="1272"/>
      <c r="AZK9" s="1272"/>
      <c r="AZL9" s="1272"/>
      <c r="AZM9" s="1272"/>
      <c r="AZN9" s="1272"/>
      <c r="AZO9" s="1272"/>
      <c r="AZP9" s="1272"/>
      <c r="AZQ9" s="1272"/>
      <c r="AZR9" s="1272"/>
      <c r="AZS9" s="1272"/>
      <c r="AZT9" s="1272"/>
      <c r="AZU9" s="1272"/>
      <c r="AZV9" s="1272"/>
      <c r="AZW9" s="1272"/>
      <c r="AZX9" s="1272"/>
      <c r="AZY9" s="1272"/>
      <c r="AZZ9" s="1272"/>
      <c r="BAA9" s="1272"/>
      <c r="BAB9" s="1272"/>
      <c r="BAC9" s="1272"/>
      <c r="BAD9" s="1272"/>
      <c r="BAE9" s="1272"/>
      <c r="BAF9" s="1272"/>
      <c r="BAG9" s="1272"/>
      <c r="BAH9" s="1272"/>
      <c r="BAI9" s="1272"/>
      <c r="BAJ9" s="1272"/>
      <c r="BAK9" s="1272"/>
      <c r="BAL9" s="1272"/>
      <c r="BAM9" s="1272"/>
      <c r="BAN9" s="1272"/>
      <c r="BAO9" s="1272"/>
      <c r="BAP9" s="1272"/>
      <c r="BAQ9" s="1272"/>
      <c r="BAR9" s="1272"/>
      <c r="BAS9" s="1272"/>
      <c r="BAT9" s="1272"/>
      <c r="BAU9" s="1272"/>
      <c r="BAV9" s="1272"/>
      <c r="BAW9" s="1272"/>
      <c r="BAX9" s="1272"/>
      <c r="BAY9" s="1272"/>
      <c r="BAZ9" s="1272"/>
      <c r="BBA9" s="1272"/>
      <c r="BBB9" s="1272"/>
      <c r="BBC9" s="1272"/>
      <c r="BBD9" s="1272"/>
      <c r="BBE9" s="1272"/>
      <c r="BBF9" s="1272"/>
      <c r="BBG9" s="1272"/>
      <c r="BBH9" s="1272"/>
      <c r="BBI9" s="1272"/>
      <c r="BBJ9" s="1272"/>
      <c r="BBK9" s="1272"/>
      <c r="BBL9" s="1272"/>
      <c r="BBM9" s="1272"/>
      <c r="BBN9" s="1272"/>
      <c r="BBO9" s="1272"/>
      <c r="BBP9" s="1272"/>
      <c r="BBQ9" s="1272"/>
      <c r="BBR9" s="1272"/>
      <c r="BBS9" s="1272"/>
      <c r="BBT9" s="1272"/>
      <c r="BBU9" s="1272"/>
      <c r="BBV9" s="1272"/>
      <c r="BBW9" s="1272"/>
      <c r="BBX9" s="1272"/>
      <c r="BBY9" s="1272"/>
      <c r="BBZ9" s="1272"/>
      <c r="BCA9" s="1272"/>
      <c r="BCB9" s="1272"/>
      <c r="BCC9" s="1272"/>
      <c r="BCD9" s="1272"/>
      <c r="BCE9" s="1272"/>
      <c r="BCF9" s="1272"/>
      <c r="BCG9" s="1272"/>
      <c r="BCH9" s="1272"/>
      <c r="BCI9" s="1272"/>
      <c r="BCJ9" s="1272"/>
      <c r="BCK9" s="1272"/>
      <c r="BCL9" s="1272"/>
      <c r="BCM9" s="1272"/>
      <c r="BCN9" s="1272"/>
      <c r="BCO9" s="1272"/>
      <c r="BCP9" s="1272"/>
      <c r="BCQ9" s="1272"/>
      <c r="BCR9" s="1272"/>
      <c r="BCS9" s="1272"/>
      <c r="BCT9" s="1272"/>
      <c r="BCU9" s="1272"/>
      <c r="BCV9" s="1272"/>
      <c r="BCW9" s="1272"/>
      <c r="BCX9" s="1272"/>
      <c r="BCY9" s="1272"/>
      <c r="BCZ9" s="1272"/>
      <c r="BDA9" s="1272"/>
      <c r="BDB9" s="1272"/>
      <c r="BDC9" s="1272"/>
      <c r="BDD9" s="1272"/>
      <c r="BDE9" s="1272"/>
      <c r="BDF9" s="1272"/>
      <c r="BDG9" s="1272"/>
      <c r="BDH9" s="1272"/>
      <c r="BDI9" s="1272"/>
      <c r="BDJ9" s="1272"/>
      <c r="BDK9" s="1272"/>
      <c r="BDL9" s="1272"/>
      <c r="BDM9" s="1272"/>
      <c r="BDN9" s="1272"/>
      <c r="BDO9" s="1272"/>
      <c r="BDP9" s="1272"/>
      <c r="BDQ9" s="1272"/>
      <c r="BDR9" s="1272"/>
      <c r="BDS9" s="1272"/>
      <c r="BDT9" s="1272"/>
      <c r="BDU9" s="1272"/>
      <c r="BDV9" s="1272"/>
      <c r="BDW9" s="1272"/>
      <c r="BDX9" s="1272"/>
      <c r="BDY9" s="1272"/>
      <c r="BDZ9" s="1272"/>
      <c r="BEA9" s="1272"/>
      <c r="BEB9" s="1272"/>
      <c r="BEC9" s="1272"/>
      <c r="BED9" s="1272"/>
      <c r="BEE9" s="1272"/>
      <c r="BEF9" s="1272"/>
      <c r="BEG9" s="1272"/>
      <c r="BEH9" s="1272"/>
      <c r="BEI9" s="1272"/>
      <c r="BEJ9" s="1272"/>
      <c r="BEK9" s="1272"/>
      <c r="BEL9" s="1272"/>
      <c r="BEM9" s="1272"/>
      <c r="BEN9" s="1272"/>
      <c r="BEO9" s="1272"/>
      <c r="BEP9" s="1272"/>
      <c r="BEQ9" s="1272"/>
      <c r="BER9" s="1272"/>
      <c r="BES9" s="1272"/>
      <c r="BET9" s="1272"/>
      <c r="BEU9" s="1272"/>
      <c r="BEV9" s="1272"/>
      <c r="BEW9" s="1272"/>
      <c r="BEX9" s="1272"/>
      <c r="BEY9" s="1272"/>
      <c r="BEZ9" s="1272"/>
      <c r="BFA9" s="1272"/>
      <c r="BFB9" s="1272"/>
      <c r="BFC9" s="1272"/>
      <c r="BFD9" s="1272"/>
      <c r="BFE9" s="1272"/>
      <c r="BFF9" s="1272"/>
      <c r="BFG9" s="1272"/>
      <c r="BFH9" s="1272"/>
      <c r="BFI9" s="1272"/>
      <c r="BFJ9" s="1272"/>
      <c r="BFK9" s="1272"/>
      <c r="BFL9" s="1272"/>
      <c r="BFM9" s="1272"/>
      <c r="BFN9" s="1272"/>
      <c r="BFO9" s="1272"/>
      <c r="BFP9" s="1272"/>
      <c r="BFQ9" s="1272"/>
      <c r="BFR9" s="1272"/>
      <c r="BFS9" s="1272"/>
      <c r="BFT9" s="1272"/>
      <c r="BFU9" s="1272"/>
      <c r="BFV9" s="1272"/>
      <c r="BFW9" s="1272"/>
      <c r="BFX9" s="1272"/>
      <c r="BFY9" s="1272"/>
      <c r="BFZ9" s="1272"/>
      <c r="BGA9" s="1272"/>
      <c r="BGB9" s="1272"/>
      <c r="BGC9" s="1272"/>
      <c r="BGD9" s="1272"/>
      <c r="BGE9" s="1272"/>
      <c r="BGF9" s="1272"/>
      <c r="BGG9" s="1272"/>
      <c r="BGH9" s="1272"/>
      <c r="BGI9" s="1272"/>
      <c r="BGJ9" s="1272"/>
      <c r="BGK9" s="1272"/>
      <c r="BGL9" s="1272"/>
      <c r="BGM9" s="1272"/>
      <c r="BGN9" s="1272"/>
      <c r="BGO9" s="1272"/>
      <c r="BGP9" s="1272"/>
      <c r="BGQ9" s="1272"/>
      <c r="BGR9" s="1272"/>
      <c r="BGS9" s="1272"/>
      <c r="BGT9" s="1272"/>
      <c r="BGU9" s="1272"/>
      <c r="BGV9" s="1272"/>
      <c r="BGW9" s="1272"/>
      <c r="BGX9" s="1272"/>
      <c r="BGY9" s="1272"/>
      <c r="BGZ9" s="1272"/>
      <c r="BHA9" s="1272"/>
      <c r="BHB9" s="1272"/>
      <c r="BHC9" s="1272"/>
      <c r="BHD9" s="1272"/>
      <c r="BHE9" s="1272"/>
      <c r="BHF9" s="1272"/>
      <c r="BHG9" s="1272"/>
      <c r="BHH9" s="1272"/>
      <c r="BHI9" s="1272"/>
      <c r="BHJ9" s="1272"/>
      <c r="BHK9" s="1272"/>
      <c r="BHL9" s="1272"/>
      <c r="BHM9" s="1272"/>
      <c r="BHN9" s="1272"/>
      <c r="BHO9" s="1272"/>
      <c r="BHP9" s="1272"/>
      <c r="BHQ9" s="1272"/>
      <c r="BHR9" s="1272"/>
      <c r="BHS9" s="1272"/>
      <c r="BHT9" s="1272"/>
      <c r="BHU9" s="1272"/>
      <c r="BHV9" s="1272"/>
      <c r="BHW9" s="1272"/>
      <c r="BHX9" s="1272"/>
      <c r="BHY9" s="1272"/>
      <c r="BHZ9" s="1272"/>
      <c r="BIA9" s="1272"/>
      <c r="BIB9" s="1272"/>
      <c r="BIC9" s="1272"/>
      <c r="BID9" s="1272"/>
      <c r="BIE9" s="1272"/>
      <c r="BIF9" s="1272"/>
      <c r="BIG9" s="1272"/>
      <c r="BIH9" s="1272"/>
      <c r="BII9" s="1272"/>
      <c r="BIJ9" s="1272"/>
      <c r="BIK9" s="1272"/>
      <c r="BIL9" s="1272"/>
      <c r="BIM9" s="1272"/>
      <c r="BIN9" s="1272"/>
      <c r="BIO9" s="1272"/>
      <c r="BIP9" s="1272"/>
      <c r="BIQ9" s="1272"/>
      <c r="BIR9" s="1272"/>
      <c r="BIS9" s="1272"/>
      <c r="BIT9" s="1272"/>
      <c r="BIU9" s="1272"/>
      <c r="BIV9" s="1272"/>
      <c r="BIW9" s="1272"/>
      <c r="BIX9" s="1272"/>
      <c r="BIY9" s="1272"/>
      <c r="BIZ9" s="1272"/>
      <c r="BJA9" s="1272"/>
      <c r="BJB9" s="1272"/>
      <c r="BJC9" s="1272"/>
      <c r="BJD9" s="1272"/>
      <c r="BJE9" s="1272"/>
      <c r="BJF9" s="1272"/>
      <c r="BJG9" s="1272"/>
      <c r="BJH9" s="1272"/>
      <c r="BJI9" s="1272"/>
      <c r="BJJ9" s="1272"/>
      <c r="BJK9" s="1272"/>
      <c r="BJL9" s="1272"/>
      <c r="BJM9" s="1272"/>
      <c r="BJN9" s="1272"/>
      <c r="BJO9" s="1272"/>
      <c r="BJP9" s="1272"/>
      <c r="BJQ9" s="1272"/>
      <c r="BJR9" s="1272"/>
      <c r="BJS9" s="1272"/>
      <c r="BJT9" s="1272"/>
      <c r="BJU9" s="1272"/>
      <c r="BJV9" s="1272"/>
      <c r="BJW9" s="1272"/>
      <c r="BJX9" s="1272"/>
      <c r="BJY9" s="1272"/>
      <c r="BJZ9" s="1272"/>
      <c r="BKA9" s="1272"/>
      <c r="BKB9" s="1272"/>
      <c r="BKC9" s="1272"/>
      <c r="BKD9" s="1272"/>
      <c r="BKE9" s="1272"/>
      <c r="BKF9" s="1272"/>
      <c r="BKG9" s="1272"/>
      <c r="BKH9" s="1272"/>
      <c r="BKI9" s="1272"/>
      <c r="BKJ9" s="1272"/>
      <c r="BKK9" s="1272"/>
      <c r="BKL9" s="1272"/>
      <c r="BKM9" s="1272"/>
      <c r="BKN9" s="1272"/>
      <c r="BKO9" s="1272"/>
      <c r="BKP9" s="1272"/>
      <c r="BKQ9" s="1272"/>
      <c r="BKR9" s="1272"/>
      <c r="BKS9" s="1272"/>
      <c r="BKT9" s="1272"/>
      <c r="BKU9" s="1272"/>
      <c r="BKV9" s="1272"/>
      <c r="BKW9" s="1272"/>
      <c r="BKX9" s="1272"/>
      <c r="BKY9" s="1272"/>
      <c r="BKZ9" s="1272"/>
      <c r="BLA9" s="1272"/>
      <c r="BLB9" s="1272"/>
      <c r="BLC9" s="1272"/>
      <c r="BLD9" s="1272"/>
      <c r="BLE9" s="1272"/>
      <c r="BLF9" s="1272"/>
      <c r="BLG9" s="1272"/>
      <c r="BLH9" s="1272"/>
      <c r="BLI9" s="1272"/>
      <c r="BLJ9" s="1272"/>
      <c r="BLK9" s="1272"/>
      <c r="BLL9" s="1272"/>
      <c r="BLM9" s="1272"/>
      <c r="BLN9" s="1272"/>
      <c r="BLO9" s="1272"/>
      <c r="BLP9" s="1272"/>
      <c r="BLQ9" s="1272"/>
      <c r="BLR9" s="1272"/>
      <c r="BLS9" s="1272"/>
      <c r="BLT9" s="1272"/>
      <c r="BLU9" s="1272"/>
      <c r="BLV9" s="1272"/>
      <c r="BLW9" s="1272"/>
      <c r="BLX9" s="1272"/>
      <c r="BLY9" s="1272"/>
      <c r="BLZ9" s="1272"/>
      <c r="BMA9" s="1272"/>
      <c r="BMB9" s="1272"/>
      <c r="BMC9" s="1272"/>
      <c r="BMD9" s="1272"/>
      <c r="BME9" s="1272"/>
      <c r="BMF9" s="1272"/>
      <c r="BMG9" s="1272"/>
      <c r="BMH9" s="1272"/>
      <c r="BMI9" s="1272"/>
      <c r="BMJ9" s="1272"/>
      <c r="BMK9" s="1272"/>
      <c r="BML9" s="1272"/>
      <c r="BMM9" s="1272"/>
      <c r="BMN9" s="1272"/>
      <c r="BMO9" s="1272"/>
      <c r="BMP9" s="1272"/>
      <c r="BMQ9" s="1272"/>
      <c r="BMR9" s="1272"/>
      <c r="BMS9" s="1272"/>
      <c r="BMT9" s="1272"/>
      <c r="BMU9" s="1272"/>
      <c r="BMV9" s="1272"/>
      <c r="BMW9" s="1272"/>
      <c r="BMX9" s="1272"/>
      <c r="BMY9" s="1272"/>
      <c r="BMZ9" s="1272"/>
      <c r="BNA9" s="1272"/>
      <c r="BNB9" s="1272"/>
      <c r="BNC9" s="1272"/>
      <c r="BND9" s="1272"/>
      <c r="BNE9" s="1272"/>
      <c r="BNF9" s="1272"/>
      <c r="BNG9" s="1272"/>
      <c r="BNH9" s="1272"/>
      <c r="BNI9" s="1272"/>
      <c r="BNJ9" s="1272"/>
      <c r="BNK9" s="1272"/>
      <c r="BNL9" s="1272"/>
      <c r="BNM9" s="1272"/>
      <c r="BNN9" s="1272"/>
      <c r="BNO9" s="1272"/>
      <c r="BNP9" s="1272"/>
      <c r="BNQ9" s="1272"/>
      <c r="BNR9" s="1272"/>
      <c r="BNS9" s="1272"/>
      <c r="BNT9" s="1272"/>
      <c r="BNU9" s="1272"/>
      <c r="BNV9" s="1272"/>
      <c r="BNW9" s="1272"/>
      <c r="BNX9" s="1272"/>
      <c r="BNY9" s="1272"/>
      <c r="BNZ9" s="1272"/>
      <c r="BOA9" s="1272"/>
      <c r="BOB9" s="1272"/>
      <c r="BOC9" s="1272"/>
      <c r="BOD9" s="1272"/>
      <c r="BOE9" s="1272"/>
      <c r="BOF9" s="1272"/>
      <c r="BOG9" s="1272"/>
      <c r="BOH9" s="1272"/>
      <c r="BOI9" s="1272"/>
      <c r="BOJ9" s="1272"/>
      <c r="BOK9" s="1272"/>
      <c r="BOL9" s="1272"/>
      <c r="BOM9" s="1272"/>
      <c r="BON9" s="1272"/>
      <c r="BOO9" s="1272"/>
      <c r="BOP9" s="1272"/>
      <c r="BOQ9" s="1272"/>
      <c r="BOR9" s="1272"/>
      <c r="BOS9" s="1272"/>
      <c r="BOT9" s="1272"/>
      <c r="BOU9" s="1272"/>
      <c r="BOV9" s="1272"/>
      <c r="BOW9" s="1272"/>
      <c r="BOX9" s="1272"/>
      <c r="BOY9" s="1272"/>
      <c r="BOZ9" s="1272"/>
      <c r="BPA9" s="1272"/>
      <c r="BPB9" s="1272"/>
      <c r="BPC9" s="1272"/>
      <c r="BPD9" s="1272"/>
      <c r="BPE9" s="1272"/>
      <c r="BPF9" s="1272"/>
      <c r="BPG9" s="1272"/>
      <c r="BPH9" s="1272"/>
      <c r="BPI9" s="1272"/>
      <c r="BPJ9" s="1272"/>
      <c r="BPK9" s="1272"/>
      <c r="BPL9" s="1272"/>
      <c r="BPM9" s="1272"/>
      <c r="BPN9" s="1272"/>
      <c r="BPO9" s="1272"/>
      <c r="BPP9" s="1272"/>
      <c r="BPQ9" s="1272"/>
      <c r="BPR9" s="1272"/>
      <c r="BPS9" s="1272"/>
      <c r="BPT9" s="1272"/>
      <c r="BPU9" s="1272"/>
      <c r="BPV9" s="1272"/>
      <c r="BPW9" s="1272"/>
      <c r="BPX9" s="1272"/>
      <c r="BPY9" s="1272"/>
      <c r="BPZ9" s="1272"/>
      <c r="BQA9" s="1272"/>
      <c r="BQB9" s="1272"/>
      <c r="BQC9" s="1272"/>
      <c r="BQD9" s="1272"/>
      <c r="BQE9" s="1272"/>
      <c r="BQF9" s="1272"/>
      <c r="BQG9" s="1272"/>
      <c r="BQH9" s="1272"/>
      <c r="BQI9" s="1272"/>
      <c r="BQJ9" s="1272"/>
      <c r="BQK9" s="1272"/>
      <c r="BQL9" s="1272"/>
      <c r="BQM9" s="1272"/>
      <c r="BQN9" s="1272"/>
      <c r="BQO9" s="1272"/>
      <c r="BQP9" s="1272"/>
      <c r="BQQ9" s="1272"/>
      <c r="BQR9" s="1272"/>
      <c r="BQS9" s="1272"/>
      <c r="BQT9" s="1272"/>
      <c r="BQU9" s="1272"/>
      <c r="BQV9" s="1272"/>
      <c r="BQW9" s="1272"/>
      <c r="BQX9" s="1272"/>
      <c r="BQY9" s="1272"/>
      <c r="BQZ9" s="1272"/>
      <c r="BRA9" s="1272"/>
      <c r="BRB9" s="1272"/>
      <c r="BRC9" s="1272"/>
      <c r="BRD9" s="1272"/>
      <c r="BRE9" s="1272"/>
      <c r="BRF9" s="1272"/>
      <c r="BRG9" s="1272"/>
      <c r="BRH9" s="1272"/>
      <c r="BRI9" s="1272"/>
      <c r="BRJ9" s="1272"/>
      <c r="BRK9" s="1272"/>
      <c r="BRL9" s="1272"/>
      <c r="BRM9" s="1272"/>
      <c r="BRN9" s="1272"/>
      <c r="BRO9" s="1272"/>
      <c r="BRP9" s="1272"/>
      <c r="BRQ9" s="1272"/>
      <c r="BRR9" s="1272"/>
      <c r="BRS9" s="1272"/>
      <c r="BRT9" s="1272"/>
      <c r="BRU9" s="1272"/>
      <c r="BRV9" s="1272"/>
      <c r="BRW9" s="1272"/>
      <c r="BRX9" s="1272"/>
      <c r="BRY9" s="1272"/>
      <c r="BRZ9" s="1272"/>
      <c r="BSA9" s="1272"/>
      <c r="BSB9" s="1272"/>
      <c r="BSC9" s="1272"/>
      <c r="BSD9" s="1272"/>
      <c r="BSE9" s="1272"/>
      <c r="BSF9" s="1272"/>
      <c r="BSG9" s="1272"/>
      <c r="BSH9" s="1272"/>
      <c r="BSI9" s="1272"/>
      <c r="BSJ9" s="1272"/>
      <c r="BSK9" s="1272"/>
      <c r="BSL9" s="1272"/>
      <c r="BSM9" s="1272"/>
      <c r="BSN9" s="1272"/>
      <c r="BSO9" s="1272"/>
      <c r="BSP9" s="1272"/>
      <c r="BSQ9" s="1272"/>
      <c r="BSR9" s="1272"/>
      <c r="BSS9" s="1272"/>
      <c r="BST9" s="1272"/>
      <c r="BSU9" s="1272"/>
      <c r="BSV9" s="1272"/>
      <c r="BSW9" s="1272"/>
      <c r="BSX9" s="1272"/>
      <c r="BSY9" s="1272"/>
      <c r="BSZ9" s="1272"/>
      <c r="BTA9" s="1272"/>
      <c r="BTB9" s="1272"/>
      <c r="BTC9" s="1272"/>
      <c r="BTD9" s="1272"/>
      <c r="BTE9" s="1272"/>
      <c r="BTF9" s="1272"/>
      <c r="BTG9" s="1272"/>
      <c r="BTH9" s="1272"/>
      <c r="BTI9" s="1272"/>
      <c r="BTJ9" s="1272"/>
      <c r="BTK9" s="1272"/>
      <c r="BTL9" s="1272"/>
      <c r="BTM9" s="1272"/>
      <c r="BTN9" s="1272"/>
      <c r="BTO9" s="1272"/>
      <c r="BTP9" s="1272"/>
      <c r="BTQ9" s="1272"/>
      <c r="BTR9" s="1272"/>
      <c r="BTS9" s="1272"/>
      <c r="BTT9" s="1272"/>
      <c r="BTU9" s="1272"/>
      <c r="BTV9" s="1272"/>
      <c r="BTW9" s="1272"/>
      <c r="BTX9" s="1272"/>
      <c r="BTY9" s="1272"/>
      <c r="BTZ9" s="1272"/>
      <c r="BUA9" s="1272"/>
      <c r="BUB9" s="1272"/>
      <c r="BUC9" s="1272"/>
      <c r="BUD9" s="1272"/>
      <c r="BUE9" s="1272"/>
      <c r="BUF9" s="1272"/>
      <c r="BUG9" s="1272"/>
      <c r="BUH9" s="1272"/>
      <c r="BUI9" s="1272"/>
      <c r="BUJ9" s="1272"/>
      <c r="BUK9" s="1272"/>
      <c r="BUL9" s="1272"/>
      <c r="BUM9" s="1272"/>
      <c r="BUN9" s="1272"/>
      <c r="BUO9" s="1272"/>
      <c r="BUP9" s="1272"/>
      <c r="BUQ9" s="1272"/>
      <c r="BUR9" s="1272"/>
      <c r="BUS9" s="1272"/>
      <c r="BUT9" s="1272"/>
      <c r="BUU9" s="1272"/>
      <c r="BUV9" s="1272"/>
      <c r="BUW9" s="1272"/>
      <c r="BUX9" s="1272"/>
      <c r="BUY9" s="1272"/>
      <c r="BUZ9" s="1272"/>
      <c r="BVA9" s="1272"/>
      <c r="BVB9" s="1272"/>
      <c r="BVC9" s="1272"/>
      <c r="BVD9" s="1272"/>
      <c r="BVE9" s="1272"/>
      <c r="BVF9" s="1272"/>
      <c r="BVG9" s="1272"/>
      <c r="BVH9" s="1272"/>
      <c r="BVI9" s="1272"/>
      <c r="BVJ9" s="1272"/>
      <c r="BVK9" s="1272"/>
      <c r="BVL9" s="1272"/>
      <c r="BVM9" s="1272"/>
      <c r="BVN9" s="1272"/>
      <c r="BVO9" s="1272"/>
      <c r="BVP9" s="1272"/>
      <c r="BVQ9" s="1272"/>
      <c r="BVR9" s="1272"/>
      <c r="BVS9" s="1272"/>
      <c r="BVT9" s="1272"/>
      <c r="BVU9" s="1272"/>
      <c r="BVV9" s="1272"/>
      <c r="BVW9" s="1272"/>
      <c r="BVX9" s="1272"/>
      <c r="BVY9" s="1272"/>
      <c r="BVZ9" s="1272"/>
      <c r="BWA9" s="1272"/>
      <c r="BWB9" s="1272"/>
      <c r="BWC9" s="1272"/>
      <c r="BWD9" s="1272"/>
      <c r="BWE9" s="1272"/>
      <c r="BWF9" s="1272"/>
      <c r="BWG9" s="1272"/>
      <c r="BWH9" s="1272"/>
      <c r="BWI9" s="1272"/>
      <c r="BWJ9" s="1272"/>
      <c r="BWK9" s="1272"/>
      <c r="BWL9" s="1272"/>
      <c r="BWM9" s="1272"/>
      <c r="BWN9" s="1272"/>
      <c r="BWO9" s="1272"/>
      <c r="BWP9" s="1272"/>
      <c r="BWQ9" s="1272"/>
      <c r="BWR9" s="1272"/>
      <c r="BWS9" s="1272"/>
      <c r="BWT9" s="1272"/>
      <c r="BWU9" s="1272"/>
      <c r="BWV9" s="1272"/>
      <c r="BWW9" s="1272"/>
      <c r="BWX9" s="1272"/>
      <c r="BWY9" s="1272"/>
      <c r="BWZ9" s="1272"/>
      <c r="BXA9" s="1272"/>
      <c r="BXB9" s="1272"/>
      <c r="BXC9" s="1272"/>
      <c r="BXD9" s="1272"/>
      <c r="BXE9" s="1272"/>
      <c r="BXF9" s="1272"/>
      <c r="BXG9" s="1272"/>
      <c r="BXH9" s="1272"/>
      <c r="BXI9" s="1272"/>
      <c r="BXJ9" s="1272"/>
      <c r="BXK9" s="1272"/>
      <c r="BXL9" s="1272"/>
      <c r="BXM9" s="1272"/>
      <c r="BXN9" s="1272"/>
      <c r="BXO9" s="1272"/>
      <c r="BXP9" s="1272"/>
      <c r="BXQ9" s="1272"/>
      <c r="BXR9" s="1272"/>
      <c r="BXS9" s="1272"/>
      <c r="BXT9" s="1272"/>
      <c r="BXU9" s="1272"/>
      <c r="BXV9" s="1272"/>
      <c r="BXW9" s="1272"/>
      <c r="BXX9" s="1272"/>
      <c r="BXY9" s="1272"/>
      <c r="BXZ9" s="1272"/>
      <c r="BYA9" s="1272"/>
      <c r="BYB9" s="1272"/>
      <c r="BYC9" s="1272"/>
      <c r="BYD9" s="1272"/>
      <c r="BYE9" s="1272"/>
      <c r="BYF9" s="1272"/>
      <c r="BYG9" s="1272"/>
      <c r="BYH9" s="1272"/>
      <c r="BYI9" s="1272"/>
      <c r="BYJ9" s="1272"/>
      <c r="BYK9" s="1272"/>
      <c r="BYL9" s="1272"/>
      <c r="BYM9" s="1272"/>
      <c r="BYN9" s="1272"/>
      <c r="BYO9" s="1272"/>
      <c r="BYP9" s="1272"/>
      <c r="BYQ9" s="1272"/>
      <c r="BYR9" s="1272"/>
      <c r="BYS9" s="1272"/>
      <c r="BYT9" s="1272"/>
      <c r="BYU9" s="1272"/>
      <c r="BYV9" s="1272"/>
      <c r="BYW9" s="1272"/>
      <c r="BYX9" s="1272"/>
      <c r="BYY9" s="1272"/>
      <c r="BYZ9" s="1272"/>
      <c r="BZA9" s="1272"/>
      <c r="BZB9" s="1272"/>
      <c r="BZC9" s="1272"/>
      <c r="BZD9" s="1272"/>
      <c r="BZE9" s="1272"/>
      <c r="BZF9" s="1272"/>
      <c r="BZG9" s="1272"/>
      <c r="BZH9" s="1272"/>
      <c r="BZI9" s="1272"/>
      <c r="BZJ9" s="1272"/>
      <c r="BZK9" s="1272"/>
      <c r="BZL9" s="1272"/>
      <c r="BZM9" s="1272"/>
      <c r="BZN9" s="1272"/>
      <c r="BZO9" s="1272"/>
      <c r="BZP9" s="1272"/>
      <c r="BZQ9" s="1272"/>
      <c r="BZR9" s="1272"/>
      <c r="BZS9" s="1272"/>
      <c r="BZT9" s="1272"/>
      <c r="BZU9" s="1272"/>
      <c r="BZV9" s="1272"/>
      <c r="BZW9" s="1272"/>
      <c r="BZX9" s="1272"/>
      <c r="BZY9" s="1272"/>
      <c r="BZZ9" s="1272"/>
      <c r="CAA9" s="1272"/>
      <c r="CAB9" s="1272"/>
      <c r="CAC9" s="1272"/>
      <c r="CAD9" s="1272"/>
      <c r="CAE9" s="1272"/>
      <c r="CAF9" s="1272"/>
      <c r="CAG9" s="1272"/>
      <c r="CAH9" s="1272"/>
      <c r="CAI9" s="1272"/>
      <c r="CAJ9" s="1272"/>
      <c r="CAK9" s="1272"/>
      <c r="CAL9" s="1272"/>
      <c r="CAM9" s="1272"/>
      <c r="CAN9" s="1272"/>
      <c r="CAO9" s="1272"/>
      <c r="CAP9" s="1272"/>
      <c r="CAQ9" s="1272"/>
      <c r="CAR9" s="1272"/>
      <c r="CAS9" s="1272"/>
      <c r="CAT9" s="1272"/>
      <c r="CAU9" s="1272"/>
      <c r="CAV9" s="1272"/>
      <c r="CAW9" s="1272"/>
      <c r="CAX9" s="1272"/>
      <c r="CAY9" s="1272"/>
      <c r="CAZ9" s="1272"/>
      <c r="CBA9" s="1272"/>
      <c r="CBB9" s="1272"/>
      <c r="CBC9" s="1272"/>
      <c r="CBD9" s="1272"/>
      <c r="CBE9" s="1272"/>
      <c r="CBF9" s="1272"/>
      <c r="CBG9" s="1272"/>
      <c r="CBH9" s="1272"/>
      <c r="CBI9" s="1272"/>
      <c r="CBJ9" s="1272"/>
      <c r="CBK9" s="1272"/>
      <c r="CBL9" s="1272"/>
      <c r="CBM9" s="1272"/>
      <c r="CBN9" s="1272"/>
      <c r="CBO9" s="1272"/>
      <c r="CBP9" s="1272"/>
      <c r="CBQ9" s="1272"/>
      <c r="CBR9" s="1272"/>
      <c r="CBS9" s="1272"/>
      <c r="CBT9" s="1272"/>
      <c r="CBU9" s="1272"/>
      <c r="CBV9" s="1272"/>
      <c r="CBW9" s="1272"/>
      <c r="CBX9" s="1272"/>
      <c r="CBY9" s="1272"/>
      <c r="CBZ9" s="1272"/>
      <c r="CCA9" s="1272"/>
      <c r="CCB9" s="1272"/>
      <c r="CCC9" s="1272"/>
      <c r="CCD9" s="1272"/>
      <c r="CCE9" s="1272"/>
      <c r="CCF9" s="1272"/>
      <c r="CCG9" s="1272"/>
      <c r="CCH9" s="1272"/>
      <c r="CCI9" s="1272"/>
      <c r="CCJ9" s="1272"/>
      <c r="CCK9" s="1272"/>
      <c r="CCL9" s="1272"/>
      <c r="CCM9" s="1272"/>
      <c r="CCN9" s="1272"/>
      <c r="CCO9" s="1272"/>
      <c r="CCP9" s="1272"/>
      <c r="CCQ9" s="1272"/>
      <c r="CCR9" s="1272"/>
      <c r="CCS9" s="1272"/>
      <c r="CCT9" s="1272"/>
      <c r="CCU9" s="1272"/>
      <c r="CCV9" s="1272"/>
      <c r="CCW9" s="1272"/>
      <c r="CCX9" s="1272"/>
      <c r="CCY9" s="1272"/>
      <c r="CCZ9" s="1272"/>
      <c r="CDA9" s="1272"/>
      <c r="CDB9" s="1272"/>
      <c r="CDC9" s="1272"/>
      <c r="CDD9" s="1272"/>
      <c r="CDE9" s="1272"/>
      <c r="CDF9" s="1272"/>
      <c r="CDG9" s="1272"/>
      <c r="CDH9" s="1272"/>
      <c r="CDI9" s="1272"/>
      <c r="CDJ9" s="1272"/>
      <c r="CDK9" s="1272"/>
      <c r="CDL9" s="1272"/>
      <c r="CDM9" s="1272"/>
      <c r="CDN9" s="1272"/>
      <c r="CDO9" s="1272"/>
      <c r="CDP9" s="1272"/>
      <c r="CDQ9" s="1272"/>
      <c r="CDR9" s="1272"/>
      <c r="CDS9" s="1272"/>
      <c r="CDT9" s="1272"/>
      <c r="CDU9" s="1272"/>
      <c r="CDV9" s="1272"/>
      <c r="CDW9" s="1272"/>
      <c r="CDX9" s="1272"/>
      <c r="CDY9" s="1272"/>
      <c r="CDZ9" s="1272"/>
      <c r="CEA9" s="1272"/>
      <c r="CEB9" s="1272"/>
      <c r="CEC9" s="1272"/>
      <c r="CED9" s="1272"/>
      <c r="CEE9" s="1272"/>
      <c r="CEF9" s="1272"/>
      <c r="CEG9" s="1272"/>
      <c r="CEH9" s="1272"/>
      <c r="CEI9" s="1272"/>
      <c r="CEJ9" s="1272"/>
      <c r="CEK9" s="1272"/>
      <c r="CEL9" s="1272"/>
      <c r="CEM9" s="1272"/>
      <c r="CEN9" s="1272"/>
      <c r="CEO9" s="1272"/>
      <c r="CEP9" s="1272"/>
      <c r="CEQ9" s="1272"/>
      <c r="CER9" s="1272"/>
      <c r="CES9" s="1272"/>
      <c r="CET9" s="1272"/>
      <c r="CEU9" s="1272"/>
      <c r="CEV9" s="1272"/>
      <c r="CEW9" s="1272"/>
      <c r="CEX9" s="1272"/>
      <c r="CEY9" s="1272"/>
      <c r="CEZ9" s="1272"/>
      <c r="CFA9" s="1272"/>
      <c r="CFB9" s="1272"/>
      <c r="CFC9" s="1272"/>
      <c r="CFD9" s="1272"/>
      <c r="CFE9" s="1272"/>
      <c r="CFF9" s="1272"/>
      <c r="CFG9" s="1272"/>
      <c r="CFH9" s="1272"/>
      <c r="CFI9" s="1272"/>
      <c r="CFJ9" s="1272"/>
      <c r="CFK9" s="1272"/>
      <c r="CFL9" s="1272"/>
      <c r="CFM9" s="1272"/>
      <c r="CFN9" s="1272"/>
      <c r="CFO9" s="1272"/>
      <c r="CFP9" s="1272"/>
      <c r="CFQ9" s="1272"/>
      <c r="CFR9" s="1272"/>
      <c r="CFS9" s="1272"/>
      <c r="CFT9" s="1272"/>
      <c r="CFU9" s="1272"/>
      <c r="CFV9" s="1272"/>
      <c r="CFW9" s="1272"/>
      <c r="CFX9" s="1272"/>
      <c r="CFY9" s="1272"/>
      <c r="CFZ9" s="1272"/>
      <c r="CGA9" s="1272"/>
      <c r="CGB9" s="1272"/>
      <c r="CGC9" s="1272"/>
      <c r="CGD9" s="1272"/>
      <c r="CGE9" s="1272"/>
      <c r="CGF9" s="1272"/>
      <c r="CGG9" s="1272"/>
      <c r="CGH9" s="1272"/>
      <c r="CGI9" s="1272"/>
      <c r="CGJ9" s="1272"/>
      <c r="CGK9" s="1272"/>
      <c r="CGL9" s="1272"/>
      <c r="CGM9" s="1272"/>
      <c r="CGN9" s="1272"/>
      <c r="CGO9" s="1272"/>
      <c r="CGP9" s="1272"/>
      <c r="CGQ9" s="1272"/>
      <c r="CGR9" s="1272"/>
      <c r="CGS9" s="1272"/>
      <c r="CGT9" s="1272"/>
      <c r="CGU9" s="1272"/>
      <c r="CGV9" s="1272"/>
      <c r="CGW9" s="1272"/>
      <c r="CGX9" s="1272"/>
      <c r="CGY9" s="1272"/>
      <c r="CGZ9" s="1272"/>
      <c r="CHA9" s="1272"/>
      <c r="CHB9" s="1272"/>
      <c r="CHC9" s="1272"/>
      <c r="CHD9" s="1272"/>
      <c r="CHE9" s="1272"/>
      <c r="CHF9" s="1272"/>
      <c r="CHG9" s="1272"/>
      <c r="CHH9" s="1272"/>
      <c r="CHI9" s="1272"/>
      <c r="CHJ9" s="1272"/>
      <c r="CHK9" s="1272"/>
      <c r="CHL9" s="1272"/>
      <c r="CHM9" s="1272"/>
      <c r="CHN9" s="1272"/>
      <c r="CHO9" s="1272"/>
      <c r="CHP9" s="1272"/>
      <c r="CHQ9" s="1272"/>
      <c r="CHR9" s="1272"/>
      <c r="CHS9" s="1272"/>
      <c r="CHT9" s="1272"/>
      <c r="CHU9" s="1272"/>
      <c r="CHV9" s="1272"/>
      <c r="CHW9" s="1272"/>
      <c r="CHX9" s="1272"/>
      <c r="CHY9" s="1272"/>
      <c r="CHZ9" s="1272"/>
      <c r="CIA9" s="1272"/>
      <c r="CIB9" s="1272"/>
      <c r="CIC9" s="1272"/>
      <c r="CID9" s="1272"/>
      <c r="CIE9" s="1272"/>
      <c r="CIF9" s="1272"/>
      <c r="CIG9" s="1272"/>
      <c r="CIH9" s="1272"/>
      <c r="CII9" s="1272"/>
      <c r="CIJ9" s="1272"/>
      <c r="CIK9" s="1272"/>
      <c r="CIL9" s="1272"/>
      <c r="CIM9" s="1272"/>
      <c r="CIN9" s="1272"/>
      <c r="CIO9" s="1272"/>
      <c r="CIP9" s="1272"/>
      <c r="CIQ9" s="1272"/>
      <c r="CIR9" s="1272"/>
      <c r="CIS9" s="1272"/>
      <c r="CIT9" s="1272"/>
      <c r="CIU9" s="1272"/>
      <c r="CIV9" s="1272"/>
      <c r="CIW9" s="1272"/>
      <c r="CIX9" s="1272"/>
      <c r="CIY9" s="1272"/>
      <c r="CIZ9" s="1272"/>
      <c r="CJA9" s="1272"/>
      <c r="CJB9" s="1272"/>
      <c r="CJC9" s="1272"/>
      <c r="CJD9" s="1272"/>
      <c r="CJE9" s="1272"/>
      <c r="CJF9" s="1272"/>
      <c r="CJG9" s="1272"/>
      <c r="CJH9" s="1272"/>
      <c r="CJI9" s="1272"/>
      <c r="CJJ9" s="1272"/>
      <c r="CJK9" s="1272"/>
      <c r="CJL9" s="1272"/>
      <c r="CJM9" s="1272"/>
      <c r="CJN9" s="1272"/>
      <c r="CJO9" s="1272"/>
      <c r="CJP9" s="1272"/>
      <c r="CJQ9" s="1272"/>
      <c r="CJR9" s="1272"/>
      <c r="CJS9" s="1272"/>
      <c r="CJT9" s="1272"/>
      <c r="CJU9" s="1272"/>
      <c r="CJV9" s="1272"/>
      <c r="CJW9" s="1272"/>
      <c r="CJX9" s="1272"/>
      <c r="CJY9" s="1272"/>
      <c r="CJZ9" s="1272"/>
      <c r="CKA9" s="1272"/>
      <c r="CKB9" s="1272"/>
      <c r="CKC9" s="1272"/>
      <c r="CKD9" s="1272"/>
      <c r="CKE9" s="1272"/>
      <c r="CKF9" s="1272"/>
      <c r="CKG9" s="1272"/>
      <c r="CKH9" s="1272"/>
      <c r="CKI9" s="1272"/>
      <c r="CKJ9" s="1272"/>
      <c r="CKK9" s="1272"/>
      <c r="CKL9" s="1272"/>
      <c r="CKM9" s="1272"/>
      <c r="CKN9" s="1272"/>
      <c r="CKO9" s="1272"/>
      <c r="CKP9" s="1272"/>
      <c r="CKQ9" s="1272"/>
      <c r="CKR9" s="1272"/>
      <c r="CKS9" s="1272"/>
      <c r="CKT9" s="1272"/>
      <c r="CKU9" s="1272"/>
      <c r="CKV9" s="1272"/>
      <c r="CKW9" s="1272"/>
      <c r="CKX9" s="1272"/>
      <c r="CKY9" s="1272"/>
      <c r="CKZ9" s="1272"/>
      <c r="CLA9" s="1272"/>
      <c r="CLB9" s="1272"/>
      <c r="CLC9" s="1272"/>
      <c r="CLD9" s="1272"/>
      <c r="CLE9" s="1272"/>
      <c r="CLF9" s="1272"/>
      <c r="CLG9" s="1272"/>
      <c r="CLH9" s="1272"/>
      <c r="CLI9" s="1272"/>
      <c r="CLJ9" s="1272"/>
      <c r="CLK9" s="1272"/>
      <c r="CLL9" s="1272"/>
      <c r="CLM9" s="1272"/>
      <c r="CLN9" s="1272"/>
      <c r="CLO9" s="1272"/>
      <c r="CLP9" s="1272"/>
      <c r="CLQ9" s="1272"/>
      <c r="CLR9" s="1272"/>
      <c r="CLS9" s="1272"/>
      <c r="CLT9" s="1272"/>
      <c r="CLU9" s="1272"/>
      <c r="CLV9" s="1272"/>
      <c r="CLW9" s="1272"/>
      <c r="CLX9" s="1272"/>
      <c r="CLY9" s="1272"/>
      <c r="CLZ9" s="1272"/>
      <c r="CMA9" s="1272"/>
      <c r="CMB9" s="1272"/>
      <c r="CMC9" s="1272"/>
      <c r="CMD9" s="1272"/>
      <c r="CME9" s="1272"/>
      <c r="CMF9" s="1272"/>
      <c r="CMG9" s="1272"/>
      <c r="CMH9" s="1272"/>
      <c r="CMI9" s="1272"/>
      <c r="CMJ9" s="1272"/>
      <c r="CMK9" s="1272"/>
      <c r="CML9" s="1272"/>
      <c r="CMM9" s="1272"/>
      <c r="CMN9" s="1272"/>
      <c r="CMO9" s="1272"/>
      <c r="CMP9" s="1272"/>
      <c r="CMQ9" s="1272"/>
      <c r="CMR9" s="1272"/>
      <c r="CMS9" s="1272"/>
      <c r="CMT9" s="1272"/>
      <c r="CMU9" s="1272"/>
      <c r="CMV9" s="1272"/>
      <c r="CMW9" s="1272"/>
      <c r="CMX9" s="1272"/>
      <c r="CMY9" s="1272"/>
      <c r="CMZ9" s="1272"/>
      <c r="CNA9" s="1272"/>
      <c r="CNB9" s="1272"/>
      <c r="CNC9" s="1272"/>
      <c r="CND9" s="1272"/>
      <c r="CNE9" s="1272"/>
      <c r="CNF9" s="1272"/>
      <c r="CNG9" s="1272"/>
      <c r="CNH9" s="1272"/>
      <c r="CNI9" s="1272"/>
      <c r="CNJ9" s="1272"/>
      <c r="CNK9" s="1272"/>
      <c r="CNL9" s="1272"/>
      <c r="CNM9" s="1272"/>
      <c r="CNN9" s="1272"/>
      <c r="CNO9" s="1272"/>
      <c r="CNP9" s="1272"/>
      <c r="CNQ9" s="1272"/>
      <c r="CNR9" s="1272"/>
      <c r="CNS9" s="1272"/>
      <c r="CNT9" s="1272"/>
      <c r="CNU9" s="1272"/>
      <c r="CNV9" s="1272"/>
      <c r="CNW9" s="1272"/>
      <c r="CNX9" s="1272"/>
      <c r="CNY9" s="1272"/>
      <c r="CNZ9" s="1272"/>
      <c r="COA9" s="1272"/>
      <c r="COB9" s="1272"/>
      <c r="COC9" s="1272"/>
      <c r="COD9" s="1272"/>
      <c r="COE9" s="1272"/>
      <c r="COF9" s="1272"/>
      <c r="COG9" s="1272"/>
      <c r="COH9" s="1272"/>
      <c r="COI9" s="1272"/>
      <c r="COJ9" s="1272"/>
      <c r="COK9" s="1272"/>
      <c r="COL9" s="1272"/>
      <c r="COM9" s="1272"/>
      <c r="CON9" s="1272"/>
      <c r="COO9" s="1272"/>
      <c r="COP9" s="1272"/>
      <c r="COQ9" s="1272"/>
      <c r="COR9" s="1272"/>
      <c r="COS9" s="1272"/>
      <c r="COT9" s="1272"/>
      <c r="COU9" s="1272"/>
      <c r="COV9" s="1272"/>
      <c r="COW9" s="1272"/>
      <c r="COX9" s="1272"/>
      <c r="COY9" s="1272"/>
      <c r="COZ9" s="1272"/>
      <c r="CPA9" s="1272"/>
      <c r="CPB9" s="1272"/>
      <c r="CPC9" s="1272"/>
      <c r="CPD9" s="1272"/>
      <c r="CPE9" s="1272"/>
      <c r="CPF9" s="1272"/>
      <c r="CPG9" s="1272"/>
      <c r="CPH9" s="1272"/>
      <c r="CPI9" s="1272"/>
      <c r="CPJ9" s="1272"/>
      <c r="CPK9" s="1272"/>
      <c r="CPL9" s="1272"/>
      <c r="CPM9" s="1272"/>
      <c r="CPN9" s="1272"/>
      <c r="CPO9" s="1272"/>
      <c r="CPP9" s="1272"/>
      <c r="CPQ9" s="1272"/>
      <c r="CPR9" s="1272"/>
      <c r="CPS9" s="1272"/>
      <c r="CPT9" s="1272"/>
      <c r="CPU9" s="1272"/>
      <c r="CPV9" s="1272"/>
      <c r="CPW9" s="1272"/>
      <c r="CPX9" s="1272"/>
      <c r="CPY9" s="1272"/>
      <c r="CPZ9" s="1272"/>
      <c r="CQA9" s="1272"/>
      <c r="CQB9" s="1272"/>
      <c r="CQC9" s="1272"/>
      <c r="CQD9" s="1272"/>
      <c r="CQE9" s="1272"/>
      <c r="CQF9" s="1272"/>
      <c r="CQG9" s="1272"/>
      <c r="CQH9" s="1272"/>
      <c r="CQI9" s="1272"/>
      <c r="CQJ9" s="1272"/>
      <c r="CQK9" s="1272"/>
      <c r="CQL9" s="1272"/>
      <c r="CQM9" s="1272"/>
      <c r="CQN9" s="1272"/>
      <c r="CQO9" s="1272"/>
      <c r="CQP9" s="1272"/>
      <c r="CQQ9" s="1272"/>
      <c r="CQR9" s="1272"/>
      <c r="CQS9" s="1272"/>
      <c r="CQT9" s="1272"/>
      <c r="CQU9" s="1272"/>
      <c r="CQV9" s="1272"/>
      <c r="CQW9" s="1272"/>
      <c r="CQX9" s="1272"/>
      <c r="CQY9" s="1272"/>
      <c r="CQZ9" s="1272"/>
      <c r="CRA9" s="1272"/>
      <c r="CRB9" s="1272"/>
      <c r="CRC9" s="1272"/>
      <c r="CRD9" s="1272"/>
      <c r="CRE9" s="1272"/>
      <c r="CRF9" s="1272"/>
      <c r="CRG9" s="1272"/>
      <c r="CRH9" s="1272"/>
      <c r="CRI9" s="1272"/>
      <c r="CRJ9" s="1272"/>
      <c r="CRK9" s="1272"/>
      <c r="CRL9" s="1272"/>
      <c r="CRM9" s="1272"/>
      <c r="CRN9" s="1272"/>
      <c r="CRO9" s="1272"/>
      <c r="CRP9" s="1272"/>
      <c r="CRQ9" s="1272"/>
      <c r="CRR9" s="1272"/>
      <c r="CRS9" s="1272"/>
      <c r="CRT9" s="1272"/>
      <c r="CRU9" s="1272"/>
      <c r="CRV9" s="1272"/>
      <c r="CRW9" s="1272"/>
      <c r="CRX9" s="1272"/>
      <c r="CRY9" s="1272"/>
      <c r="CRZ9" s="1272"/>
      <c r="CSA9" s="1272"/>
      <c r="CSB9" s="1272"/>
      <c r="CSC9" s="1272"/>
      <c r="CSD9" s="1272"/>
      <c r="CSE9" s="1272"/>
      <c r="CSF9" s="1272"/>
      <c r="CSG9" s="1272"/>
      <c r="CSH9" s="1272"/>
      <c r="CSI9" s="1272"/>
      <c r="CSJ9" s="1272"/>
      <c r="CSK9" s="1272"/>
      <c r="CSL9" s="1272"/>
      <c r="CSM9" s="1272"/>
      <c r="CSN9" s="1272"/>
      <c r="CSO9" s="1272"/>
      <c r="CSP9" s="1272"/>
      <c r="CSQ9" s="1272"/>
      <c r="CSR9" s="1272"/>
      <c r="CSS9" s="1272"/>
      <c r="CST9" s="1272"/>
      <c r="CSU9" s="1272"/>
      <c r="CSV9" s="1272"/>
      <c r="CSW9" s="1272"/>
      <c r="CSX9" s="1272"/>
      <c r="CSY9" s="1272"/>
      <c r="CSZ9" s="1272"/>
      <c r="CTA9" s="1272"/>
      <c r="CTB9" s="1272"/>
      <c r="CTC9" s="1272"/>
      <c r="CTD9" s="1272"/>
      <c r="CTE9" s="1272"/>
      <c r="CTF9" s="1272"/>
      <c r="CTG9" s="1272"/>
      <c r="CTH9" s="1272"/>
      <c r="CTI9" s="1272"/>
      <c r="CTJ9" s="1272"/>
      <c r="CTK9" s="1272"/>
      <c r="CTL9" s="1272"/>
      <c r="CTM9" s="1272"/>
      <c r="CTN9" s="1272"/>
      <c r="CTO9" s="1272"/>
      <c r="CTP9" s="1272"/>
      <c r="CTQ9" s="1272"/>
      <c r="CTR9" s="1272"/>
      <c r="CTS9" s="1272"/>
      <c r="CTT9" s="1272"/>
      <c r="CTU9" s="1272"/>
      <c r="CTV9" s="1272"/>
      <c r="CTW9" s="1272"/>
      <c r="CTX9" s="1272"/>
      <c r="CTY9" s="1272"/>
      <c r="CTZ9" s="1272"/>
      <c r="CUA9" s="1272"/>
      <c r="CUB9" s="1272"/>
      <c r="CUC9" s="1272"/>
      <c r="CUD9" s="1272"/>
      <c r="CUE9" s="1272"/>
      <c r="CUF9" s="1272"/>
      <c r="CUG9" s="1272"/>
      <c r="CUH9" s="1272"/>
      <c r="CUI9" s="1272"/>
      <c r="CUJ9" s="1272"/>
      <c r="CUK9" s="1272"/>
      <c r="CUL9" s="1272"/>
      <c r="CUM9" s="1272"/>
      <c r="CUN9" s="1272"/>
      <c r="CUO9" s="1272"/>
      <c r="CUP9" s="1272"/>
      <c r="CUQ9" s="1272"/>
      <c r="CUR9" s="1272"/>
      <c r="CUS9" s="1272"/>
      <c r="CUT9" s="1272"/>
      <c r="CUU9" s="1272"/>
      <c r="CUV9" s="1272"/>
      <c r="CUW9" s="1272"/>
      <c r="CUX9" s="1272"/>
      <c r="CUY9" s="1272"/>
      <c r="CUZ9" s="1272"/>
      <c r="CVA9" s="1272"/>
      <c r="CVB9" s="1272"/>
      <c r="CVC9" s="1272"/>
      <c r="CVD9" s="1272"/>
      <c r="CVE9" s="1272"/>
      <c r="CVF9" s="1272"/>
      <c r="CVG9" s="1272"/>
      <c r="CVH9" s="1272"/>
      <c r="CVI9" s="1272"/>
      <c r="CVJ9" s="1272"/>
      <c r="CVK9" s="1272"/>
      <c r="CVL9" s="1272"/>
      <c r="CVM9" s="1272"/>
      <c r="CVN9" s="1272"/>
      <c r="CVO9" s="1272"/>
      <c r="CVP9" s="1272"/>
      <c r="CVQ9" s="1272"/>
      <c r="CVR9" s="1272"/>
      <c r="CVS9" s="1272"/>
      <c r="CVT9" s="1272"/>
      <c r="CVU9" s="1272"/>
      <c r="CVV9" s="1272"/>
      <c r="CVW9" s="1272"/>
      <c r="CVX9" s="1272"/>
      <c r="CVY9" s="1272"/>
      <c r="CVZ9" s="1272"/>
      <c r="CWA9" s="1272"/>
      <c r="CWB9" s="1272"/>
      <c r="CWC9" s="1272"/>
      <c r="CWD9" s="1272"/>
      <c r="CWE9" s="1272"/>
      <c r="CWF9" s="1272"/>
      <c r="CWG9" s="1272"/>
      <c r="CWH9" s="1272"/>
      <c r="CWI9" s="1272"/>
      <c r="CWJ9" s="1272"/>
      <c r="CWK9" s="1272"/>
      <c r="CWL9" s="1272"/>
      <c r="CWM9" s="1272"/>
      <c r="CWN9" s="1272"/>
      <c r="CWO9" s="1272"/>
      <c r="CWP9" s="1272"/>
      <c r="CWQ9" s="1272"/>
      <c r="CWR9" s="1272"/>
      <c r="CWS9" s="1272"/>
      <c r="CWT9" s="1272"/>
      <c r="CWU9" s="1272"/>
      <c r="CWV9" s="1272"/>
      <c r="CWW9" s="1272"/>
      <c r="CWX9" s="1272"/>
      <c r="CWY9" s="1272"/>
      <c r="CWZ9" s="1272"/>
      <c r="CXA9" s="1272"/>
      <c r="CXB9" s="1272"/>
      <c r="CXC9" s="1272"/>
      <c r="CXD9" s="1272"/>
      <c r="CXE9" s="1272"/>
      <c r="CXF9" s="1272"/>
      <c r="CXG9" s="1272"/>
      <c r="CXH9" s="1272"/>
      <c r="CXI9" s="1272"/>
      <c r="CXJ9" s="1272"/>
      <c r="CXK9" s="1272"/>
      <c r="CXL9" s="1272"/>
      <c r="CXM9" s="1272"/>
      <c r="CXN9" s="1272"/>
      <c r="CXO9" s="1272"/>
      <c r="CXP9" s="1272"/>
      <c r="CXQ9" s="1272"/>
      <c r="CXR9" s="1272"/>
      <c r="CXS9" s="1272"/>
      <c r="CXT9" s="1272"/>
      <c r="CXU9" s="1272"/>
      <c r="CXV9" s="1272"/>
      <c r="CXW9" s="1272"/>
      <c r="CXX9" s="1272"/>
      <c r="CXY9" s="1272"/>
      <c r="CXZ9" s="1272"/>
      <c r="CYA9" s="1272"/>
      <c r="CYB9" s="1272"/>
      <c r="CYC9" s="1272"/>
      <c r="CYD9" s="1272"/>
      <c r="CYE9" s="1272"/>
      <c r="CYF9" s="1272"/>
      <c r="CYG9" s="1272"/>
      <c r="CYH9" s="1272"/>
      <c r="CYI9" s="1272"/>
      <c r="CYJ9" s="1272"/>
      <c r="CYK9" s="1272"/>
      <c r="CYL9" s="1272"/>
      <c r="CYM9" s="1272"/>
      <c r="CYN9" s="1272"/>
      <c r="CYO9" s="1272"/>
      <c r="CYP9" s="1272"/>
      <c r="CYQ9" s="1272"/>
      <c r="CYR9" s="1272"/>
      <c r="CYS9" s="1272"/>
      <c r="CYT9" s="1272"/>
      <c r="CYU9" s="1272"/>
      <c r="CYV9" s="1272"/>
      <c r="CYW9" s="1272"/>
      <c r="CYX9" s="1272"/>
      <c r="CYY9" s="1272"/>
      <c r="CYZ9" s="1272"/>
      <c r="CZA9" s="1272"/>
      <c r="CZB9" s="1272"/>
      <c r="CZC9" s="1272"/>
      <c r="CZD9" s="1272"/>
      <c r="CZE9" s="1272"/>
      <c r="CZF9" s="1272"/>
      <c r="CZG9" s="1272"/>
      <c r="CZH9" s="1272"/>
      <c r="CZI9" s="1272"/>
      <c r="CZJ9" s="1272"/>
      <c r="CZK9" s="1272"/>
      <c r="CZL9" s="1272"/>
      <c r="CZM9" s="1272"/>
      <c r="CZN9" s="1272"/>
      <c r="CZO9" s="1272"/>
      <c r="CZP9" s="1272"/>
      <c r="CZQ9" s="1272"/>
      <c r="CZR9" s="1272"/>
      <c r="CZS9" s="1272"/>
      <c r="CZT9" s="1272"/>
      <c r="CZU9" s="1272"/>
      <c r="CZV9" s="1272"/>
      <c r="CZW9" s="1272"/>
      <c r="CZX9" s="1272"/>
      <c r="CZY9" s="1272"/>
      <c r="CZZ9" s="1272"/>
      <c r="DAA9" s="1272"/>
      <c r="DAB9" s="1272"/>
      <c r="DAC9" s="1272"/>
      <c r="DAD9" s="1272"/>
      <c r="DAE9" s="1272"/>
      <c r="DAF9" s="1272"/>
      <c r="DAG9" s="1272"/>
      <c r="DAH9" s="1272"/>
      <c r="DAI9" s="1272"/>
      <c r="DAJ9" s="1272"/>
      <c r="DAK9" s="1272"/>
      <c r="DAL9" s="1272"/>
      <c r="DAM9" s="1272"/>
      <c r="DAN9" s="1272"/>
      <c r="DAO9" s="1272"/>
      <c r="DAP9" s="1272"/>
      <c r="DAQ9" s="1272"/>
      <c r="DAR9" s="1272"/>
      <c r="DAS9" s="1272"/>
      <c r="DAT9" s="1272"/>
      <c r="DAU9" s="1272"/>
      <c r="DAV9" s="1272"/>
      <c r="DAW9" s="1272"/>
      <c r="DAX9" s="1272"/>
      <c r="DAY9" s="1272"/>
      <c r="DAZ9" s="1272"/>
      <c r="DBA9" s="1272"/>
      <c r="DBB9" s="1272"/>
      <c r="DBC9" s="1272"/>
      <c r="DBD9" s="1272"/>
      <c r="DBE9" s="1272"/>
      <c r="DBF9" s="1272"/>
      <c r="DBG9" s="1272"/>
      <c r="DBH9" s="1272"/>
      <c r="DBI9" s="1272"/>
      <c r="DBJ9" s="1272"/>
      <c r="DBK9" s="1272"/>
      <c r="DBL9" s="1272"/>
      <c r="DBM9" s="1272"/>
      <c r="DBN9" s="1272"/>
      <c r="DBO9" s="1272"/>
      <c r="DBP9" s="1272"/>
      <c r="DBQ9" s="1272"/>
      <c r="DBR9" s="1272"/>
      <c r="DBS9" s="1272"/>
      <c r="DBT9" s="1272"/>
      <c r="DBU9" s="1272"/>
      <c r="DBV9" s="1272"/>
      <c r="DBW9" s="1272"/>
      <c r="DBX9" s="1272"/>
      <c r="DBY9" s="1272"/>
      <c r="DBZ9" s="1272"/>
      <c r="DCA9" s="1272"/>
      <c r="DCB9" s="1272"/>
      <c r="DCC9" s="1272"/>
      <c r="DCD9" s="1272"/>
      <c r="DCE9" s="1272"/>
      <c r="DCF9" s="1272"/>
      <c r="DCG9" s="1272"/>
      <c r="DCH9" s="1272"/>
      <c r="DCI9" s="1272"/>
      <c r="DCJ9" s="1272"/>
      <c r="DCK9" s="1272"/>
      <c r="DCL9" s="1272"/>
      <c r="DCM9" s="1272"/>
      <c r="DCN9" s="1272"/>
      <c r="DCO9" s="1272"/>
      <c r="DCP9" s="1272"/>
      <c r="DCQ9" s="1272"/>
      <c r="DCR9" s="1272"/>
      <c r="DCS9" s="1272"/>
      <c r="DCT9" s="1272"/>
      <c r="DCU9" s="1272"/>
      <c r="DCV9" s="1272"/>
      <c r="DCW9" s="1272"/>
      <c r="DCX9" s="1272"/>
      <c r="DCY9" s="1272"/>
      <c r="DCZ9" s="1272"/>
      <c r="DDA9" s="1272"/>
      <c r="DDB9" s="1272"/>
      <c r="DDC9" s="1272"/>
      <c r="DDD9" s="1272"/>
      <c r="DDE9" s="1272"/>
      <c r="DDF9" s="1272"/>
      <c r="DDG9" s="1272"/>
      <c r="DDH9" s="1272"/>
      <c r="DDI9" s="1272"/>
      <c r="DDJ9" s="1272"/>
      <c r="DDK9" s="1272"/>
      <c r="DDL9" s="1272"/>
      <c r="DDM9" s="1272"/>
      <c r="DDN9" s="1272"/>
      <c r="DDO9" s="1272"/>
      <c r="DDP9" s="1272"/>
      <c r="DDQ9" s="1272"/>
      <c r="DDR9" s="1272"/>
      <c r="DDS9" s="1272"/>
      <c r="DDT9" s="1272"/>
      <c r="DDU9" s="1272"/>
      <c r="DDV9" s="1272"/>
      <c r="DDW9" s="1272"/>
      <c r="DDX9" s="1272"/>
      <c r="DDY9" s="1272"/>
      <c r="DDZ9" s="1272"/>
      <c r="DEA9" s="1272"/>
      <c r="DEB9" s="1272"/>
      <c r="DEC9" s="1272"/>
      <c r="DED9" s="1272"/>
      <c r="DEE9" s="1272"/>
      <c r="DEF9" s="1272"/>
      <c r="DEG9" s="1272"/>
      <c r="DEH9" s="1272"/>
      <c r="DEI9" s="1272"/>
      <c r="DEJ9" s="1272"/>
      <c r="DEK9" s="1272"/>
      <c r="DEL9" s="1272"/>
      <c r="DEM9" s="1272"/>
      <c r="DEN9" s="1272"/>
      <c r="DEO9" s="1272"/>
      <c r="DEP9" s="1272"/>
      <c r="DEQ9" s="1272"/>
      <c r="DER9" s="1272"/>
      <c r="DES9" s="1272"/>
      <c r="DET9" s="1272"/>
      <c r="DEU9" s="1272"/>
      <c r="DEV9" s="1272"/>
      <c r="DEW9" s="1272"/>
      <c r="DEX9" s="1272"/>
      <c r="DEY9" s="1272"/>
      <c r="DEZ9" s="1272"/>
      <c r="DFA9" s="1272"/>
      <c r="DFB9" s="1272"/>
      <c r="DFC9" s="1272"/>
      <c r="DFD9" s="1272"/>
      <c r="DFE9" s="1272"/>
      <c r="DFF9" s="1272"/>
      <c r="DFG9" s="1272"/>
      <c r="DFH9" s="1272"/>
      <c r="DFI9" s="1272"/>
      <c r="DFJ9" s="1272"/>
      <c r="DFK9" s="1272"/>
      <c r="DFL9" s="1272"/>
      <c r="DFM9" s="1272"/>
      <c r="DFN9" s="1272"/>
      <c r="DFO9" s="1272"/>
      <c r="DFP9" s="1272"/>
      <c r="DFQ9" s="1272"/>
      <c r="DFR9" s="1272"/>
      <c r="DFS9" s="1272"/>
      <c r="DFT9" s="1272"/>
      <c r="DFU9" s="1272"/>
      <c r="DFV9" s="1272"/>
      <c r="DFW9" s="1272"/>
      <c r="DFX9" s="1272"/>
      <c r="DFY9" s="1272"/>
      <c r="DFZ9" s="1272"/>
      <c r="DGA9" s="1272"/>
      <c r="DGB9" s="1272"/>
      <c r="DGC9" s="1272"/>
      <c r="DGD9" s="1272"/>
      <c r="DGE9" s="1272"/>
      <c r="DGF9" s="1272"/>
      <c r="DGG9" s="1272"/>
      <c r="DGH9" s="1272"/>
      <c r="DGI9" s="1272"/>
      <c r="DGJ9" s="1272"/>
      <c r="DGK9" s="1272"/>
      <c r="DGL9" s="1272"/>
      <c r="DGM9" s="1272"/>
      <c r="DGN9" s="1272"/>
      <c r="DGO9" s="1272"/>
      <c r="DGP9" s="1272"/>
      <c r="DGQ9" s="1272"/>
      <c r="DGR9" s="1272"/>
      <c r="DGS9" s="1272"/>
      <c r="DGT9" s="1272"/>
      <c r="DGU9" s="1272"/>
      <c r="DGV9" s="1272"/>
      <c r="DGW9" s="1272"/>
      <c r="DGX9" s="1272"/>
      <c r="DGY9" s="1272"/>
      <c r="DGZ9" s="1272"/>
      <c r="DHA9" s="1272"/>
      <c r="DHB9" s="1272"/>
      <c r="DHC9" s="1272"/>
      <c r="DHD9" s="1272"/>
      <c r="DHE9" s="1272"/>
      <c r="DHF9" s="1272"/>
      <c r="DHG9" s="1272"/>
      <c r="DHH9" s="1272"/>
      <c r="DHI9" s="1272"/>
      <c r="DHJ9" s="1272"/>
      <c r="DHK9" s="1272"/>
      <c r="DHL9" s="1272"/>
      <c r="DHM9" s="1272"/>
      <c r="DHN9" s="1272"/>
      <c r="DHO9" s="1272"/>
      <c r="DHP9" s="1272"/>
      <c r="DHQ9" s="1272"/>
      <c r="DHR9" s="1272"/>
      <c r="DHS9" s="1272"/>
      <c r="DHT9" s="1272"/>
      <c r="DHU9" s="1272"/>
      <c r="DHV9" s="1272"/>
      <c r="DHW9" s="1272"/>
      <c r="DHX9" s="1272"/>
      <c r="DHY9" s="1272"/>
      <c r="DHZ9" s="1272"/>
      <c r="DIA9" s="1272"/>
      <c r="DIB9" s="1272"/>
      <c r="DIC9" s="1272"/>
      <c r="DID9" s="1272"/>
      <c r="DIE9" s="1272"/>
      <c r="DIF9" s="1272"/>
      <c r="DIG9" s="1272"/>
      <c r="DIH9" s="1272"/>
      <c r="DII9" s="1272"/>
      <c r="DIJ9" s="1272"/>
      <c r="DIK9" s="1272"/>
      <c r="DIL9" s="1272"/>
      <c r="DIM9" s="1272"/>
      <c r="DIN9" s="1272"/>
      <c r="DIO9" s="1272"/>
      <c r="DIP9" s="1272"/>
      <c r="DIQ9" s="1272"/>
      <c r="DIR9" s="1272"/>
      <c r="DIS9" s="1272"/>
      <c r="DIT9" s="1272"/>
      <c r="DIU9" s="1272"/>
      <c r="DIV9" s="1272"/>
      <c r="DIW9" s="1272"/>
      <c r="DIX9" s="1272"/>
      <c r="DIY9" s="1272"/>
      <c r="DIZ9" s="1272"/>
      <c r="DJA9" s="1272"/>
      <c r="DJB9" s="1272"/>
      <c r="DJC9" s="1272"/>
      <c r="DJD9" s="1272"/>
      <c r="DJE9" s="1272"/>
      <c r="DJF9" s="1272"/>
      <c r="DJG9" s="1272"/>
      <c r="DJH9" s="1272"/>
      <c r="DJI9" s="1272"/>
      <c r="DJJ9" s="1272"/>
      <c r="DJK9" s="1272"/>
      <c r="DJL9" s="1272"/>
      <c r="DJM9" s="1272"/>
      <c r="DJN9" s="1272"/>
      <c r="DJO9" s="1272"/>
      <c r="DJP9" s="1272"/>
      <c r="DJQ9" s="1272"/>
      <c r="DJR9" s="1272"/>
      <c r="DJS9" s="1272"/>
      <c r="DJT9" s="1272"/>
      <c r="DJU9" s="1272"/>
      <c r="DJV9" s="1272"/>
      <c r="DJW9" s="1272"/>
      <c r="DJX9" s="1272"/>
      <c r="DJY9" s="1272"/>
      <c r="DJZ9" s="1272"/>
      <c r="DKA9" s="1272"/>
      <c r="DKB9" s="1272"/>
      <c r="DKC9" s="1272"/>
      <c r="DKD9" s="1272"/>
      <c r="DKE9" s="1272"/>
      <c r="DKF9" s="1272"/>
      <c r="DKG9" s="1272"/>
      <c r="DKH9" s="1272"/>
      <c r="DKI9" s="1272"/>
      <c r="DKJ9" s="1272"/>
      <c r="DKK9" s="1272"/>
      <c r="DKL9" s="1272"/>
      <c r="DKM9" s="1272"/>
      <c r="DKN9" s="1272"/>
      <c r="DKO9" s="1272"/>
      <c r="DKP9" s="1272"/>
      <c r="DKQ9" s="1272"/>
      <c r="DKR9" s="1272"/>
      <c r="DKS9" s="1272"/>
      <c r="DKT9" s="1272"/>
      <c r="DKU9" s="1272"/>
      <c r="DKV9" s="1272"/>
      <c r="DKW9" s="1272"/>
      <c r="DKX9" s="1272"/>
      <c r="DKY9" s="1272"/>
      <c r="DKZ9" s="1272"/>
      <c r="DLA9" s="1272"/>
      <c r="DLB9" s="1272"/>
      <c r="DLC9" s="1272"/>
      <c r="DLD9" s="1272"/>
      <c r="DLE9" s="1272"/>
      <c r="DLF9" s="1272"/>
      <c r="DLG9" s="1272"/>
      <c r="DLH9" s="1272"/>
      <c r="DLI9" s="1272"/>
      <c r="DLJ9" s="1272"/>
      <c r="DLK9" s="1272"/>
      <c r="DLL9" s="1272"/>
      <c r="DLM9" s="1272"/>
      <c r="DLN9" s="1272"/>
      <c r="DLO9" s="1272"/>
      <c r="DLP9" s="1272"/>
      <c r="DLQ9" s="1272"/>
      <c r="DLR9" s="1272"/>
      <c r="DLS9" s="1272"/>
      <c r="DLT9" s="1272"/>
      <c r="DLU9" s="1272"/>
      <c r="DLV9" s="1272"/>
      <c r="DLW9" s="1272"/>
      <c r="DLX9" s="1272"/>
      <c r="DLY9" s="1272"/>
      <c r="DLZ9" s="1272"/>
      <c r="DMA9" s="1272"/>
      <c r="DMB9" s="1272"/>
      <c r="DMC9" s="1272"/>
      <c r="DMD9" s="1272"/>
      <c r="DME9" s="1272"/>
      <c r="DMF9" s="1272"/>
      <c r="DMG9" s="1272"/>
      <c r="DMH9" s="1272"/>
      <c r="DMI9" s="1272"/>
      <c r="DMJ9" s="1272"/>
      <c r="DMK9" s="1272"/>
      <c r="DML9" s="1272"/>
      <c r="DMM9" s="1272"/>
      <c r="DMN9" s="1272"/>
      <c r="DMO9" s="1272"/>
      <c r="DMP9" s="1272"/>
      <c r="DMQ9" s="1272"/>
      <c r="DMR9" s="1272"/>
      <c r="DMS9" s="1272"/>
      <c r="DMT9" s="1272"/>
      <c r="DMU9" s="1272"/>
      <c r="DMV9" s="1272"/>
      <c r="DMW9" s="1272"/>
      <c r="DMX9" s="1272"/>
      <c r="DMY9" s="1272"/>
      <c r="DMZ9" s="1272"/>
      <c r="DNA9" s="1272"/>
      <c r="DNB9" s="1272"/>
      <c r="DNC9" s="1272"/>
      <c r="DND9" s="1272"/>
      <c r="DNE9" s="1272"/>
      <c r="DNF9" s="1272"/>
      <c r="DNG9" s="1272"/>
      <c r="DNH9" s="1272"/>
      <c r="DNI9" s="1272"/>
      <c r="DNJ9" s="1272"/>
      <c r="DNK9" s="1272"/>
      <c r="DNL9" s="1272"/>
      <c r="DNM9" s="1272"/>
      <c r="DNN9" s="1272"/>
      <c r="DNO9" s="1272"/>
      <c r="DNP9" s="1272"/>
      <c r="DNQ9" s="1272"/>
      <c r="DNR9" s="1272"/>
      <c r="DNS9" s="1272"/>
      <c r="DNT9" s="1272"/>
      <c r="DNU9" s="1272"/>
      <c r="DNV9" s="1272"/>
      <c r="DNW9" s="1272"/>
      <c r="DNX9" s="1272"/>
      <c r="DNY9" s="1272"/>
      <c r="DNZ9" s="1272"/>
      <c r="DOA9" s="1272"/>
      <c r="DOB9" s="1272"/>
      <c r="DOC9" s="1272"/>
      <c r="DOD9" s="1272"/>
      <c r="DOE9" s="1272"/>
      <c r="DOF9" s="1272"/>
      <c r="DOG9" s="1272"/>
      <c r="DOH9" s="1272"/>
      <c r="DOI9" s="1272"/>
      <c r="DOJ9" s="1272"/>
      <c r="DOK9" s="1272"/>
      <c r="DOL9" s="1272"/>
      <c r="DOM9" s="1272"/>
      <c r="DON9" s="1272"/>
      <c r="DOO9" s="1272"/>
      <c r="DOP9" s="1272"/>
      <c r="DOQ9" s="1272"/>
      <c r="DOR9" s="1272"/>
      <c r="DOS9" s="1272"/>
      <c r="DOT9" s="1272"/>
      <c r="DOU9" s="1272"/>
      <c r="DOV9" s="1272"/>
      <c r="DOW9" s="1272"/>
      <c r="DOX9" s="1272"/>
      <c r="DOY9" s="1272"/>
      <c r="DOZ9" s="1272"/>
      <c r="DPA9" s="1272"/>
      <c r="DPB9" s="1272"/>
      <c r="DPC9" s="1272"/>
      <c r="DPD9" s="1272"/>
      <c r="DPE9" s="1272"/>
      <c r="DPF9" s="1272"/>
      <c r="DPG9" s="1272"/>
      <c r="DPH9" s="1272"/>
      <c r="DPI9" s="1272"/>
      <c r="DPJ9" s="1272"/>
      <c r="DPK9" s="1272"/>
      <c r="DPL9" s="1272"/>
      <c r="DPM9" s="1272"/>
      <c r="DPN9" s="1272"/>
      <c r="DPO9" s="1272"/>
      <c r="DPP9" s="1272"/>
      <c r="DPQ9" s="1272"/>
      <c r="DPR9" s="1272"/>
      <c r="DPS9" s="1272"/>
      <c r="DPT9" s="1272"/>
      <c r="DPU9" s="1272"/>
      <c r="DPV9" s="1272"/>
      <c r="DPW9" s="1272"/>
      <c r="DPX9" s="1272"/>
      <c r="DPY9" s="1272"/>
      <c r="DPZ9" s="1272"/>
      <c r="DQA9" s="1272"/>
      <c r="DQB9" s="1272"/>
      <c r="DQC9" s="1272"/>
      <c r="DQD9" s="1272"/>
      <c r="DQE9" s="1272"/>
      <c r="DQF9" s="1272"/>
      <c r="DQG9" s="1272"/>
      <c r="DQH9" s="1272"/>
      <c r="DQI9" s="1272"/>
      <c r="DQJ9" s="1272"/>
      <c r="DQK9" s="1272"/>
      <c r="DQL9" s="1272"/>
      <c r="DQM9" s="1272"/>
      <c r="DQN9" s="1272"/>
      <c r="DQO9" s="1272"/>
      <c r="DQP9" s="1272"/>
      <c r="DQQ9" s="1272"/>
      <c r="DQR9" s="1272"/>
      <c r="DQS9" s="1272"/>
      <c r="DQT9" s="1272"/>
      <c r="DQU9" s="1272"/>
      <c r="DQV9" s="1272"/>
      <c r="DQW9" s="1272"/>
      <c r="DQX9" s="1272"/>
      <c r="DQY9" s="1272"/>
      <c r="DQZ9" s="1272"/>
      <c r="DRA9" s="1272"/>
      <c r="DRB9" s="1272"/>
      <c r="DRC9" s="1272"/>
      <c r="DRD9" s="1272"/>
      <c r="DRE9" s="1272"/>
      <c r="DRF9" s="1272"/>
      <c r="DRG9" s="1272"/>
      <c r="DRH9" s="1272"/>
      <c r="DRI9" s="1272"/>
      <c r="DRJ9" s="1272"/>
      <c r="DRK9" s="1272"/>
      <c r="DRL9" s="1272"/>
      <c r="DRM9" s="1272"/>
      <c r="DRN9" s="1272"/>
      <c r="DRO9" s="1272"/>
      <c r="DRP9" s="1272"/>
      <c r="DRQ9" s="1272"/>
      <c r="DRR9" s="1272"/>
      <c r="DRS9" s="1272"/>
      <c r="DRT9" s="1272"/>
      <c r="DRU9" s="1272"/>
      <c r="DRV9" s="1272"/>
      <c r="DRW9" s="1272"/>
      <c r="DRX9" s="1272"/>
      <c r="DRY9" s="1272"/>
      <c r="DRZ9" s="1272"/>
      <c r="DSA9" s="1272"/>
      <c r="DSB9" s="1272"/>
      <c r="DSC9" s="1272"/>
      <c r="DSD9" s="1272"/>
      <c r="DSE9" s="1272"/>
      <c r="DSF9" s="1272"/>
      <c r="DSG9" s="1272"/>
      <c r="DSH9" s="1272"/>
      <c r="DSI9" s="1272"/>
      <c r="DSJ9" s="1272"/>
      <c r="DSK9" s="1272"/>
      <c r="DSL9" s="1272"/>
      <c r="DSM9" s="1272"/>
      <c r="DSN9" s="1272"/>
      <c r="DSO9" s="1272"/>
      <c r="DSP9" s="1272"/>
      <c r="DSQ9" s="1272"/>
      <c r="DSR9" s="1272"/>
      <c r="DSS9" s="1272"/>
      <c r="DST9" s="1272"/>
      <c r="DSU9" s="1272"/>
      <c r="DSV9" s="1272"/>
      <c r="DSW9" s="1272"/>
      <c r="DSX9" s="1272"/>
      <c r="DSY9" s="1272"/>
      <c r="DSZ9" s="1272"/>
      <c r="DTA9" s="1272"/>
      <c r="DTB9" s="1272"/>
      <c r="DTC9" s="1272"/>
      <c r="DTD9" s="1272"/>
      <c r="DTE9" s="1272"/>
      <c r="DTF9" s="1272"/>
      <c r="DTG9" s="1272"/>
      <c r="DTH9" s="1272"/>
      <c r="DTI9" s="1272"/>
      <c r="DTJ9" s="1272"/>
      <c r="DTK9" s="1272"/>
      <c r="DTL9" s="1272"/>
      <c r="DTM9" s="1272"/>
      <c r="DTN9" s="1272"/>
      <c r="DTO9" s="1272"/>
      <c r="DTP9" s="1272"/>
      <c r="DTQ9" s="1272"/>
      <c r="DTR9" s="1272"/>
      <c r="DTS9" s="1272"/>
      <c r="DTT9" s="1272"/>
      <c r="DTU9" s="1272"/>
      <c r="DTV9" s="1272"/>
      <c r="DTW9" s="1272"/>
      <c r="DTX9" s="1272"/>
      <c r="DTY9" s="1272"/>
      <c r="DTZ9" s="1272"/>
      <c r="DUA9" s="1272"/>
      <c r="DUB9" s="1272"/>
      <c r="DUC9" s="1272"/>
      <c r="DUD9" s="1272"/>
      <c r="DUE9" s="1272"/>
      <c r="DUF9" s="1272"/>
      <c r="DUG9" s="1272"/>
      <c r="DUH9" s="1272"/>
      <c r="DUI9" s="1272"/>
      <c r="DUJ9" s="1272"/>
      <c r="DUK9" s="1272"/>
      <c r="DUL9" s="1272"/>
      <c r="DUM9" s="1272"/>
      <c r="DUN9" s="1272"/>
      <c r="DUO9" s="1272"/>
      <c r="DUP9" s="1272"/>
      <c r="DUQ9" s="1272"/>
      <c r="DUR9" s="1272"/>
      <c r="DUS9" s="1272"/>
      <c r="DUT9" s="1272"/>
      <c r="DUU9" s="1272"/>
      <c r="DUV9" s="1272"/>
      <c r="DUW9" s="1272"/>
      <c r="DUX9" s="1272"/>
      <c r="DUY9" s="1272"/>
      <c r="DUZ9" s="1272"/>
      <c r="DVA9" s="1272"/>
      <c r="DVB9" s="1272"/>
      <c r="DVC9" s="1272"/>
      <c r="DVD9" s="1272"/>
      <c r="DVE9" s="1272"/>
      <c r="DVF9" s="1272"/>
      <c r="DVG9" s="1272"/>
      <c r="DVH9" s="1272"/>
      <c r="DVI9" s="1272"/>
      <c r="DVJ9" s="1272"/>
      <c r="DVK9" s="1272"/>
      <c r="DVL9" s="1272"/>
      <c r="DVM9" s="1272"/>
      <c r="DVN9" s="1272"/>
      <c r="DVO9" s="1272"/>
      <c r="DVP9" s="1272"/>
      <c r="DVQ9" s="1272"/>
      <c r="DVR9" s="1272"/>
      <c r="DVS9" s="1272"/>
      <c r="DVT9" s="1272"/>
      <c r="DVU9" s="1272"/>
      <c r="DVV9" s="1272"/>
      <c r="DVW9" s="1272"/>
      <c r="DVX9" s="1272"/>
      <c r="DVY9" s="1272"/>
      <c r="DVZ9" s="1272"/>
      <c r="DWA9" s="1272"/>
      <c r="DWB9" s="1272"/>
      <c r="DWC9" s="1272"/>
      <c r="DWD9" s="1272"/>
      <c r="DWE9" s="1272"/>
      <c r="DWF9" s="1272"/>
      <c r="DWG9" s="1272"/>
      <c r="DWH9" s="1272"/>
      <c r="DWI9" s="1272"/>
      <c r="DWJ9" s="1272"/>
      <c r="DWK9" s="1272"/>
      <c r="DWL9" s="1272"/>
      <c r="DWM9" s="1272"/>
      <c r="DWN9" s="1272"/>
      <c r="DWO9" s="1272"/>
      <c r="DWP9" s="1272"/>
      <c r="DWQ9" s="1272"/>
      <c r="DWR9" s="1272"/>
      <c r="DWS9" s="1272"/>
      <c r="DWT9" s="1272"/>
      <c r="DWU9" s="1272"/>
      <c r="DWV9" s="1272"/>
      <c r="DWW9" s="1272"/>
      <c r="DWX9" s="1272"/>
      <c r="DWY9" s="1272"/>
      <c r="DWZ9" s="1272"/>
      <c r="DXA9" s="1272"/>
      <c r="DXB9" s="1272"/>
      <c r="DXC9" s="1272"/>
      <c r="DXD9" s="1272"/>
      <c r="DXE9" s="1272"/>
      <c r="DXF9" s="1272"/>
      <c r="DXG9" s="1272"/>
      <c r="DXH9" s="1272"/>
      <c r="DXI9" s="1272"/>
      <c r="DXJ9" s="1272"/>
      <c r="DXK9" s="1272"/>
      <c r="DXL9" s="1272"/>
      <c r="DXM9" s="1272"/>
      <c r="DXN9" s="1272"/>
      <c r="DXO9" s="1272"/>
      <c r="DXP9" s="1272"/>
      <c r="DXQ9" s="1272"/>
      <c r="DXR9" s="1272"/>
      <c r="DXS9" s="1272"/>
      <c r="DXT9" s="1272"/>
      <c r="DXU9" s="1272"/>
      <c r="DXV9" s="1272"/>
      <c r="DXW9" s="1272"/>
      <c r="DXX9" s="1272"/>
      <c r="DXY9" s="1272"/>
      <c r="DXZ9" s="1272"/>
      <c r="DYA9" s="1272"/>
      <c r="DYB9" s="1272"/>
      <c r="DYC9" s="1272"/>
      <c r="DYD9" s="1272"/>
      <c r="DYE9" s="1272"/>
      <c r="DYF9" s="1272"/>
      <c r="DYG9" s="1272"/>
      <c r="DYH9" s="1272"/>
      <c r="DYI9" s="1272"/>
      <c r="DYJ9" s="1272"/>
      <c r="DYK9" s="1272"/>
      <c r="DYL9" s="1272"/>
      <c r="DYM9" s="1272"/>
      <c r="DYN9" s="1272"/>
      <c r="DYO9" s="1272"/>
      <c r="DYP9" s="1272"/>
      <c r="DYQ9" s="1272"/>
      <c r="DYR9" s="1272"/>
      <c r="DYS9" s="1272"/>
      <c r="DYT9" s="1272"/>
      <c r="DYU9" s="1272"/>
      <c r="DYV9" s="1272"/>
      <c r="DYW9" s="1272"/>
      <c r="DYX9" s="1272"/>
      <c r="DYY9" s="1272"/>
      <c r="DYZ9" s="1272"/>
      <c r="DZA9" s="1272"/>
      <c r="DZB9" s="1272"/>
      <c r="DZC9" s="1272"/>
      <c r="DZD9" s="1272"/>
      <c r="DZE9" s="1272"/>
      <c r="DZF9" s="1272"/>
      <c r="DZG9" s="1272"/>
      <c r="DZH9" s="1272"/>
      <c r="DZI9" s="1272"/>
      <c r="DZJ9" s="1272"/>
      <c r="DZK9" s="1272"/>
      <c r="DZL9" s="1272"/>
      <c r="DZM9" s="1272"/>
      <c r="DZN9" s="1272"/>
      <c r="DZO9" s="1272"/>
      <c r="DZP9" s="1272"/>
      <c r="DZQ9" s="1272"/>
      <c r="DZR9" s="1272"/>
      <c r="DZS9" s="1272"/>
      <c r="DZT9" s="1272"/>
      <c r="DZU9" s="1272"/>
      <c r="DZV9" s="1272"/>
      <c r="DZW9" s="1272"/>
      <c r="DZX9" s="1272"/>
      <c r="DZY9" s="1272"/>
      <c r="DZZ9" s="1272"/>
      <c r="EAA9" s="1272"/>
      <c r="EAB9" s="1272"/>
      <c r="EAC9" s="1272"/>
      <c r="EAD9" s="1272"/>
      <c r="EAE9" s="1272"/>
      <c r="EAF9" s="1272"/>
      <c r="EAG9" s="1272"/>
      <c r="EAH9" s="1272"/>
      <c r="EAI9" s="1272"/>
      <c r="EAJ9" s="1272"/>
      <c r="EAK9" s="1272"/>
      <c r="EAL9" s="1272"/>
      <c r="EAM9" s="1272"/>
      <c r="EAN9" s="1272"/>
      <c r="EAO9" s="1272"/>
      <c r="EAP9" s="1272"/>
      <c r="EAQ9" s="1272"/>
      <c r="EAR9" s="1272"/>
      <c r="EAS9" s="1272"/>
      <c r="EAT9" s="1272"/>
      <c r="EAU9" s="1272"/>
      <c r="EAV9" s="1272"/>
      <c r="EAW9" s="1272"/>
      <c r="EAX9" s="1272"/>
      <c r="EAY9" s="1272"/>
      <c r="EAZ9" s="1272"/>
      <c r="EBA9" s="1272"/>
      <c r="EBB9" s="1272"/>
      <c r="EBC9" s="1272"/>
      <c r="EBD9" s="1272"/>
      <c r="EBE9" s="1272"/>
      <c r="EBF9" s="1272"/>
      <c r="EBG9" s="1272"/>
      <c r="EBH9" s="1272"/>
      <c r="EBI9" s="1272"/>
      <c r="EBJ9" s="1272"/>
      <c r="EBK9" s="1272"/>
      <c r="EBL9" s="1272"/>
      <c r="EBM9" s="1272"/>
      <c r="EBN9" s="1272"/>
      <c r="EBO9" s="1272"/>
      <c r="EBP9" s="1272"/>
      <c r="EBQ9" s="1272"/>
      <c r="EBR9" s="1272"/>
      <c r="EBS9" s="1272"/>
      <c r="EBT9" s="1272"/>
      <c r="EBU9" s="1272"/>
      <c r="EBV9" s="1272"/>
      <c r="EBW9" s="1272"/>
      <c r="EBX9" s="1272"/>
      <c r="EBY9" s="1272"/>
      <c r="EBZ9" s="1272"/>
      <c r="ECA9" s="1272"/>
      <c r="ECB9" s="1272"/>
      <c r="ECC9" s="1272"/>
      <c r="ECD9" s="1272"/>
      <c r="ECE9" s="1272"/>
      <c r="ECF9" s="1272"/>
      <c r="ECG9" s="1272"/>
      <c r="ECH9" s="1272"/>
      <c r="ECI9" s="1272"/>
      <c r="ECJ9" s="1272"/>
      <c r="ECK9" s="1272"/>
      <c r="ECL9" s="1272"/>
      <c r="ECM9" s="1272"/>
      <c r="ECN9" s="1272"/>
      <c r="ECO9" s="1272"/>
      <c r="ECP9" s="1272"/>
      <c r="ECQ9" s="1272"/>
      <c r="ECR9" s="1272"/>
      <c r="ECS9" s="1272"/>
      <c r="ECT9" s="1272"/>
      <c r="ECU9" s="1272"/>
      <c r="ECV9" s="1272"/>
      <c r="ECW9" s="1272"/>
      <c r="ECX9" s="1272"/>
      <c r="ECY9" s="1272"/>
      <c r="ECZ9" s="1272"/>
      <c r="EDA9" s="1272"/>
      <c r="EDB9" s="1272"/>
      <c r="EDC9" s="1272"/>
      <c r="EDD9" s="1272"/>
      <c r="EDE9" s="1272"/>
      <c r="EDF9" s="1272"/>
      <c r="EDG9" s="1272"/>
      <c r="EDH9" s="1272"/>
      <c r="EDI9" s="1272"/>
      <c r="EDJ9" s="1272"/>
      <c r="EDK9" s="1272"/>
      <c r="EDL9" s="1272"/>
      <c r="EDM9" s="1272"/>
      <c r="EDN9" s="1272"/>
      <c r="EDO9" s="1272"/>
      <c r="EDP9" s="1272"/>
      <c r="EDQ9" s="1272"/>
      <c r="EDR9" s="1272"/>
      <c r="EDS9" s="1272"/>
      <c r="EDT9" s="1272"/>
      <c r="EDU9" s="1272"/>
      <c r="EDV9" s="1272"/>
      <c r="EDW9" s="1272"/>
      <c r="EDX9" s="1272"/>
      <c r="EDY9" s="1272"/>
      <c r="EDZ9" s="1272"/>
      <c r="EEA9" s="1272"/>
      <c r="EEB9" s="1272"/>
      <c r="EEC9" s="1272"/>
      <c r="EED9" s="1272"/>
      <c r="EEE9" s="1272"/>
      <c r="EEF9" s="1272"/>
      <c r="EEG9" s="1272"/>
      <c r="EEH9" s="1272"/>
      <c r="EEI9" s="1272"/>
      <c r="EEJ9" s="1272"/>
      <c r="EEK9" s="1272"/>
      <c r="EEL9" s="1272"/>
      <c r="EEM9" s="1272"/>
      <c r="EEN9" s="1272"/>
      <c r="EEO9" s="1272"/>
      <c r="EEP9" s="1272"/>
      <c r="EEQ9" s="1272"/>
      <c r="EER9" s="1272"/>
      <c r="EES9" s="1272"/>
      <c r="EET9" s="1272"/>
      <c r="EEU9" s="1272"/>
      <c r="EEV9" s="1272"/>
      <c r="EEW9" s="1272"/>
      <c r="EEX9" s="1272"/>
      <c r="EEY9" s="1272"/>
      <c r="EEZ9" s="1272"/>
      <c r="EFA9" s="1272"/>
      <c r="EFB9" s="1272"/>
      <c r="EFC9" s="1272"/>
      <c r="EFD9" s="1272"/>
      <c r="EFE9" s="1272"/>
      <c r="EFF9" s="1272"/>
      <c r="EFG9" s="1272"/>
      <c r="EFH9" s="1272"/>
      <c r="EFI9" s="1272"/>
      <c r="EFJ9" s="1272"/>
      <c r="EFK9" s="1272"/>
      <c r="EFL9" s="1272"/>
      <c r="EFM9" s="1272"/>
      <c r="EFN9" s="1272"/>
      <c r="EFO9" s="1272"/>
      <c r="EFP9" s="1272"/>
      <c r="EFQ9" s="1272"/>
      <c r="EFR9" s="1272"/>
      <c r="EFS9" s="1272"/>
      <c r="EFT9" s="1272"/>
      <c r="EFU9" s="1272"/>
      <c r="EFV9" s="1272"/>
      <c r="EFW9" s="1272"/>
      <c r="EFX9" s="1272"/>
      <c r="EFY9" s="1272"/>
      <c r="EFZ9" s="1272"/>
      <c r="EGA9" s="1272"/>
      <c r="EGB9" s="1272"/>
      <c r="EGC9" s="1272"/>
      <c r="EGD9" s="1272"/>
      <c r="EGE9" s="1272"/>
      <c r="EGF9" s="1272"/>
      <c r="EGG9" s="1272"/>
      <c r="EGH9" s="1272"/>
      <c r="EGI9" s="1272"/>
      <c r="EGJ9" s="1272"/>
      <c r="EGK9" s="1272"/>
      <c r="EGL9" s="1272"/>
      <c r="EGM9" s="1272"/>
      <c r="EGN9" s="1272"/>
      <c r="EGO9" s="1272"/>
      <c r="EGP9" s="1272"/>
      <c r="EGQ9" s="1272"/>
      <c r="EGR9" s="1272"/>
      <c r="EGS9" s="1272"/>
      <c r="EGT9" s="1272"/>
      <c r="EGU9" s="1272"/>
      <c r="EGV9" s="1272"/>
      <c r="EGW9" s="1272"/>
      <c r="EGX9" s="1272"/>
      <c r="EGY9" s="1272"/>
      <c r="EGZ9" s="1272"/>
      <c r="EHA9" s="1272"/>
      <c r="EHB9" s="1272"/>
      <c r="EHC9" s="1272"/>
      <c r="EHD9" s="1272"/>
      <c r="EHE9" s="1272"/>
      <c r="EHF9" s="1272"/>
      <c r="EHG9" s="1272"/>
      <c r="EHH9" s="1272"/>
      <c r="EHI9" s="1272"/>
      <c r="EHJ9" s="1272"/>
      <c r="EHK9" s="1272"/>
      <c r="EHL9" s="1272"/>
      <c r="EHM9" s="1272"/>
      <c r="EHN9" s="1272"/>
      <c r="EHO9" s="1272"/>
      <c r="EHP9" s="1272"/>
      <c r="EHQ9" s="1272"/>
      <c r="EHR9" s="1272"/>
      <c r="EHS9" s="1272"/>
      <c r="EHT9" s="1272"/>
      <c r="EHU9" s="1272"/>
      <c r="EHV9" s="1272"/>
      <c r="EHW9" s="1272"/>
      <c r="EHX9" s="1272"/>
      <c r="EHY9" s="1272"/>
      <c r="EHZ9" s="1272"/>
      <c r="EIA9" s="1272"/>
      <c r="EIB9" s="1272"/>
      <c r="EIC9" s="1272"/>
      <c r="EID9" s="1272"/>
      <c r="EIE9" s="1272"/>
      <c r="EIF9" s="1272"/>
      <c r="EIG9" s="1272"/>
      <c r="EIH9" s="1272"/>
      <c r="EII9" s="1272"/>
      <c r="EIJ9" s="1272"/>
      <c r="EIK9" s="1272"/>
      <c r="EIL9" s="1272"/>
      <c r="EIM9" s="1272"/>
      <c r="EIN9" s="1272"/>
      <c r="EIO9" s="1272"/>
      <c r="EIP9" s="1272"/>
      <c r="EIQ9" s="1272"/>
      <c r="EIR9" s="1272"/>
      <c r="EIS9" s="1272"/>
      <c r="EIT9" s="1272"/>
      <c r="EIU9" s="1272"/>
      <c r="EIV9" s="1272"/>
      <c r="EIW9" s="1272"/>
      <c r="EIX9" s="1272"/>
      <c r="EIY9" s="1272"/>
      <c r="EIZ9" s="1272"/>
      <c r="EJA9" s="1272"/>
      <c r="EJB9" s="1272"/>
      <c r="EJC9" s="1272"/>
      <c r="EJD9" s="1272"/>
      <c r="EJE9" s="1272"/>
      <c r="EJF9" s="1272"/>
      <c r="EJG9" s="1272"/>
      <c r="EJH9" s="1272"/>
      <c r="EJI9" s="1272"/>
      <c r="EJJ9" s="1272"/>
      <c r="EJK9" s="1272"/>
      <c r="EJL9" s="1272"/>
      <c r="EJM9" s="1272"/>
      <c r="EJN9" s="1272"/>
      <c r="EJO9" s="1272"/>
      <c r="EJP9" s="1272"/>
      <c r="EJQ9" s="1272"/>
      <c r="EJR9" s="1272"/>
      <c r="EJS9" s="1272"/>
      <c r="EJT9" s="1272"/>
      <c r="EJU9" s="1272"/>
      <c r="EJV9" s="1272"/>
      <c r="EJW9" s="1272"/>
      <c r="EJX9" s="1272"/>
      <c r="EJY9" s="1272"/>
      <c r="EJZ9" s="1272"/>
      <c r="EKA9" s="1272"/>
      <c r="EKB9" s="1272"/>
      <c r="EKC9" s="1272"/>
      <c r="EKD9" s="1272"/>
      <c r="EKE9" s="1272"/>
      <c r="EKF9" s="1272"/>
      <c r="EKG9" s="1272"/>
      <c r="EKH9" s="1272"/>
      <c r="EKI9" s="1272"/>
      <c r="EKJ9" s="1272"/>
      <c r="EKK9" s="1272"/>
      <c r="EKL9" s="1272"/>
      <c r="EKM9" s="1272"/>
      <c r="EKN9" s="1272"/>
      <c r="EKO9" s="1272"/>
      <c r="EKP9" s="1272"/>
      <c r="EKQ9" s="1272"/>
      <c r="EKR9" s="1272"/>
      <c r="EKS9" s="1272"/>
      <c r="EKT9" s="1272"/>
      <c r="EKU9" s="1272"/>
      <c r="EKV9" s="1272"/>
      <c r="EKW9" s="1272"/>
      <c r="EKX9" s="1272"/>
      <c r="EKY9" s="1272"/>
      <c r="EKZ9" s="1272"/>
      <c r="ELA9" s="1272"/>
      <c r="ELB9" s="1272"/>
      <c r="ELC9" s="1272"/>
      <c r="ELD9" s="1272"/>
      <c r="ELE9" s="1272"/>
      <c r="ELF9" s="1272"/>
      <c r="ELG9" s="1272"/>
      <c r="ELH9" s="1272"/>
      <c r="ELI9" s="1272"/>
      <c r="ELJ9" s="1272"/>
      <c r="ELK9" s="1272"/>
      <c r="ELL9" s="1272"/>
      <c r="ELM9" s="1272"/>
      <c r="ELN9" s="1272"/>
      <c r="ELO9" s="1272"/>
      <c r="ELP9" s="1272"/>
      <c r="ELQ9" s="1272"/>
      <c r="ELR9" s="1272"/>
      <c r="ELS9" s="1272"/>
      <c r="ELT9" s="1272"/>
      <c r="ELU9" s="1272"/>
      <c r="ELV9" s="1272"/>
      <c r="ELW9" s="1272"/>
      <c r="ELX9" s="1272"/>
      <c r="ELY9" s="1272"/>
      <c r="ELZ9" s="1272"/>
      <c r="EMA9" s="1272"/>
      <c r="EMB9" s="1272"/>
      <c r="EMC9" s="1272"/>
      <c r="EMD9" s="1272"/>
      <c r="EME9" s="1272"/>
      <c r="EMF9" s="1272"/>
      <c r="EMG9" s="1272"/>
      <c r="EMH9" s="1272"/>
      <c r="EMI9" s="1272"/>
      <c r="EMJ9" s="1272"/>
      <c r="EMK9" s="1272"/>
      <c r="EML9" s="1272"/>
      <c r="EMM9" s="1272"/>
      <c r="EMN9" s="1272"/>
      <c r="EMO9" s="1272"/>
      <c r="EMP9" s="1272"/>
      <c r="EMQ9" s="1272"/>
      <c r="EMR9" s="1272"/>
      <c r="EMS9" s="1272"/>
      <c r="EMT9" s="1272"/>
      <c r="EMU9" s="1272"/>
      <c r="EMV9" s="1272"/>
      <c r="EMW9" s="1272"/>
      <c r="EMX9" s="1272"/>
      <c r="EMY9" s="1272"/>
      <c r="EMZ9" s="1272"/>
      <c r="ENA9" s="1272"/>
      <c r="ENB9" s="1272"/>
      <c r="ENC9" s="1272"/>
      <c r="END9" s="1272"/>
      <c r="ENE9" s="1272"/>
      <c r="ENF9" s="1272"/>
      <c r="ENG9" s="1272"/>
      <c r="ENH9" s="1272"/>
      <c r="ENI9" s="1272"/>
      <c r="ENJ9" s="1272"/>
      <c r="ENK9" s="1272"/>
      <c r="ENL9" s="1272"/>
      <c r="ENM9" s="1272"/>
      <c r="ENN9" s="1272"/>
      <c r="ENO9" s="1272"/>
      <c r="ENP9" s="1272"/>
      <c r="ENQ9" s="1272"/>
      <c r="ENR9" s="1272"/>
      <c r="ENS9" s="1272"/>
      <c r="ENT9" s="1272"/>
      <c r="ENU9" s="1272"/>
      <c r="ENV9" s="1272"/>
      <c r="ENW9" s="1272"/>
      <c r="ENX9" s="1272"/>
      <c r="ENY9" s="1272"/>
      <c r="ENZ9" s="1272"/>
      <c r="EOA9" s="1272"/>
      <c r="EOB9" s="1272"/>
      <c r="EOC9" s="1272"/>
      <c r="EOD9" s="1272"/>
      <c r="EOE9" s="1272"/>
      <c r="EOF9" s="1272"/>
      <c r="EOG9" s="1272"/>
      <c r="EOH9" s="1272"/>
      <c r="EOI9" s="1272"/>
      <c r="EOJ9" s="1272"/>
      <c r="EOK9" s="1272"/>
      <c r="EOL9" s="1272"/>
      <c r="EOM9" s="1272"/>
      <c r="EON9" s="1272"/>
      <c r="EOO9" s="1272"/>
      <c r="EOP9" s="1272"/>
      <c r="EOQ9" s="1272"/>
      <c r="EOR9" s="1272"/>
      <c r="EOS9" s="1272"/>
      <c r="EOT9" s="1272"/>
      <c r="EOU9" s="1272"/>
      <c r="EOV9" s="1272"/>
      <c r="EOW9" s="1272"/>
      <c r="EOX9" s="1272"/>
      <c r="EOY9" s="1272"/>
      <c r="EOZ9" s="1272"/>
      <c r="EPA9" s="1272"/>
      <c r="EPB9" s="1272"/>
      <c r="EPC9" s="1272"/>
      <c r="EPD9" s="1272"/>
      <c r="EPE9" s="1272"/>
      <c r="EPF9" s="1272"/>
      <c r="EPG9" s="1272"/>
      <c r="EPH9" s="1272"/>
      <c r="EPI9" s="1272"/>
      <c r="EPJ9" s="1272"/>
      <c r="EPK9" s="1272"/>
      <c r="EPL9" s="1272"/>
      <c r="EPM9" s="1272"/>
      <c r="EPN9" s="1272"/>
      <c r="EPO9" s="1272"/>
      <c r="EPP9" s="1272"/>
      <c r="EPQ9" s="1272"/>
      <c r="EPR9" s="1272"/>
      <c r="EPS9" s="1272"/>
      <c r="EPT9" s="1272"/>
      <c r="EPU9" s="1272"/>
      <c r="EPV9" s="1272"/>
      <c r="EPW9" s="1272"/>
      <c r="EPX9" s="1272"/>
      <c r="EPY9" s="1272"/>
      <c r="EPZ9" s="1272"/>
      <c r="EQA9" s="1272"/>
      <c r="EQB9" s="1272"/>
      <c r="EQC9" s="1272"/>
      <c r="EQD9" s="1272"/>
      <c r="EQE9" s="1272"/>
      <c r="EQF9" s="1272"/>
      <c r="EQG9" s="1272"/>
      <c r="EQH9" s="1272"/>
      <c r="EQI9" s="1272"/>
      <c r="EQJ9" s="1272"/>
      <c r="EQK9" s="1272"/>
      <c r="EQL9" s="1272"/>
      <c r="EQM9" s="1272"/>
      <c r="EQN9" s="1272"/>
      <c r="EQO9" s="1272"/>
      <c r="EQP9" s="1272"/>
      <c r="EQQ9" s="1272"/>
      <c r="EQR9" s="1272"/>
      <c r="EQS9" s="1272"/>
      <c r="EQT9" s="1272"/>
      <c r="EQU9" s="1272"/>
      <c r="EQV9" s="1272"/>
      <c r="EQW9" s="1272"/>
      <c r="EQX9" s="1272"/>
      <c r="EQY9" s="1272"/>
      <c r="EQZ9" s="1272"/>
      <c r="ERA9" s="1272"/>
      <c r="ERB9" s="1272"/>
      <c r="ERC9" s="1272"/>
      <c r="ERD9" s="1272"/>
      <c r="ERE9" s="1272"/>
      <c r="ERF9" s="1272"/>
      <c r="ERG9" s="1272"/>
      <c r="ERH9" s="1272"/>
      <c r="ERI9" s="1272"/>
      <c r="ERJ9" s="1272"/>
      <c r="ERK9" s="1272"/>
      <c r="ERL9" s="1272"/>
      <c r="ERM9" s="1272"/>
      <c r="ERN9" s="1272"/>
      <c r="ERO9" s="1272"/>
      <c r="ERP9" s="1272"/>
      <c r="ERQ9" s="1272"/>
      <c r="ERR9" s="1272"/>
      <c r="ERS9" s="1272"/>
      <c r="ERT9" s="1272"/>
      <c r="ERU9" s="1272"/>
      <c r="ERV9" s="1272"/>
      <c r="ERW9" s="1272"/>
      <c r="ERX9" s="1272"/>
      <c r="ERY9" s="1272"/>
      <c r="ERZ9" s="1272"/>
      <c r="ESA9" s="1272"/>
      <c r="ESB9" s="1272"/>
      <c r="ESC9" s="1272"/>
      <c r="ESD9" s="1272"/>
      <c r="ESE9" s="1272"/>
      <c r="ESF9" s="1272"/>
      <c r="ESG9" s="1272"/>
      <c r="ESH9" s="1272"/>
      <c r="ESI9" s="1272"/>
      <c r="ESJ9" s="1272"/>
      <c r="ESK9" s="1272"/>
      <c r="ESL9" s="1272"/>
      <c r="ESM9" s="1272"/>
      <c r="ESN9" s="1272"/>
      <c r="ESO9" s="1272"/>
      <c r="ESP9" s="1272"/>
      <c r="ESQ9" s="1272"/>
      <c r="ESR9" s="1272"/>
      <c r="ESS9" s="1272"/>
      <c r="EST9" s="1272"/>
      <c r="ESU9" s="1272"/>
      <c r="ESV9" s="1272"/>
      <c r="ESW9" s="1272"/>
      <c r="ESX9" s="1272"/>
      <c r="ESY9" s="1272"/>
      <c r="ESZ9" s="1272"/>
      <c r="ETA9" s="1272"/>
      <c r="ETB9" s="1272"/>
      <c r="ETC9" s="1272"/>
      <c r="ETD9" s="1272"/>
      <c r="ETE9" s="1272"/>
      <c r="ETF9" s="1272"/>
      <c r="ETG9" s="1272"/>
      <c r="ETH9" s="1272"/>
      <c r="ETI9" s="1272"/>
      <c r="ETJ9" s="1272"/>
      <c r="ETK9" s="1272"/>
      <c r="ETL9" s="1272"/>
      <c r="ETM9" s="1272"/>
      <c r="ETN9" s="1272"/>
      <c r="ETO9" s="1272"/>
      <c r="ETP9" s="1272"/>
      <c r="ETQ9" s="1272"/>
      <c r="ETR9" s="1272"/>
      <c r="ETS9" s="1272"/>
      <c r="ETT9" s="1272"/>
      <c r="ETU9" s="1272"/>
      <c r="ETV9" s="1272"/>
      <c r="ETW9" s="1272"/>
      <c r="ETX9" s="1272"/>
      <c r="ETY9" s="1272"/>
      <c r="ETZ9" s="1272"/>
      <c r="EUA9" s="1272"/>
      <c r="EUB9" s="1272"/>
      <c r="EUC9" s="1272"/>
      <c r="EUD9" s="1272"/>
      <c r="EUE9" s="1272"/>
      <c r="EUF9" s="1272"/>
      <c r="EUG9" s="1272"/>
      <c r="EUH9" s="1272"/>
      <c r="EUI9" s="1272"/>
      <c r="EUJ9" s="1272"/>
      <c r="EUK9" s="1272"/>
      <c r="EUL9" s="1272"/>
      <c r="EUM9" s="1272"/>
      <c r="EUN9" s="1272"/>
      <c r="EUO9" s="1272"/>
      <c r="EUP9" s="1272"/>
      <c r="EUQ9" s="1272"/>
      <c r="EUR9" s="1272"/>
      <c r="EUS9" s="1272"/>
      <c r="EUT9" s="1272"/>
      <c r="EUU9" s="1272"/>
      <c r="EUV9" s="1272"/>
      <c r="EUW9" s="1272"/>
      <c r="EUX9" s="1272"/>
      <c r="EUY9" s="1272"/>
      <c r="EUZ9" s="1272"/>
      <c r="EVA9" s="1272"/>
      <c r="EVB9" s="1272"/>
      <c r="EVC9" s="1272"/>
      <c r="EVD9" s="1272"/>
      <c r="EVE9" s="1272"/>
      <c r="EVF9" s="1272"/>
      <c r="EVG9" s="1272"/>
      <c r="EVH9" s="1272"/>
      <c r="EVI9" s="1272"/>
      <c r="EVJ9" s="1272"/>
      <c r="EVK9" s="1272"/>
      <c r="EVL9" s="1272"/>
      <c r="EVM9" s="1272"/>
      <c r="EVN9" s="1272"/>
      <c r="EVO9" s="1272"/>
      <c r="EVP9" s="1272"/>
      <c r="EVQ9" s="1272"/>
      <c r="EVR9" s="1272"/>
      <c r="EVS9" s="1272"/>
      <c r="EVT9" s="1272"/>
      <c r="EVU9" s="1272"/>
      <c r="EVV9" s="1272"/>
      <c r="EVW9" s="1272"/>
      <c r="EVX9" s="1272"/>
      <c r="EVY9" s="1272"/>
      <c r="EVZ9" s="1272"/>
      <c r="EWA9" s="1272"/>
      <c r="EWB9" s="1272"/>
      <c r="EWC9" s="1272"/>
      <c r="EWD9" s="1272"/>
      <c r="EWE9" s="1272"/>
      <c r="EWF9" s="1272"/>
      <c r="EWG9" s="1272"/>
      <c r="EWH9" s="1272"/>
      <c r="EWI9" s="1272"/>
      <c r="EWJ9" s="1272"/>
      <c r="EWK9" s="1272"/>
      <c r="EWL9" s="1272"/>
      <c r="EWM9" s="1272"/>
      <c r="EWN9" s="1272"/>
      <c r="EWO9" s="1272"/>
      <c r="EWP9" s="1272"/>
      <c r="EWQ9" s="1272"/>
      <c r="EWR9" s="1272"/>
      <c r="EWS9" s="1272"/>
      <c r="EWT9" s="1272"/>
      <c r="EWU9" s="1272"/>
      <c r="EWV9" s="1272"/>
      <c r="EWW9" s="1272"/>
      <c r="EWX9" s="1272"/>
      <c r="EWY9" s="1272"/>
      <c r="EWZ9" s="1272"/>
      <c r="EXA9" s="1272"/>
      <c r="EXB9" s="1272"/>
      <c r="EXC9" s="1272"/>
      <c r="EXD9" s="1272"/>
      <c r="EXE9" s="1272"/>
      <c r="EXF9" s="1272"/>
      <c r="EXG9" s="1272"/>
      <c r="EXH9" s="1272"/>
      <c r="EXI9" s="1272"/>
      <c r="EXJ9" s="1272"/>
      <c r="EXK9" s="1272"/>
      <c r="EXL9" s="1272"/>
      <c r="EXM9" s="1272"/>
      <c r="EXN9" s="1272"/>
      <c r="EXO9" s="1272"/>
      <c r="EXP9" s="1272"/>
      <c r="EXQ9" s="1272"/>
      <c r="EXR9" s="1272"/>
      <c r="EXS9" s="1272"/>
      <c r="EXT9" s="1272"/>
      <c r="EXU9" s="1272"/>
      <c r="EXV9" s="1272"/>
      <c r="EXW9" s="1272"/>
      <c r="EXX9" s="1272"/>
      <c r="EXY9" s="1272"/>
      <c r="EXZ9" s="1272"/>
      <c r="EYA9" s="1272"/>
      <c r="EYB9" s="1272"/>
      <c r="EYC9" s="1272"/>
      <c r="EYD9" s="1272"/>
      <c r="EYE9" s="1272"/>
      <c r="EYF9" s="1272"/>
      <c r="EYG9" s="1272"/>
      <c r="EYH9" s="1272"/>
      <c r="EYI9" s="1272"/>
      <c r="EYJ9" s="1272"/>
      <c r="EYK9" s="1272"/>
      <c r="EYL9" s="1272"/>
      <c r="EYM9" s="1272"/>
      <c r="EYN9" s="1272"/>
      <c r="EYO9" s="1272"/>
      <c r="EYP9" s="1272"/>
      <c r="EYQ9" s="1272"/>
      <c r="EYR9" s="1272"/>
      <c r="EYS9" s="1272"/>
      <c r="EYT9" s="1272"/>
      <c r="EYU9" s="1272"/>
      <c r="EYV9" s="1272"/>
      <c r="EYW9" s="1272"/>
      <c r="EYX9" s="1272"/>
      <c r="EYY9" s="1272"/>
      <c r="EYZ9" s="1272"/>
      <c r="EZA9" s="1272"/>
      <c r="EZB9" s="1272"/>
      <c r="EZC9" s="1272"/>
      <c r="EZD9" s="1272"/>
      <c r="EZE9" s="1272"/>
      <c r="EZF9" s="1272"/>
      <c r="EZG9" s="1272"/>
      <c r="EZH9" s="1272"/>
      <c r="EZI9" s="1272"/>
      <c r="EZJ9" s="1272"/>
      <c r="EZK9" s="1272"/>
      <c r="EZL9" s="1272"/>
      <c r="EZM9" s="1272"/>
      <c r="EZN9" s="1272"/>
      <c r="EZO9" s="1272"/>
      <c r="EZP9" s="1272"/>
      <c r="EZQ9" s="1272"/>
      <c r="EZR9" s="1272"/>
      <c r="EZS9" s="1272"/>
      <c r="EZT9" s="1272"/>
      <c r="EZU9" s="1272"/>
      <c r="EZV9" s="1272"/>
      <c r="EZW9" s="1272"/>
      <c r="EZX9" s="1272"/>
      <c r="EZY9" s="1272"/>
      <c r="EZZ9" s="1272"/>
      <c r="FAA9" s="1272"/>
      <c r="FAB9" s="1272"/>
      <c r="FAC9" s="1272"/>
      <c r="FAD9" s="1272"/>
      <c r="FAE9" s="1272"/>
      <c r="FAF9" s="1272"/>
      <c r="FAG9" s="1272"/>
      <c r="FAH9" s="1272"/>
      <c r="FAI9" s="1272"/>
      <c r="FAJ9" s="1272"/>
      <c r="FAK9" s="1272"/>
      <c r="FAL9" s="1272"/>
      <c r="FAM9" s="1272"/>
      <c r="FAN9" s="1272"/>
      <c r="FAO9" s="1272"/>
      <c r="FAP9" s="1272"/>
      <c r="FAQ9" s="1272"/>
      <c r="FAR9" s="1272"/>
      <c r="FAS9" s="1272"/>
      <c r="FAT9" s="1272"/>
      <c r="FAU9" s="1272"/>
      <c r="FAV9" s="1272"/>
      <c r="FAW9" s="1272"/>
      <c r="FAX9" s="1272"/>
      <c r="FAY9" s="1272"/>
      <c r="FAZ9" s="1272"/>
      <c r="FBA9" s="1272"/>
      <c r="FBB9" s="1272"/>
      <c r="FBC9" s="1272"/>
      <c r="FBD9" s="1272"/>
      <c r="FBE9" s="1272"/>
      <c r="FBF9" s="1272"/>
      <c r="FBG9" s="1272"/>
      <c r="FBH9" s="1272"/>
      <c r="FBI9" s="1272"/>
      <c r="FBJ9" s="1272"/>
      <c r="FBK9" s="1272"/>
      <c r="FBL9" s="1272"/>
      <c r="FBM9" s="1272"/>
      <c r="FBN9" s="1272"/>
      <c r="FBO9" s="1272"/>
      <c r="FBP9" s="1272"/>
      <c r="FBQ9" s="1272"/>
      <c r="FBR9" s="1272"/>
      <c r="FBS9" s="1272"/>
      <c r="FBT9" s="1272"/>
      <c r="FBU9" s="1272"/>
      <c r="FBV9" s="1272"/>
      <c r="FBW9" s="1272"/>
      <c r="FBX9" s="1272"/>
      <c r="FBY9" s="1272"/>
      <c r="FBZ9" s="1272"/>
      <c r="FCA9" s="1272"/>
      <c r="FCB9" s="1272"/>
      <c r="FCC9" s="1272"/>
      <c r="FCD9" s="1272"/>
      <c r="FCE9" s="1272"/>
      <c r="FCF9" s="1272"/>
      <c r="FCG9" s="1272"/>
      <c r="FCH9" s="1272"/>
      <c r="FCI9" s="1272"/>
      <c r="FCJ9" s="1272"/>
      <c r="FCK9" s="1272"/>
      <c r="FCL9" s="1272"/>
      <c r="FCM9" s="1272"/>
      <c r="FCN9" s="1272"/>
      <c r="FCO9" s="1272"/>
      <c r="FCP9" s="1272"/>
      <c r="FCQ9" s="1272"/>
      <c r="FCR9" s="1272"/>
      <c r="FCS9" s="1272"/>
      <c r="FCT9" s="1272"/>
      <c r="FCU9" s="1272"/>
      <c r="FCV9" s="1272"/>
      <c r="FCW9" s="1272"/>
      <c r="FCX9" s="1272"/>
      <c r="FCY9" s="1272"/>
      <c r="FCZ9" s="1272"/>
      <c r="FDA9" s="1272"/>
      <c r="FDB9" s="1272"/>
      <c r="FDC9" s="1272"/>
      <c r="FDD9" s="1272"/>
      <c r="FDE9" s="1272"/>
      <c r="FDF9" s="1272"/>
      <c r="FDG9" s="1272"/>
      <c r="FDH9" s="1272"/>
      <c r="FDI9" s="1272"/>
      <c r="FDJ9" s="1272"/>
      <c r="FDK9" s="1272"/>
      <c r="FDL9" s="1272"/>
      <c r="FDM9" s="1272"/>
      <c r="FDN9" s="1272"/>
      <c r="FDO9" s="1272"/>
      <c r="FDP9" s="1272"/>
      <c r="FDQ9" s="1272"/>
      <c r="FDR9" s="1272"/>
      <c r="FDS9" s="1272"/>
      <c r="FDT9" s="1272"/>
      <c r="FDU9" s="1272"/>
      <c r="FDV9" s="1272"/>
      <c r="FDW9" s="1272"/>
      <c r="FDX9" s="1272"/>
      <c r="FDY9" s="1272"/>
      <c r="FDZ9" s="1272"/>
      <c r="FEA9" s="1272"/>
      <c r="FEB9" s="1272"/>
      <c r="FEC9" s="1272"/>
      <c r="FED9" s="1272"/>
      <c r="FEE9" s="1272"/>
      <c r="FEF9" s="1272"/>
      <c r="FEG9" s="1272"/>
      <c r="FEH9" s="1272"/>
      <c r="FEI9" s="1272"/>
      <c r="FEJ9" s="1272"/>
      <c r="FEK9" s="1272"/>
      <c r="FEL9" s="1272"/>
      <c r="FEM9" s="1272"/>
      <c r="FEN9" s="1272"/>
      <c r="FEO9" s="1272"/>
      <c r="FEP9" s="1272"/>
      <c r="FEQ9" s="1272"/>
      <c r="FER9" s="1272"/>
      <c r="FES9" s="1272"/>
      <c r="FET9" s="1272"/>
      <c r="FEU9" s="1272"/>
      <c r="FEV9" s="1272"/>
      <c r="FEW9" s="1272"/>
      <c r="FEX9" s="1272"/>
      <c r="FEY9" s="1272"/>
      <c r="FEZ9" s="1272"/>
      <c r="FFA9" s="1272"/>
      <c r="FFB9" s="1272"/>
      <c r="FFC9" s="1272"/>
      <c r="FFD9" s="1272"/>
      <c r="FFE9" s="1272"/>
      <c r="FFF9" s="1272"/>
      <c r="FFG9" s="1272"/>
      <c r="FFH9" s="1272"/>
      <c r="FFI9" s="1272"/>
      <c r="FFJ9" s="1272"/>
      <c r="FFK9" s="1272"/>
      <c r="FFL9" s="1272"/>
      <c r="FFM9" s="1272"/>
      <c r="FFN9" s="1272"/>
      <c r="FFO9" s="1272"/>
      <c r="FFP9" s="1272"/>
      <c r="FFQ9" s="1272"/>
      <c r="FFR9" s="1272"/>
      <c r="FFS9" s="1272"/>
      <c r="FFT9" s="1272"/>
      <c r="FFU9" s="1272"/>
      <c r="FFV9" s="1272"/>
      <c r="FFW9" s="1272"/>
      <c r="FFX9" s="1272"/>
      <c r="FFY9" s="1272"/>
      <c r="FFZ9" s="1272"/>
      <c r="FGA9" s="1272"/>
      <c r="FGB9" s="1272"/>
      <c r="FGC9" s="1272"/>
      <c r="FGD9" s="1272"/>
      <c r="FGE9" s="1272"/>
      <c r="FGF9" s="1272"/>
      <c r="FGG9" s="1272"/>
      <c r="FGH9" s="1272"/>
      <c r="FGI9" s="1272"/>
      <c r="FGJ9" s="1272"/>
      <c r="FGK9" s="1272"/>
      <c r="FGL9" s="1272"/>
      <c r="FGM9" s="1272"/>
      <c r="FGN9" s="1272"/>
      <c r="FGO9" s="1272"/>
      <c r="FGP9" s="1272"/>
      <c r="FGQ9" s="1272"/>
      <c r="FGR9" s="1272"/>
      <c r="FGS9" s="1272"/>
      <c r="FGT9" s="1272"/>
      <c r="FGU9" s="1272"/>
      <c r="FGV9" s="1272"/>
      <c r="FGW9" s="1272"/>
      <c r="FGX9" s="1272"/>
      <c r="FGY9" s="1272"/>
      <c r="FGZ9" s="1272"/>
      <c r="FHA9" s="1272"/>
      <c r="FHB9" s="1272"/>
      <c r="FHC9" s="1272"/>
      <c r="FHD9" s="1272"/>
      <c r="FHE9" s="1272"/>
      <c r="FHF9" s="1272"/>
      <c r="FHG9" s="1272"/>
      <c r="FHH9" s="1272"/>
      <c r="FHI9" s="1272"/>
      <c r="FHJ9" s="1272"/>
      <c r="FHK9" s="1272"/>
      <c r="FHL9" s="1272"/>
      <c r="FHM9" s="1272"/>
      <c r="FHN9" s="1272"/>
      <c r="FHO9" s="1272"/>
      <c r="FHP9" s="1272"/>
      <c r="FHQ9" s="1272"/>
      <c r="FHR9" s="1272"/>
      <c r="FHS9" s="1272"/>
      <c r="FHT9" s="1272"/>
      <c r="FHU9" s="1272"/>
      <c r="FHV9" s="1272"/>
      <c r="FHW9" s="1272"/>
      <c r="FHX9" s="1272"/>
      <c r="FHY9" s="1272"/>
      <c r="FHZ9" s="1272"/>
      <c r="FIA9" s="1272"/>
      <c r="FIB9" s="1272"/>
      <c r="FIC9" s="1272"/>
      <c r="FID9" s="1272"/>
      <c r="FIE9" s="1272"/>
      <c r="FIF9" s="1272"/>
      <c r="FIG9" s="1272"/>
      <c r="FIH9" s="1272"/>
      <c r="FII9" s="1272"/>
      <c r="FIJ9" s="1272"/>
      <c r="FIK9" s="1272"/>
      <c r="FIL9" s="1272"/>
      <c r="FIM9" s="1272"/>
      <c r="FIN9" s="1272"/>
      <c r="FIO9" s="1272"/>
      <c r="FIP9" s="1272"/>
      <c r="FIQ9" s="1272"/>
      <c r="FIR9" s="1272"/>
      <c r="FIS9" s="1272"/>
      <c r="FIT9" s="1272"/>
      <c r="FIU9" s="1272"/>
      <c r="FIV9" s="1272"/>
      <c r="FIW9" s="1272"/>
      <c r="FIX9" s="1272"/>
      <c r="FIY9" s="1272"/>
      <c r="FIZ9" s="1272"/>
      <c r="FJA9" s="1272"/>
      <c r="FJB9" s="1272"/>
      <c r="FJC9" s="1272"/>
      <c r="FJD9" s="1272"/>
      <c r="FJE9" s="1272"/>
      <c r="FJF9" s="1272"/>
      <c r="FJG9" s="1272"/>
      <c r="FJH9" s="1272"/>
      <c r="FJI9" s="1272"/>
      <c r="FJJ9" s="1272"/>
      <c r="FJK9" s="1272"/>
      <c r="FJL9" s="1272"/>
      <c r="FJM9" s="1272"/>
      <c r="FJN9" s="1272"/>
      <c r="FJO9" s="1272"/>
      <c r="FJP9" s="1272"/>
      <c r="FJQ9" s="1272"/>
      <c r="FJR9" s="1272"/>
      <c r="FJS9" s="1272"/>
      <c r="FJT9" s="1272"/>
      <c r="FJU9" s="1272"/>
      <c r="FJV9" s="1272"/>
      <c r="FJW9" s="1272"/>
      <c r="FJX9" s="1272"/>
      <c r="FJY9" s="1272"/>
      <c r="FJZ9" s="1272"/>
      <c r="FKA9" s="1272"/>
      <c r="FKB9" s="1272"/>
      <c r="FKC9" s="1272"/>
      <c r="FKD9" s="1272"/>
      <c r="FKE9" s="1272"/>
      <c r="FKF9" s="1272"/>
      <c r="FKG9" s="1272"/>
      <c r="FKH9" s="1272"/>
      <c r="FKI9" s="1272"/>
      <c r="FKJ9" s="1272"/>
      <c r="FKK9" s="1272"/>
      <c r="FKL9" s="1272"/>
      <c r="FKM9" s="1272"/>
      <c r="FKN9" s="1272"/>
      <c r="FKO9" s="1272"/>
      <c r="FKP9" s="1272"/>
      <c r="FKQ9" s="1272"/>
      <c r="FKR9" s="1272"/>
      <c r="FKS9" s="1272"/>
      <c r="FKT9" s="1272"/>
      <c r="FKU9" s="1272"/>
      <c r="FKV9" s="1272"/>
      <c r="FKW9" s="1272"/>
      <c r="FKX9" s="1272"/>
      <c r="FKY9" s="1272"/>
      <c r="FKZ9" s="1272"/>
      <c r="FLA9" s="1272"/>
      <c r="FLB9" s="1272"/>
      <c r="FLC9" s="1272"/>
      <c r="FLD9" s="1272"/>
      <c r="FLE9" s="1272"/>
      <c r="FLF9" s="1272"/>
      <c r="FLG9" s="1272"/>
      <c r="FLH9" s="1272"/>
      <c r="FLI9" s="1272"/>
      <c r="FLJ9" s="1272"/>
      <c r="FLK9" s="1272"/>
      <c r="FLL9" s="1272"/>
      <c r="FLM9" s="1272"/>
      <c r="FLN9" s="1272"/>
      <c r="FLO9" s="1272"/>
      <c r="FLP9" s="1272"/>
      <c r="FLQ9" s="1272"/>
      <c r="FLR9" s="1272"/>
      <c r="FLS9" s="1272"/>
      <c r="FLT9" s="1272"/>
      <c r="FLU9" s="1272"/>
      <c r="FLV9" s="1272"/>
      <c r="FLW9" s="1272"/>
      <c r="FLX9" s="1272"/>
      <c r="FLY9" s="1272"/>
      <c r="FLZ9" s="1272"/>
      <c r="FMA9" s="1272"/>
      <c r="FMB9" s="1272"/>
      <c r="FMC9" s="1272"/>
      <c r="FMD9" s="1272"/>
      <c r="FME9" s="1272"/>
      <c r="FMF9" s="1272"/>
      <c r="FMG9" s="1272"/>
      <c r="FMH9" s="1272"/>
      <c r="FMI9" s="1272"/>
      <c r="FMJ9" s="1272"/>
      <c r="FMK9" s="1272"/>
      <c r="FML9" s="1272"/>
      <c r="FMM9" s="1272"/>
      <c r="FMN9" s="1272"/>
      <c r="FMO9" s="1272"/>
      <c r="FMP9" s="1272"/>
      <c r="FMQ9" s="1272"/>
      <c r="FMR9" s="1272"/>
      <c r="FMS9" s="1272"/>
      <c r="FMT9" s="1272"/>
      <c r="FMU9" s="1272"/>
      <c r="FMV9" s="1272"/>
      <c r="FMW9" s="1272"/>
      <c r="FMX9" s="1272"/>
      <c r="FMY9" s="1272"/>
      <c r="FMZ9" s="1272"/>
      <c r="FNA9" s="1272"/>
      <c r="FNB9" s="1272"/>
      <c r="FNC9" s="1272"/>
      <c r="FND9" s="1272"/>
      <c r="FNE9" s="1272"/>
      <c r="FNF9" s="1272"/>
      <c r="FNG9" s="1272"/>
      <c r="FNH9" s="1272"/>
      <c r="FNI9" s="1272"/>
      <c r="FNJ9" s="1272"/>
      <c r="FNK9" s="1272"/>
      <c r="FNL9" s="1272"/>
      <c r="FNM9" s="1272"/>
      <c r="FNN9" s="1272"/>
      <c r="FNO9" s="1272"/>
      <c r="FNP9" s="1272"/>
      <c r="FNQ9" s="1272"/>
      <c r="FNR9" s="1272"/>
      <c r="FNS9" s="1272"/>
      <c r="FNT9" s="1272"/>
      <c r="FNU9" s="1272"/>
      <c r="FNV9" s="1272"/>
      <c r="FNW9" s="1272"/>
      <c r="FNX9" s="1272"/>
      <c r="FNY9" s="1272"/>
      <c r="FNZ9" s="1272"/>
      <c r="FOA9" s="1272"/>
      <c r="FOB9" s="1272"/>
      <c r="FOC9" s="1272"/>
      <c r="FOD9" s="1272"/>
      <c r="FOE9" s="1272"/>
      <c r="FOF9" s="1272"/>
      <c r="FOG9" s="1272"/>
      <c r="FOH9" s="1272"/>
      <c r="FOI9" s="1272"/>
      <c r="FOJ9" s="1272"/>
      <c r="FOK9" s="1272"/>
      <c r="FOL9" s="1272"/>
      <c r="FOM9" s="1272"/>
      <c r="FON9" s="1272"/>
      <c r="FOO9" s="1272"/>
      <c r="FOP9" s="1272"/>
      <c r="FOQ9" s="1272"/>
      <c r="FOR9" s="1272"/>
      <c r="FOS9" s="1272"/>
      <c r="FOT9" s="1272"/>
      <c r="FOU9" s="1272"/>
      <c r="FOV9" s="1272"/>
      <c r="FOW9" s="1272"/>
      <c r="FOX9" s="1272"/>
      <c r="FOY9" s="1272"/>
      <c r="FOZ9" s="1272"/>
      <c r="FPA9" s="1272"/>
      <c r="FPB9" s="1272"/>
      <c r="FPC9" s="1272"/>
      <c r="FPD9" s="1272"/>
      <c r="FPE9" s="1272"/>
      <c r="FPF9" s="1272"/>
      <c r="FPG9" s="1272"/>
      <c r="FPH9" s="1272"/>
      <c r="FPI9" s="1272"/>
      <c r="FPJ9" s="1272"/>
      <c r="FPK9" s="1272"/>
      <c r="FPL9" s="1272"/>
      <c r="FPM9" s="1272"/>
      <c r="FPN9" s="1272"/>
      <c r="FPO9" s="1272"/>
      <c r="FPP9" s="1272"/>
      <c r="FPQ9" s="1272"/>
      <c r="FPR9" s="1272"/>
      <c r="FPS9" s="1272"/>
      <c r="FPT9" s="1272"/>
      <c r="FPU9" s="1272"/>
      <c r="FPV9" s="1272"/>
      <c r="FPW9" s="1272"/>
      <c r="FPX9" s="1272"/>
      <c r="FPY9" s="1272"/>
      <c r="FPZ9" s="1272"/>
      <c r="FQA9" s="1272"/>
      <c r="FQB9" s="1272"/>
      <c r="FQC9" s="1272"/>
      <c r="FQD9" s="1272"/>
      <c r="FQE9" s="1272"/>
      <c r="FQF9" s="1272"/>
      <c r="FQG9" s="1272"/>
      <c r="FQH9" s="1272"/>
      <c r="FQI9" s="1272"/>
      <c r="FQJ9" s="1272"/>
      <c r="FQK9" s="1272"/>
      <c r="FQL9" s="1272"/>
      <c r="FQM9" s="1272"/>
      <c r="FQN9" s="1272"/>
      <c r="FQO9" s="1272"/>
      <c r="FQP9" s="1272"/>
      <c r="FQQ9" s="1272"/>
      <c r="FQR9" s="1272"/>
      <c r="FQS9" s="1272"/>
      <c r="FQT9" s="1272"/>
      <c r="FQU9" s="1272"/>
      <c r="FQV9" s="1272"/>
      <c r="FQW9" s="1272"/>
      <c r="FQX9" s="1272"/>
      <c r="FQY9" s="1272"/>
      <c r="FQZ9" s="1272"/>
      <c r="FRA9" s="1272"/>
      <c r="FRB9" s="1272"/>
      <c r="FRC9" s="1272"/>
      <c r="FRD9" s="1272"/>
      <c r="FRE9" s="1272"/>
      <c r="FRF9" s="1272"/>
      <c r="FRG9" s="1272"/>
      <c r="FRH9" s="1272"/>
      <c r="FRI9" s="1272"/>
      <c r="FRJ9" s="1272"/>
      <c r="FRK9" s="1272"/>
      <c r="FRL9" s="1272"/>
      <c r="FRM9" s="1272"/>
      <c r="FRN9" s="1272"/>
      <c r="FRO9" s="1272"/>
      <c r="FRP9" s="1272"/>
      <c r="FRQ9" s="1272"/>
      <c r="FRR9" s="1272"/>
      <c r="FRS9" s="1272"/>
      <c r="FRT9" s="1272"/>
      <c r="FRU9" s="1272"/>
      <c r="FRV9" s="1272"/>
      <c r="FRW9" s="1272"/>
      <c r="FRX9" s="1272"/>
      <c r="FRY9" s="1272"/>
      <c r="FRZ9" s="1272"/>
      <c r="FSA9" s="1272"/>
      <c r="FSB9" s="1272"/>
      <c r="FSC9" s="1272"/>
      <c r="FSD9" s="1272"/>
      <c r="FSE9" s="1272"/>
      <c r="FSF9" s="1272"/>
      <c r="FSG9" s="1272"/>
      <c r="FSH9" s="1272"/>
      <c r="FSI9" s="1272"/>
      <c r="FSJ9" s="1272"/>
      <c r="FSK9" s="1272"/>
      <c r="FSL9" s="1272"/>
      <c r="FSM9" s="1272"/>
      <c r="FSN9" s="1272"/>
      <c r="FSO9" s="1272"/>
      <c r="FSP9" s="1272"/>
      <c r="FSQ9" s="1272"/>
      <c r="FSR9" s="1272"/>
      <c r="FSS9" s="1272"/>
      <c r="FST9" s="1272"/>
      <c r="FSU9" s="1272"/>
      <c r="FSV9" s="1272"/>
      <c r="FSW9" s="1272"/>
      <c r="FSX9" s="1272"/>
      <c r="FSY9" s="1272"/>
      <c r="FSZ9" s="1272"/>
      <c r="FTA9" s="1272"/>
      <c r="FTB9" s="1272"/>
      <c r="FTC9" s="1272"/>
      <c r="FTD9" s="1272"/>
      <c r="FTE9" s="1272"/>
      <c r="FTF9" s="1272"/>
      <c r="FTG9" s="1272"/>
      <c r="FTH9" s="1272"/>
      <c r="FTI9" s="1272"/>
      <c r="FTJ9" s="1272"/>
      <c r="FTK9" s="1272"/>
      <c r="FTL9" s="1272"/>
      <c r="FTM9" s="1272"/>
      <c r="FTN9" s="1272"/>
      <c r="FTO9" s="1272"/>
      <c r="FTP9" s="1272"/>
      <c r="FTQ9" s="1272"/>
      <c r="FTR9" s="1272"/>
      <c r="FTS9" s="1272"/>
      <c r="FTT9" s="1272"/>
      <c r="FTU9" s="1272"/>
      <c r="FTV9" s="1272"/>
      <c r="FTW9" s="1272"/>
      <c r="FTX9" s="1272"/>
      <c r="FTY9" s="1272"/>
      <c r="FTZ9" s="1272"/>
      <c r="FUA9" s="1272"/>
      <c r="FUB9" s="1272"/>
      <c r="FUC9" s="1272"/>
      <c r="FUD9" s="1272"/>
      <c r="FUE9" s="1272"/>
      <c r="FUF9" s="1272"/>
      <c r="FUG9" s="1272"/>
      <c r="FUH9" s="1272"/>
      <c r="FUI9" s="1272"/>
      <c r="FUJ9" s="1272"/>
      <c r="FUK9" s="1272"/>
      <c r="FUL9" s="1272"/>
      <c r="FUM9" s="1272"/>
      <c r="FUN9" s="1272"/>
      <c r="FUO9" s="1272"/>
      <c r="FUP9" s="1272"/>
      <c r="FUQ9" s="1272"/>
      <c r="FUR9" s="1272"/>
      <c r="FUS9" s="1272"/>
      <c r="FUT9" s="1272"/>
      <c r="FUU9" s="1272"/>
      <c r="FUV9" s="1272"/>
      <c r="FUW9" s="1272"/>
      <c r="FUX9" s="1272"/>
      <c r="FUY9" s="1272"/>
      <c r="FUZ9" s="1272"/>
      <c r="FVA9" s="1272"/>
      <c r="FVB9" s="1272"/>
      <c r="FVC9" s="1272"/>
      <c r="FVD9" s="1272"/>
      <c r="FVE9" s="1272"/>
      <c r="FVF9" s="1272"/>
      <c r="FVG9" s="1272"/>
      <c r="FVH9" s="1272"/>
      <c r="FVI9" s="1272"/>
      <c r="FVJ9" s="1272"/>
      <c r="FVK9" s="1272"/>
      <c r="FVL9" s="1272"/>
      <c r="FVM9" s="1272"/>
      <c r="FVN9" s="1272"/>
      <c r="FVO9" s="1272"/>
      <c r="FVP9" s="1272"/>
      <c r="FVQ9" s="1272"/>
      <c r="FVR9" s="1272"/>
      <c r="FVS9" s="1272"/>
      <c r="FVT9" s="1272"/>
      <c r="FVU9" s="1272"/>
      <c r="FVV9" s="1272"/>
      <c r="FVW9" s="1272"/>
      <c r="FVX9" s="1272"/>
      <c r="FVY9" s="1272"/>
      <c r="FVZ9" s="1272"/>
      <c r="FWA9" s="1272"/>
      <c r="FWB9" s="1272"/>
      <c r="FWC9" s="1272"/>
      <c r="FWD9" s="1272"/>
      <c r="FWE9" s="1272"/>
      <c r="FWF9" s="1272"/>
      <c r="FWG9" s="1272"/>
      <c r="FWH9" s="1272"/>
      <c r="FWI9" s="1272"/>
      <c r="FWJ9" s="1272"/>
      <c r="FWK9" s="1272"/>
      <c r="FWL9" s="1272"/>
      <c r="FWM9" s="1272"/>
      <c r="FWN9" s="1272"/>
      <c r="FWO9" s="1272"/>
      <c r="FWP9" s="1272"/>
      <c r="FWQ9" s="1272"/>
      <c r="FWR9" s="1272"/>
      <c r="FWS9" s="1272"/>
      <c r="FWT9" s="1272"/>
      <c r="FWU9" s="1272"/>
      <c r="FWV9" s="1272"/>
      <c r="FWW9" s="1272"/>
      <c r="FWX9" s="1272"/>
      <c r="FWY9" s="1272"/>
      <c r="FWZ9" s="1272"/>
      <c r="FXA9" s="1272"/>
      <c r="FXB9" s="1272"/>
      <c r="FXC9" s="1272"/>
      <c r="FXD9" s="1272"/>
      <c r="FXE9" s="1272"/>
      <c r="FXF9" s="1272"/>
      <c r="FXG9" s="1272"/>
      <c r="FXH9" s="1272"/>
      <c r="FXI9" s="1272"/>
      <c r="FXJ9" s="1272"/>
      <c r="FXK9" s="1272"/>
      <c r="FXL9" s="1272"/>
      <c r="FXM9" s="1272"/>
      <c r="FXN9" s="1272"/>
      <c r="FXO9" s="1272"/>
      <c r="FXP9" s="1272"/>
      <c r="FXQ9" s="1272"/>
      <c r="FXR9" s="1272"/>
      <c r="FXS9" s="1272"/>
      <c r="FXT9" s="1272"/>
      <c r="FXU9" s="1272"/>
      <c r="FXV9" s="1272"/>
      <c r="FXW9" s="1272"/>
      <c r="FXX9" s="1272"/>
      <c r="FXY9" s="1272"/>
      <c r="FXZ9" s="1272"/>
      <c r="FYA9" s="1272"/>
      <c r="FYB9" s="1272"/>
      <c r="FYC9" s="1272"/>
      <c r="FYD9" s="1272"/>
      <c r="FYE9" s="1272"/>
      <c r="FYF9" s="1272"/>
      <c r="FYG9" s="1272"/>
      <c r="FYH9" s="1272"/>
      <c r="FYI9" s="1272"/>
      <c r="FYJ9" s="1272"/>
      <c r="FYK9" s="1272"/>
      <c r="FYL9" s="1272"/>
      <c r="FYM9" s="1272"/>
      <c r="FYN9" s="1272"/>
      <c r="FYO9" s="1272"/>
      <c r="FYP9" s="1272"/>
      <c r="FYQ9" s="1272"/>
      <c r="FYR9" s="1272"/>
      <c r="FYS9" s="1272"/>
      <c r="FYT9" s="1272"/>
      <c r="FYU9" s="1272"/>
      <c r="FYV9" s="1272"/>
      <c r="FYW9" s="1272"/>
      <c r="FYX9" s="1272"/>
      <c r="FYY9" s="1272"/>
      <c r="FYZ9" s="1272"/>
      <c r="FZA9" s="1272"/>
      <c r="FZB9" s="1272"/>
      <c r="FZC9" s="1272"/>
      <c r="FZD9" s="1272"/>
      <c r="FZE9" s="1272"/>
      <c r="FZF9" s="1272"/>
      <c r="FZG9" s="1272"/>
      <c r="FZH9" s="1272"/>
      <c r="FZI9" s="1272"/>
      <c r="FZJ9" s="1272"/>
      <c r="FZK9" s="1272"/>
      <c r="FZL9" s="1272"/>
      <c r="FZM9" s="1272"/>
      <c r="FZN9" s="1272"/>
      <c r="FZO9" s="1272"/>
      <c r="FZP9" s="1272"/>
      <c r="FZQ9" s="1272"/>
      <c r="FZR9" s="1272"/>
      <c r="FZS9" s="1272"/>
      <c r="FZT9" s="1272"/>
      <c r="FZU9" s="1272"/>
      <c r="FZV9" s="1272"/>
      <c r="FZW9" s="1272"/>
      <c r="FZX9" s="1272"/>
      <c r="FZY9" s="1272"/>
      <c r="FZZ9" s="1272"/>
      <c r="GAA9" s="1272"/>
      <c r="GAB9" s="1272"/>
      <c r="GAC9" s="1272"/>
      <c r="GAD9" s="1272"/>
      <c r="GAE9" s="1272"/>
      <c r="GAF9" s="1272"/>
      <c r="GAG9" s="1272"/>
      <c r="GAH9" s="1272"/>
      <c r="GAI9" s="1272"/>
      <c r="GAJ9" s="1272"/>
      <c r="GAK9" s="1272"/>
      <c r="GAL9" s="1272"/>
      <c r="GAM9" s="1272"/>
      <c r="GAN9" s="1272"/>
      <c r="GAO9" s="1272"/>
      <c r="GAP9" s="1272"/>
      <c r="GAQ9" s="1272"/>
      <c r="GAR9" s="1272"/>
      <c r="GAS9" s="1272"/>
      <c r="GAT9" s="1272"/>
      <c r="GAU9" s="1272"/>
      <c r="GAV9" s="1272"/>
      <c r="GAW9" s="1272"/>
      <c r="GAX9" s="1272"/>
      <c r="GAY9" s="1272"/>
      <c r="GAZ9" s="1272"/>
      <c r="GBA9" s="1272"/>
      <c r="GBB9" s="1272"/>
      <c r="GBC9" s="1272"/>
      <c r="GBD9" s="1272"/>
      <c r="GBE9" s="1272"/>
      <c r="GBF9" s="1272"/>
      <c r="GBG9" s="1272"/>
      <c r="GBH9" s="1272"/>
      <c r="GBI9" s="1272"/>
      <c r="GBJ9" s="1272"/>
      <c r="GBK9" s="1272"/>
      <c r="GBL9" s="1272"/>
      <c r="GBM9" s="1272"/>
      <c r="GBN9" s="1272"/>
      <c r="GBO9" s="1272"/>
      <c r="GBP9" s="1272"/>
      <c r="GBQ9" s="1272"/>
      <c r="GBR9" s="1272"/>
      <c r="GBS9" s="1272"/>
      <c r="GBT9" s="1272"/>
      <c r="GBU9" s="1272"/>
      <c r="GBV9" s="1272"/>
      <c r="GBW9" s="1272"/>
      <c r="GBX9" s="1272"/>
      <c r="GBY9" s="1272"/>
      <c r="GBZ9" s="1272"/>
      <c r="GCA9" s="1272"/>
      <c r="GCB9" s="1272"/>
      <c r="GCC9" s="1272"/>
      <c r="GCD9" s="1272"/>
      <c r="GCE9" s="1272"/>
      <c r="GCF9" s="1272"/>
      <c r="GCG9" s="1272"/>
      <c r="GCH9" s="1272"/>
      <c r="GCI9" s="1272"/>
      <c r="GCJ9" s="1272"/>
      <c r="GCK9" s="1272"/>
      <c r="GCL9" s="1272"/>
      <c r="GCM9" s="1272"/>
      <c r="GCN9" s="1272"/>
      <c r="GCO9" s="1272"/>
      <c r="GCP9" s="1272"/>
      <c r="GCQ9" s="1272"/>
      <c r="GCR9" s="1272"/>
      <c r="GCS9" s="1272"/>
      <c r="GCT9" s="1272"/>
      <c r="GCU9" s="1272"/>
      <c r="GCV9" s="1272"/>
      <c r="GCW9" s="1272"/>
      <c r="GCX9" s="1272"/>
      <c r="GCY9" s="1272"/>
      <c r="GCZ9" s="1272"/>
      <c r="GDA9" s="1272"/>
      <c r="GDB9" s="1272"/>
      <c r="GDC9" s="1272"/>
      <c r="GDD9" s="1272"/>
      <c r="GDE9" s="1272"/>
      <c r="GDF9" s="1272"/>
      <c r="GDG9" s="1272"/>
      <c r="GDH9" s="1272"/>
      <c r="GDI9" s="1272"/>
      <c r="GDJ9" s="1272"/>
      <c r="GDK9" s="1272"/>
      <c r="GDL9" s="1272"/>
      <c r="GDM9" s="1272"/>
      <c r="GDN9" s="1272"/>
      <c r="GDO9" s="1272"/>
      <c r="GDP9" s="1272"/>
      <c r="GDQ9" s="1272"/>
      <c r="GDR9" s="1272"/>
      <c r="GDS9" s="1272"/>
      <c r="GDT9" s="1272"/>
      <c r="GDU9" s="1272"/>
      <c r="GDV9" s="1272"/>
      <c r="GDW9" s="1272"/>
      <c r="GDX9" s="1272"/>
      <c r="GDY9" s="1272"/>
      <c r="GDZ9" s="1272"/>
      <c r="GEA9" s="1272"/>
      <c r="GEB9" s="1272"/>
      <c r="GEC9" s="1272"/>
      <c r="GED9" s="1272"/>
      <c r="GEE9" s="1272"/>
      <c r="GEF9" s="1272"/>
      <c r="GEG9" s="1272"/>
      <c r="GEH9" s="1272"/>
      <c r="GEI9" s="1272"/>
      <c r="GEJ9" s="1272"/>
      <c r="GEK9" s="1272"/>
      <c r="GEL9" s="1272"/>
      <c r="GEM9" s="1272"/>
      <c r="GEN9" s="1272"/>
      <c r="GEO9" s="1272"/>
      <c r="GEP9" s="1272"/>
      <c r="GEQ9" s="1272"/>
      <c r="GER9" s="1272"/>
      <c r="GES9" s="1272"/>
      <c r="GET9" s="1272"/>
      <c r="GEU9" s="1272"/>
      <c r="GEV9" s="1272"/>
      <c r="GEW9" s="1272"/>
      <c r="GEX9" s="1272"/>
      <c r="GEY9" s="1272"/>
      <c r="GEZ9" s="1272"/>
      <c r="GFA9" s="1272"/>
      <c r="GFB9" s="1272"/>
      <c r="GFC9" s="1272"/>
      <c r="GFD9" s="1272"/>
      <c r="GFE9" s="1272"/>
      <c r="GFF9" s="1272"/>
      <c r="GFG9" s="1272"/>
      <c r="GFH9" s="1272"/>
      <c r="GFI9" s="1272"/>
      <c r="GFJ9" s="1272"/>
      <c r="GFK9" s="1272"/>
      <c r="GFL9" s="1272"/>
      <c r="GFM9" s="1272"/>
      <c r="GFN9" s="1272"/>
      <c r="GFO9" s="1272"/>
      <c r="GFP9" s="1272"/>
      <c r="GFQ9" s="1272"/>
      <c r="GFR9" s="1272"/>
      <c r="GFS9" s="1272"/>
      <c r="GFT9" s="1272"/>
      <c r="GFU9" s="1272"/>
      <c r="GFV9" s="1272"/>
      <c r="GFW9" s="1272"/>
      <c r="GFX9" s="1272"/>
      <c r="GFY9" s="1272"/>
      <c r="GFZ9" s="1272"/>
      <c r="GGA9" s="1272"/>
      <c r="GGB9" s="1272"/>
      <c r="GGC9" s="1272"/>
      <c r="GGD9" s="1272"/>
      <c r="GGE9" s="1272"/>
      <c r="GGF9" s="1272"/>
      <c r="GGG9" s="1272"/>
      <c r="GGH9" s="1272"/>
      <c r="GGI9" s="1272"/>
      <c r="GGJ9" s="1272"/>
      <c r="GGK9" s="1272"/>
      <c r="GGL9" s="1272"/>
      <c r="GGM9" s="1272"/>
      <c r="GGN9" s="1272"/>
      <c r="GGO9" s="1272"/>
      <c r="GGP9" s="1272"/>
      <c r="GGQ9" s="1272"/>
      <c r="GGR9" s="1272"/>
      <c r="GGS9" s="1272"/>
      <c r="GGT9" s="1272"/>
      <c r="GGU9" s="1272"/>
      <c r="GGV9" s="1272"/>
      <c r="GGW9" s="1272"/>
      <c r="GGX9" s="1272"/>
      <c r="GGY9" s="1272"/>
      <c r="GGZ9" s="1272"/>
      <c r="GHA9" s="1272"/>
      <c r="GHB9" s="1272"/>
      <c r="GHC9" s="1272"/>
      <c r="GHD9" s="1272"/>
      <c r="GHE9" s="1272"/>
      <c r="GHF9" s="1272"/>
      <c r="GHG9" s="1272"/>
      <c r="GHH9" s="1272"/>
      <c r="GHI9" s="1272"/>
      <c r="GHJ9" s="1272"/>
      <c r="GHK9" s="1272"/>
      <c r="GHL9" s="1272"/>
      <c r="GHM9" s="1272"/>
      <c r="GHN9" s="1272"/>
      <c r="GHO9" s="1272"/>
      <c r="GHP9" s="1272"/>
      <c r="GHQ9" s="1272"/>
      <c r="GHR9" s="1272"/>
      <c r="GHS9" s="1272"/>
      <c r="GHT9" s="1272"/>
      <c r="GHU9" s="1272"/>
      <c r="GHV9" s="1272"/>
      <c r="GHW9" s="1272"/>
      <c r="GHX9" s="1272"/>
      <c r="GHY9" s="1272"/>
      <c r="GHZ9" s="1272"/>
      <c r="GIA9" s="1272"/>
      <c r="GIB9" s="1272"/>
      <c r="GIC9" s="1272"/>
      <c r="GID9" s="1272"/>
      <c r="GIE9" s="1272"/>
      <c r="GIF9" s="1272"/>
      <c r="GIG9" s="1272"/>
      <c r="GIH9" s="1272"/>
      <c r="GII9" s="1272"/>
      <c r="GIJ9" s="1272"/>
      <c r="GIK9" s="1272"/>
      <c r="GIL9" s="1272"/>
      <c r="GIM9" s="1272"/>
      <c r="GIN9" s="1272"/>
      <c r="GIO9" s="1272"/>
      <c r="GIP9" s="1272"/>
      <c r="GIQ9" s="1272"/>
      <c r="GIR9" s="1272"/>
      <c r="GIS9" s="1272"/>
      <c r="GIT9" s="1272"/>
      <c r="GIU9" s="1272"/>
      <c r="GIV9" s="1272"/>
      <c r="GIW9" s="1272"/>
      <c r="GIX9" s="1272"/>
      <c r="GIY9" s="1272"/>
      <c r="GIZ9" s="1272"/>
      <c r="GJA9" s="1272"/>
      <c r="GJB9" s="1272"/>
      <c r="GJC9" s="1272"/>
      <c r="GJD9" s="1272"/>
      <c r="GJE9" s="1272"/>
      <c r="GJF9" s="1272"/>
      <c r="GJG9" s="1272"/>
      <c r="GJH9" s="1272"/>
      <c r="GJI9" s="1272"/>
      <c r="GJJ9" s="1272"/>
      <c r="GJK9" s="1272"/>
      <c r="GJL9" s="1272"/>
      <c r="GJM9" s="1272"/>
      <c r="GJN9" s="1272"/>
      <c r="GJO9" s="1272"/>
      <c r="GJP9" s="1272"/>
      <c r="GJQ9" s="1272"/>
      <c r="GJR9" s="1272"/>
      <c r="GJS9" s="1272"/>
      <c r="GJT9" s="1272"/>
      <c r="GJU9" s="1272"/>
      <c r="GJV9" s="1272"/>
      <c r="GJW9" s="1272"/>
      <c r="GJX9" s="1272"/>
      <c r="GJY9" s="1272"/>
      <c r="GJZ9" s="1272"/>
      <c r="GKA9" s="1272"/>
      <c r="GKB9" s="1272"/>
      <c r="GKC9" s="1272"/>
      <c r="GKD9" s="1272"/>
      <c r="GKE9" s="1272"/>
      <c r="GKF9" s="1272"/>
      <c r="GKG9" s="1272"/>
      <c r="GKH9" s="1272"/>
      <c r="GKI9" s="1272"/>
      <c r="GKJ9" s="1272"/>
      <c r="GKK9" s="1272"/>
      <c r="GKL9" s="1272"/>
      <c r="GKM9" s="1272"/>
      <c r="GKN9" s="1272"/>
      <c r="GKO9" s="1272"/>
      <c r="GKP9" s="1272"/>
      <c r="GKQ9" s="1272"/>
      <c r="GKR9" s="1272"/>
      <c r="GKS9" s="1272"/>
      <c r="GKT9" s="1272"/>
      <c r="GKU9" s="1272"/>
      <c r="GKV9" s="1272"/>
      <c r="GKW9" s="1272"/>
      <c r="GKX9" s="1272"/>
      <c r="GKY9" s="1272"/>
      <c r="GKZ9" s="1272"/>
      <c r="GLA9" s="1272"/>
      <c r="GLB9" s="1272"/>
      <c r="GLC9" s="1272"/>
      <c r="GLD9" s="1272"/>
      <c r="GLE9" s="1272"/>
      <c r="GLF9" s="1272"/>
      <c r="GLG9" s="1272"/>
      <c r="GLH9" s="1272"/>
      <c r="GLI9" s="1272"/>
      <c r="GLJ9" s="1272"/>
      <c r="GLK9" s="1272"/>
      <c r="GLL9" s="1272"/>
      <c r="GLM9" s="1272"/>
      <c r="GLN9" s="1272"/>
      <c r="GLO9" s="1272"/>
      <c r="GLP9" s="1272"/>
      <c r="GLQ9" s="1272"/>
      <c r="GLR9" s="1272"/>
      <c r="GLS9" s="1272"/>
      <c r="GLT9" s="1272"/>
      <c r="GLU9" s="1272"/>
      <c r="GLV9" s="1272"/>
      <c r="GLW9" s="1272"/>
      <c r="GLX9" s="1272"/>
      <c r="GLY9" s="1272"/>
      <c r="GLZ9" s="1272"/>
      <c r="GMA9" s="1272"/>
      <c r="GMB9" s="1272"/>
      <c r="GMC9" s="1272"/>
      <c r="GMD9" s="1272"/>
      <c r="GME9" s="1272"/>
      <c r="GMF9" s="1272"/>
      <c r="GMG9" s="1272"/>
      <c r="GMH9" s="1272"/>
      <c r="GMI9" s="1272"/>
      <c r="GMJ9" s="1272"/>
      <c r="GMK9" s="1272"/>
      <c r="GML9" s="1272"/>
      <c r="GMM9" s="1272"/>
      <c r="GMN9" s="1272"/>
      <c r="GMO9" s="1272"/>
      <c r="GMP9" s="1272"/>
      <c r="GMQ9" s="1272"/>
      <c r="GMR9" s="1272"/>
      <c r="GMS9" s="1272"/>
      <c r="GMT9" s="1272"/>
      <c r="GMU9" s="1272"/>
      <c r="GMV9" s="1272"/>
      <c r="GMW9" s="1272"/>
      <c r="GMX9" s="1272"/>
      <c r="GMY9" s="1272"/>
      <c r="GMZ9" s="1272"/>
      <c r="GNA9" s="1272"/>
      <c r="GNB9" s="1272"/>
      <c r="GNC9" s="1272"/>
      <c r="GND9" s="1272"/>
      <c r="GNE9" s="1272"/>
      <c r="GNF9" s="1272"/>
      <c r="GNG9" s="1272"/>
      <c r="GNH9" s="1272"/>
      <c r="GNI9" s="1272"/>
      <c r="GNJ9" s="1272"/>
      <c r="GNK9" s="1272"/>
      <c r="GNL9" s="1272"/>
      <c r="GNM9" s="1272"/>
      <c r="GNN9" s="1272"/>
      <c r="GNO9" s="1272"/>
      <c r="GNP9" s="1272"/>
      <c r="GNQ9" s="1272"/>
      <c r="GNR9" s="1272"/>
      <c r="GNS9" s="1272"/>
      <c r="GNT9" s="1272"/>
      <c r="GNU9" s="1272"/>
      <c r="GNV9" s="1272"/>
      <c r="GNW9" s="1272"/>
      <c r="GNX9" s="1272"/>
      <c r="GNY9" s="1272"/>
      <c r="GNZ9" s="1272"/>
      <c r="GOA9" s="1272"/>
      <c r="GOB9" s="1272"/>
      <c r="GOC9" s="1272"/>
      <c r="GOD9" s="1272"/>
      <c r="GOE9" s="1272"/>
      <c r="GOF9" s="1272"/>
      <c r="GOG9" s="1272"/>
      <c r="GOH9" s="1272"/>
      <c r="GOI9" s="1272"/>
      <c r="GOJ9" s="1272"/>
      <c r="GOK9" s="1272"/>
      <c r="GOL9" s="1272"/>
      <c r="GOM9" s="1272"/>
      <c r="GON9" s="1272"/>
      <c r="GOO9" s="1272"/>
      <c r="GOP9" s="1272"/>
      <c r="GOQ9" s="1272"/>
      <c r="GOR9" s="1272"/>
      <c r="GOS9" s="1272"/>
      <c r="GOT9" s="1272"/>
      <c r="GOU9" s="1272"/>
      <c r="GOV9" s="1272"/>
      <c r="GOW9" s="1272"/>
      <c r="GOX9" s="1272"/>
      <c r="GOY9" s="1272"/>
      <c r="GOZ9" s="1272"/>
      <c r="GPA9" s="1272"/>
      <c r="GPB9" s="1272"/>
      <c r="GPC9" s="1272"/>
      <c r="GPD9" s="1272"/>
      <c r="GPE9" s="1272"/>
      <c r="GPF9" s="1272"/>
      <c r="GPG9" s="1272"/>
      <c r="GPH9" s="1272"/>
      <c r="GPI9" s="1272"/>
      <c r="GPJ9" s="1272"/>
      <c r="GPK9" s="1272"/>
      <c r="GPL9" s="1272"/>
      <c r="GPM9" s="1272"/>
      <c r="GPN9" s="1272"/>
      <c r="GPO9" s="1272"/>
      <c r="GPP9" s="1272"/>
      <c r="GPQ9" s="1272"/>
      <c r="GPR9" s="1272"/>
      <c r="GPS9" s="1272"/>
      <c r="GPT9" s="1272"/>
      <c r="GPU9" s="1272"/>
      <c r="GPV9" s="1272"/>
      <c r="GPW9" s="1272"/>
      <c r="GPX9" s="1272"/>
      <c r="GPY9" s="1272"/>
      <c r="GPZ9" s="1272"/>
      <c r="GQA9" s="1272"/>
      <c r="GQB9" s="1272"/>
      <c r="GQC9" s="1272"/>
      <c r="GQD9" s="1272"/>
      <c r="GQE9" s="1272"/>
      <c r="GQF9" s="1272"/>
      <c r="GQG9" s="1272"/>
      <c r="GQH9" s="1272"/>
      <c r="GQI9" s="1272"/>
      <c r="GQJ9" s="1272"/>
      <c r="GQK9" s="1272"/>
      <c r="GQL9" s="1272"/>
      <c r="GQM9" s="1272"/>
      <c r="GQN9" s="1272"/>
      <c r="GQO9" s="1272"/>
      <c r="GQP9" s="1272"/>
      <c r="GQQ9" s="1272"/>
      <c r="GQR9" s="1272"/>
      <c r="GQS9" s="1272"/>
      <c r="GQT9" s="1272"/>
      <c r="GQU9" s="1272"/>
      <c r="GQV9" s="1272"/>
      <c r="GQW9" s="1272"/>
      <c r="GQX9" s="1272"/>
      <c r="GQY9" s="1272"/>
      <c r="GQZ9" s="1272"/>
      <c r="GRA9" s="1272"/>
      <c r="GRB9" s="1272"/>
      <c r="GRC9" s="1272"/>
      <c r="GRD9" s="1272"/>
      <c r="GRE9" s="1272"/>
      <c r="GRF9" s="1272"/>
      <c r="GRG9" s="1272"/>
      <c r="GRH9" s="1272"/>
      <c r="GRI9" s="1272"/>
      <c r="GRJ9" s="1272"/>
      <c r="GRK9" s="1272"/>
      <c r="GRL9" s="1272"/>
      <c r="GRM9" s="1272"/>
      <c r="GRN9" s="1272"/>
      <c r="GRO9" s="1272"/>
      <c r="GRP9" s="1272"/>
      <c r="GRQ9" s="1272"/>
      <c r="GRR9" s="1272"/>
      <c r="GRS9" s="1272"/>
      <c r="GRT9" s="1272"/>
      <c r="GRU9" s="1272"/>
      <c r="GRV9" s="1272"/>
      <c r="GRW9" s="1272"/>
      <c r="GRX9" s="1272"/>
      <c r="GRY9" s="1272"/>
      <c r="GRZ9" s="1272"/>
      <c r="GSA9" s="1272"/>
      <c r="GSB9" s="1272"/>
      <c r="GSC9" s="1272"/>
      <c r="GSD9" s="1272"/>
      <c r="GSE9" s="1272"/>
      <c r="GSF9" s="1272"/>
      <c r="GSG9" s="1272"/>
      <c r="GSH9" s="1272"/>
      <c r="GSI9" s="1272"/>
      <c r="GSJ9" s="1272"/>
      <c r="GSK9" s="1272"/>
      <c r="GSL9" s="1272"/>
      <c r="GSM9" s="1272"/>
      <c r="GSN9" s="1272"/>
      <c r="GSO9" s="1272"/>
      <c r="GSP9" s="1272"/>
      <c r="GSQ9" s="1272"/>
      <c r="GSR9" s="1272"/>
      <c r="GSS9" s="1272"/>
      <c r="GST9" s="1272"/>
      <c r="GSU9" s="1272"/>
      <c r="GSV9" s="1272"/>
      <c r="GSW9" s="1272"/>
      <c r="GSX9" s="1272"/>
      <c r="GSY9" s="1272"/>
      <c r="GSZ9" s="1272"/>
      <c r="GTA9" s="1272"/>
      <c r="GTB9" s="1272"/>
      <c r="GTC9" s="1272"/>
      <c r="GTD9" s="1272"/>
      <c r="GTE9" s="1272"/>
      <c r="GTF9" s="1272"/>
      <c r="GTG9" s="1272"/>
      <c r="GTH9" s="1272"/>
      <c r="GTI9" s="1272"/>
      <c r="GTJ9" s="1272"/>
      <c r="GTK9" s="1272"/>
      <c r="GTL9" s="1272"/>
      <c r="GTM9" s="1272"/>
      <c r="GTN9" s="1272"/>
      <c r="GTO9" s="1272"/>
      <c r="GTP9" s="1272"/>
      <c r="GTQ9" s="1272"/>
      <c r="GTR9" s="1272"/>
      <c r="GTS9" s="1272"/>
      <c r="GTT9" s="1272"/>
      <c r="GTU9" s="1272"/>
      <c r="GTV9" s="1272"/>
      <c r="GTW9" s="1272"/>
      <c r="GTX9" s="1272"/>
      <c r="GTY9" s="1272"/>
      <c r="GTZ9" s="1272"/>
      <c r="GUA9" s="1272"/>
      <c r="GUB9" s="1272"/>
      <c r="GUC9" s="1272"/>
      <c r="GUD9" s="1272"/>
      <c r="GUE9" s="1272"/>
      <c r="GUF9" s="1272"/>
      <c r="GUG9" s="1272"/>
      <c r="GUH9" s="1272"/>
      <c r="GUI9" s="1272"/>
      <c r="GUJ9" s="1272"/>
      <c r="GUK9" s="1272"/>
      <c r="GUL9" s="1272"/>
      <c r="GUM9" s="1272"/>
      <c r="GUN9" s="1272"/>
      <c r="GUO9" s="1272"/>
      <c r="GUP9" s="1272"/>
      <c r="GUQ9" s="1272"/>
      <c r="GUR9" s="1272"/>
      <c r="GUS9" s="1272"/>
      <c r="GUT9" s="1272"/>
      <c r="GUU9" s="1272"/>
      <c r="GUV9" s="1272"/>
      <c r="GUW9" s="1272"/>
      <c r="GUX9" s="1272"/>
      <c r="GUY9" s="1272"/>
      <c r="GUZ9" s="1272"/>
      <c r="GVA9" s="1272"/>
      <c r="GVB9" s="1272"/>
      <c r="GVC9" s="1272"/>
      <c r="GVD9" s="1272"/>
      <c r="GVE9" s="1272"/>
      <c r="GVF9" s="1272"/>
      <c r="GVG9" s="1272"/>
      <c r="GVH9" s="1272"/>
      <c r="GVI9" s="1272"/>
      <c r="GVJ9" s="1272"/>
      <c r="GVK9" s="1272"/>
      <c r="GVL9" s="1272"/>
      <c r="GVM9" s="1272"/>
      <c r="GVN9" s="1272"/>
      <c r="GVO9" s="1272"/>
      <c r="GVP9" s="1272"/>
      <c r="GVQ9" s="1272"/>
      <c r="GVR9" s="1272"/>
      <c r="GVS9" s="1272"/>
      <c r="GVT9" s="1272"/>
      <c r="GVU9" s="1272"/>
      <c r="GVV9" s="1272"/>
      <c r="GVW9" s="1272"/>
      <c r="GVX9" s="1272"/>
      <c r="GVY9" s="1272"/>
      <c r="GVZ9" s="1272"/>
      <c r="GWA9" s="1272"/>
      <c r="GWB9" s="1272"/>
      <c r="GWC9" s="1272"/>
      <c r="GWD9" s="1272"/>
      <c r="GWE9" s="1272"/>
      <c r="GWF9" s="1272"/>
      <c r="GWG9" s="1272"/>
      <c r="GWH9" s="1272"/>
      <c r="GWI9" s="1272"/>
      <c r="GWJ9" s="1272"/>
      <c r="GWK9" s="1272"/>
      <c r="GWL9" s="1272"/>
      <c r="GWM9" s="1272"/>
      <c r="GWN9" s="1272"/>
      <c r="GWO9" s="1272"/>
      <c r="GWP9" s="1272"/>
      <c r="GWQ9" s="1272"/>
      <c r="GWR9" s="1272"/>
      <c r="GWS9" s="1272"/>
      <c r="GWT9" s="1272"/>
      <c r="GWU9" s="1272"/>
      <c r="GWV9" s="1272"/>
      <c r="GWW9" s="1272"/>
      <c r="GWX9" s="1272"/>
      <c r="GWY9" s="1272"/>
      <c r="GWZ9" s="1272"/>
      <c r="GXA9" s="1272"/>
      <c r="GXB9" s="1272"/>
      <c r="GXC9" s="1272"/>
      <c r="GXD9" s="1272"/>
      <c r="GXE9" s="1272"/>
      <c r="GXF9" s="1272"/>
      <c r="GXG9" s="1272"/>
      <c r="GXH9" s="1272"/>
      <c r="GXI9" s="1272"/>
      <c r="GXJ9" s="1272"/>
      <c r="GXK9" s="1272"/>
      <c r="GXL9" s="1272"/>
      <c r="GXM9" s="1272"/>
      <c r="GXN9" s="1272"/>
      <c r="GXO9" s="1272"/>
      <c r="GXP9" s="1272"/>
      <c r="GXQ9" s="1272"/>
      <c r="GXR9" s="1272"/>
      <c r="GXS9" s="1272"/>
      <c r="GXT9" s="1272"/>
      <c r="GXU9" s="1272"/>
      <c r="GXV9" s="1272"/>
      <c r="GXW9" s="1272"/>
      <c r="GXX9" s="1272"/>
      <c r="GXY9" s="1272"/>
      <c r="GXZ9" s="1272"/>
      <c r="GYA9" s="1272"/>
      <c r="GYB9" s="1272"/>
      <c r="GYC9" s="1272"/>
      <c r="GYD9" s="1272"/>
      <c r="GYE9" s="1272"/>
      <c r="GYF9" s="1272"/>
      <c r="GYG9" s="1272"/>
      <c r="GYH9" s="1272"/>
      <c r="GYI9" s="1272"/>
      <c r="GYJ9" s="1272"/>
      <c r="GYK9" s="1272"/>
      <c r="GYL9" s="1272"/>
      <c r="GYM9" s="1272"/>
      <c r="GYN9" s="1272"/>
      <c r="GYO9" s="1272"/>
      <c r="GYP9" s="1272"/>
      <c r="GYQ9" s="1272"/>
      <c r="GYR9" s="1272"/>
      <c r="GYS9" s="1272"/>
      <c r="GYT9" s="1272"/>
      <c r="GYU9" s="1272"/>
      <c r="GYV9" s="1272"/>
      <c r="GYW9" s="1272"/>
      <c r="GYX9" s="1272"/>
      <c r="GYY9" s="1272"/>
      <c r="GYZ9" s="1272"/>
      <c r="GZA9" s="1272"/>
      <c r="GZB9" s="1272"/>
      <c r="GZC9" s="1272"/>
      <c r="GZD9" s="1272"/>
      <c r="GZE9" s="1272"/>
      <c r="GZF9" s="1272"/>
      <c r="GZG9" s="1272"/>
      <c r="GZH9" s="1272"/>
      <c r="GZI9" s="1272"/>
      <c r="GZJ9" s="1272"/>
      <c r="GZK9" s="1272"/>
      <c r="GZL9" s="1272"/>
      <c r="GZM9" s="1272"/>
      <c r="GZN9" s="1272"/>
      <c r="GZO9" s="1272"/>
      <c r="GZP9" s="1272"/>
      <c r="GZQ9" s="1272"/>
      <c r="GZR9" s="1272"/>
      <c r="GZS9" s="1272"/>
      <c r="GZT9" s="1272"/>
      <c r="GZU9" s="1272"/>
      <c r="GZV9" s="1272"/>
      <c r="GZW9" s="1272"/>
      <c r="GZX9" s="1272"/>
      <c r="GZY9" s="1272"/>
      <c r="GZZ9" s="1272"/>
      <c r="HAA9" s="1272"/>
      <c r="HAB9" s="1272"/>
      <c r="HAC9" s="1272"/>
      <c r="HAD9" s="1272"/>
      <c r="HAE9" s="1272"/>
      <c r="HAF9" s="1272"/>
      <c r="HAG9" s="1272"/>
      <c r="HAH9" s="1272"/>
      <c r="HAI9" s="1272"/>
      <c r="HAJ9" s="1272"/>
      <c r="HAK9" s="1272"/>
      <c r="HAL9" s="1272"/>
      <c r="HAM9" s="1272"/>
      <c r="HAN9" s="1272"/>
      <c r="HAO9" s="1272"/>
      <c r="HAP9" s="1272"/>
      <c r="HAQ9" s="1272"/>
      <c r="HAR9" s="1272"/>
      <c r="HAS9" s="1272"/>
      <c r="HAT9" s="1272"/>
      <c r="HAU9" s="1272"/>
      <c r="HAV9" s="1272"/>
      <c r="HAW9" s="1272"/>
      <c r="HAX9" s="1272"/>
      <c r="HAY9" s="1272"/>
      <c r="HAZ9" s="1272"/>
      <c r="HBA9" s="1272"/>
      <c r="HBB9" s="1272"/>
      <c r="HBC9" s="1272"/>
      <c r="HBD9" s="1272"/>
      <c r="HBE9" s="1272"/>
      <c r="HBF9" s="1272"/>
      <c r="HBG9" s="1272"/>
      <c r="HBH9" s="1272"/>
      <c r="HBI9" s="1272"/>
      <c r="HBJ9" s="1272"/>
      <c r="HBK9" s="1272"/>
      <c r="HBL9" s="1272"/>
      <c r="HBM9" s="1272"/>
      <c r="HBN9" s="1272"/>
      <c r="HBO9" s="1272"/>
      <c r="HBP9" s="1272"/>
      <c r="HBQ9" s="1272"/>
      <c r="HBR9" s="1272"/>
      <c r="HBS9" s="1272"/>
      <c r="HBT9" s="1272"/>
      <c r="HBU9" s="1272"/>
      <c r="HBV9" s="1272"/>
      <c r="HBW9" s="1272"/>
      <c r="HBX9" s="1272"/>
      <c r="HBY9" s="1272"/>
      <c r="HBZ9" s="1272"/>
      <c r="HCA9" s="1272"/>
      <c r="HCB9" s="1272"/>
      <c r="HCC9" s="1272"/>
      <c r="HCD9" s="1272"/>
      <c r="HCE9" s="1272"/>
      <c r="HCF9" s="1272"/>
      <c r="HCG9" s="1272"/>
      <c r="HCH9" s="1272"/>
      <c r="HCI9" s="1272"/>
      <c r="HCJ9" s="1272"/>
      <c r="HCK9" s="1272"/>
      <c r="HCL9" s="1272"/>
      <c r="HCM9" s="1272"/>
      <c r="HCN9" s="1272"/>
      <c r="HCO9" s="1272"/>
      <c r="HCP9" s="1272"/>
      <c r="HCQ9" s="1272"/>
      <c r="HCR9" s="1272"/>
      <c r="HCS9" s="1272"/>
      <c r="HCT9" s="1272"/>
      <c r="HCU9" s="1272"/>
      <c r="HCV9" s="1272"/>
      <c r="HCW9" s="1272"/>
      <c r="HCX9" s="1272"/>
      <c r="HCY9" s="1272"/>
      <c r="HCZ9" s="1272"/>
      <c r="HDA9" s="1272"/>
      <c r="HDB9" s="1272"/>
      <c r="HDC9" s="1272"/>
      <c r="HDD9" s="1272"/>
      <c r="HDE9" s="1272"/>
      <c r="HDF9" s="1272"/>
      <c r="HDG9" s="1272"/>
      <c r="HDH9" s="1272"/>
      <c r="HDI9" s="1272"/>
      <c r="HDJ9" s="1272"/>
      <c r="HDK9" s="1272"/>
      <c r="HDL9" s="1272"/>
      <c r="HDM9" s="1272"/>
      <c r="HDN9" s="1272"/>
      <c r="HDO9" s="1272"/>
      <c r="HDP9" s="1272"/>
      <c r="HDQ9" s="1272"/>
      <c r="HDR9" s="1272"/>
      <c r="HDS9" s="1272"/>
      <c r="HDT9" s="1272"/>
      <c r="HDU9" s="1272"/>
      <c r="HDV9" s="1272"/>
      <c r="HDW9" s="1272"/>
      <c r="HDX9" s="1272"/>
      <c r="HDY9" s="1272"/>
      <c r="HDZ9" s="1272"/>
      <c r="HEA9" s="1272"/>
      <c r="HEB9" s="1272"/>
      <c r="HEC9" s="1272"/>
      <c r="HED9" s="1272"/>
      <c r="HEE9" s="1272"/>
      <c r="HEF9" s="1272"/>
      <c r="HEG9" s="1272"/>
      <c r="HEH9" s="1272"/>
      <c r="HEI9" s="1272"/>
      <c r="HEJ9" s="1272"/>
      <c r="HEK9" s="1272"/>
      <c r="HEL9" s="1272"/>
      <c r="HEM9" s="1272"/>
      <c r="HEN9" s="1272"/>
      <c r="HEO9" s="1272"/>
      <c r="HEP9" s="1272"/>
      <c r="HEQ9" s="1272"/>
      <c r="HER9" s="1272"/>
      <c r="HES9" s="1272"/>
      <c r="HET9" s="1272"/>
      <c r="HEU9" s="1272"/>
      <c r="HEV9" s="1272"/>
      <c r="HEW9" s="1272"/>
      <c r="HEX9" s="1272"/>
      <c r="HEY9" s="1272"/>
      <c r="HEZ9" s="1272"/>
      <c r="HFA9" s="1272"/>
      <c r="HFB9" s="1272"/>
      <c r="HFC9" s="1272"/>
      <c r="HFD9" s="1272"/>
      <c r="HFE9" s="1272"/>
      <c r="HFF9" s="1272"/>
      <c r="HFG9" s="1272"/>
      <c r="HFH9" s="1272"/>
      <c r="HFI9" s="1272"/>
      <c r="HFJ9" s="1272"/>
      <c r="HFK9" s="1272"/>
      <c r="HFL9" s="1272"/>
      <c r="HFM9" s="1272"/>
      <c r="HFN9" s="1272"/>
      <c r="HFO9" s="1272"/>
      <c r="HFP9" s="1272"/>
      <c r="HFQ9" s="1272"/>
      <c r="HFR9" s="1272"/>
      <c r="HFS9" s="1272"/>
      <c r="HFT9" s="1272"/>
      <c r="HFU9" s="1272"/>
      <c r="HFV9" s="1272"/>
      <c r="HFW9" s="1272"/>
      <c r="HFX9" s="1272"/>
      <c r="HFY9" s="1272"/>
      <c r="HFZ9" s="1272"/>
      <c r="HGA9" s="1272"/>
      <c r="HGB9" s="1272"/>
      <c r="HGC9" s="1272"/>
      <c r="HGD9" s="1272"/>
      <c r="HGE9" s="1272"/>
      <c r="HGF9" s="1272"/>
      <c r="HGG9" s="1272"/>
      <c r="HGH9" s="1272"/>
      <c r="HGI9" s="1272"/>
      <c r="HGJ9" s="1272"/>
      <c r="HGK9" s="1272"/>
      <c r="HGL9" s="1272"/>
      <c r="HGM9" s="1272"/>
      <c r="HGN9" s="1272"/>
      <c r="HGO9" s="1272"/>
      <c r="HGP9" s="1272"/>
      <c r="HGQ9" s="1272"/>
      <c r="HGR9" s="1272"/>
      <c r="HGS9" s="1272"/>
      <c r="HGT9" s="1272"/>
      <c r="HGU9" s="1272"/>
      <c r="HGV9" s="1272"/>
      <c r="HGW9" s="1272"/>
      <c r="HGX9" s="1272"/>
      <c r="HGY9" s="1272"/>
      <c r="HGZ9" s="1272"/>
      <c r="HHA9" s="1272"/>
      <c r="HHB9" s="1272"/>
      <c r="HHC9" s="1272"/>
      <c r="HHD9" s="1272"/>
      <c r="HHE9" s="1272"/>
      <c r="HHF9" s="1272"/>
      <c r="HHG9" s="1272"/>
      <c r="HHH9" s="1272"/>
      <c r="HHI9" s="1272"/>
      <c r="HHJ9" s="1272"/>
      <c r="HHK9" s="1272"/>
      <c r="HHL9" s="1272"/>
      <c r="HHM9" s="1272"/>
      <c r="HHN9" s="1272"/>
      <c r="HHO9" s="1272"/>
      <c r="HHP9" s="1272"/>
      <c r="HHQ9" s="1272"/>
      <c r="HHR9" s="1272"/>
      <c r="HHS9" s="1272"/>
      <c r="HHT9" s="1272"/>
      <c r="HHU9" s="1272"/>
      <c r="HHV9" s="1272"/>
      <c r="HHW9" s="1272"/>
      <c r="HHX9" s="1272"/>
      <c r="HHY9" s="1272"/>
      <c r="HHZ9" s="1272"/>
      <c r="HIA9" s="1272"/>
      <c r="HIB9" s="1272"/>
      <c r="HIC9" s="1272"/>
      <c r="HID9" s="1272"/>
      <c r="HIE9" s="1272"/>
      <c r="HIF9" s="1272"/>
      <c r="HIG9" s="1272"/>
      <c r="HIH9" s="1272"/>
      <c r="HII9" s="1272"/>
      <c r="HIJ9" s="1272"/>
      <c r="HIK9" s="1272"/>
      <c r="HIL9" s="1272"/>
      <c r="HIM9" s="1272"/>
      <c r="HIN9" s="1272"/>
      <c r="HIO9" s="1272"/>
      <c r="HIP9" s="1272"/>
      <c r="HIQ9" s="1272"/>
      <c r="HIR9" s="1272"/>
      <c r="HIS9" s="1272"/>
      <c r="HIT9" s="1272"/>
      <c r="HIU9" s="1272"/>
      <c r="HIV9" s="1272"/>
      <c r="HIW9" s="1272"/>
      <c r="HIX9" s="1272"/>
      <c r="HIY9" s="1272"/>
      <c r="HIZ9" s="1272"/>
      <c r="HJA9" s="1272"/>
      <c r="HJB9" s="1272"/>
      <c r="HJC9" s="1272"/>
      <c r="HJD9" s="1272"/>
      <c r="HJE9" s="1272"/>
      <c r="HJF9" s="1272"/>
      <c r="HJG9" s="1272"/>
      <c r="HJH9" s="1272"/>
      <c r="HJI9" s="1272"/>
      <c r="HJJ9" s="1272"/>
      <c r="HJK9" s="1272"/>
      <c r="HJL9" s="1272"/>
      <c r="HJM9" s="1272"/>
      <c r="HJN9" s="1272"/>
      <c r="HJO9" s="1272"/>
      <c r="HJP9" s="1272"/>
      <c r="HJQ9" s="1272"/>
      <c r="HJR9" s="1272"/>
      <c r="HJS9" s="1272"/>
      <c r="HJT9" s="1272"/>
      <c r="HJU9" s="1272"/>
      <c r="HJV9" s="1272"/>
      <c r="HJW9" s="1272"/>
      <c r="HJX9" s="1272"/>
      <c r="HJY9" s="1272"/>
      <c r="HJZ9" s="1272"/>
      <c r="HKA9" s="1272"/>
      <c r="HKB9" s="1272"/>
      <c r="HKC9" s="1272"/>
      <c r="HKD9" s="1272"/>
      <c r="HKE9" s="1272"/>
      <c r="HKF9" s="1272"/>
      <c r="HKG9" s="1272"/>
      <c r="HKH9" s="1272"/>
      <c r="HKI9" s="1272"/>
      <c r="HKJ9" s="1272"/>
      <c r="HKK9" s="1272"/>
      <c r="HKL9" s="1272"/>
      <c r="HKM9" s="1272"/>
      <c r="HKN9" s="1272"/>
      <c r="HKO9" s="1272"/>
      <c r="HKP9" s="1272"/>
      <c r="HKQ9" s="1272"/>
      <c r="HKR9" s="1272"/>
      <c r="HKS9" s="1272"/>
      <c r="HKT9" s="1272"/>
      <c r="HKU9" s="1272"/>
      <c r="HKV9" s="1272"/>
      <c r="HKW9" s="1272"/>
      <c r="HKX9" s="1272"/>
      <c r="HKY9" s="1272"/>
      <c r="HKZ9" s="1272"/>
      <c r="HLA9" s="1272"/>
      <c r="HLB9" s="1272"/>
      <c r="HLC9" s="1272"/>
      <c r="HLD9" s="1272"/>
      <c r="HLE9" s="1272"/>
      <c r="HLF9" s="1272"/>
      <c r="HLG9" s="1272"/>
      <c r="HLH9" s="1272"/>
      <c r="HLI9" s="1272"/>
      <c r="HLJ9" s="1272"/>
      <c r="HLK9" s="1272"/>
      <c r="HLL9" s="1272"/>
      <c r="HLM9" s="1272"/>
      <c r="HLN9" s="1272"/>
      <c r="HLO9" s="1272"/>
      <c r="HLP9" s="1272"/>
      <c r="HLQ9" s="1272"/>
      <c r="HLR9" s="1272"/>
      <c r="HLS9" s="1272"/>
      <c r="HLT9" s="1272"/>
      <c r="HLU9" s="1272"/>
      <c r="HLV9" s="1272"/>
      <c r="HLW9" s="1272"/>
      <c r="HLX9" s="1272"/>
      <c r="HLY9" s="1272"/>
      <c r="HLZ9" s="1272"/>
      <c r="HMA9" s="1272"/>
      <c r="HMB9" s="1272"/>
      <c r="HMC9" s="1272"/>
      <c r="HMD9" s="1272"/>
      <c r="HME9" s="1272"/>
      <c r="HMF9" s="1272"/>
      <c r="HMG9" s="1272"/>
      <c r="HMH9" s="1272"/>
      <c r="HMI9" s="1272"/>
      <c r="HMJ9" s="1272"/>
      <c r="HMK9" s="1272"/>
      <c r="HML9" s="1272"/>
      <c r="HMM9" s="1272"/>
      <c r="HMN9" s="1272"/>
      <c r="HMO9" s="1272"/>
      <c r="HMP9" s="1272"/>
      <c r="HMQ9" s="1272"/>
      <c r="HMR9" s="1272"/>
      <c r="HMS9" s="1272"/>
      <c r="HMT9" s="1272"/>
      <c r="HMU9" s="1272"/>
      <c r="HMV9" s="1272"/>
      <c r="HMW9" s="1272"/>
      <c r="HMX9" s="1272"/>
      <c r="HMY9" s="1272"/>
      <c r="HMZ9" s="1272"/>
      <c r="HNA9" s="1272"/>
      <c r="HNB9" s="1272"/>
      <c r="HNC9" s="1272"/>
      <c r="HND9" s="1272"/>
      <c r="HNE9" s="1272"/>
      <c r="HNF9" s="1272"/>
      <c r="HNG9" s="1272"/>
      <c r="HNH9" s="1272"/>
      <c r="HNI9" s="1272"/>
      <c r="HNJ9" s="1272"/>
      <c r="HNK9" s="1272"/>
      <c r="HNL9" s="1272"/>
      <c r="HNM9" s="1272"/>
      <c r="HNN9" s="1272"/>
      <c r="HNO9" s="1272"/>
      <c r="HNP9" s="1272"/>
      <c r="HNQ9" s="1272"/>
      <c r="HNR9" s="1272"/>
      <c r="HNS9" s="1272"/>
      <c r="HNT9" s="1272"/>
      <c r="HNU9" s="1272"/>
      <c r="HNV9" s="1272"/>
      <c r="HNW9" s="1272"/>
      <c r="HNX9" s="1272"/>
      <c r="HNY9" s="1272"/>
      <c r="HNZ9" s="1272"/>
      <c r="HOA9" s="1272"/>
      <c r="HOB9" s="1272"/>
      <c r="HOC9" s="1272"/>
      <c r="HOD9" s="1272"/>
      <c r="HOE9" s="1272"/>
      <c r="HOF9" s="1272"/>
      <c r="HOG9" s="1272"/>
      <c r="HOH9" s="1272"/>
      <c r="HOI9" s="1272"/>
      <c r="HOJ9" s="1272"/>
      <c r="HOK9" s="1272"/>
      <c r="HOL9" s="1272"/>
      <c r="HOM9" s="1272"/>
      <c r="HON9" s="1272"/>
      <c r="HOO9" s="1272"/>
      <c r="HOP9" s="1272"/>
      <c r="HOQ9" s="1272"/>
      <c r="HOR9" s="1272"/>
      <c r="HOS9" s="1272"/>
      <c r="HOT9" s="1272"/>
      <c r="HOU9" s="1272"/>
      <c r="HOV9" s="1272"/>
      <c r="HOW9" s="1272"/>
      <c r="HOX9" s="1272"/>
      <c r="HOY9" s="1272"/>
      <c r="HOZ9" s="1272"/>
      <c r="HPA9" s="1272"/>
      <c r="HPB9" s="1272"/>
      <c r="HPC9" s="1272"/>
      <c r="HPD9" s="1272"/>
      <c r="HPE9" s="1272"/>
      <c r="HPF9" s="1272"/>
      <c r="HPG9" s="1272"/>
      <c r="HPH9" s="1272"/>
      <c r="HPI9" s="1272"/>
      <c r="HPJ9" s="1272"/>
      <c r="HPK9" s="1272"/>
      <c r="HPL9" s="1272"/>
      <c r="HPM9" s="1272"/>
      <c r="HPN9" s="1272"/>
      <c r="HPO9" s="1272"/>
      <c r="HPP9" s="1272"/>
      <c r="HPQ9" s="1272"/>
      <c r="HPR9" s="1272"/>
      <c r="HPS9" s="1272"/>
      <c r="HPT9" s="1272"/>
      <c r="HPU9" s="1272"/>
      <c r="HPV9" s="1272"/>
      <c r="HPW9" s="1272"/>
      <c r="HPX9" s="1272"/>
      <c r="HPY9" s="1272"/>
      <c r="HPZ9" s="1272"/>
      <c r="HQA9" s="1272"/>
      <c r="HQB9" s="1272"/>
      <c r="HQC9" s="1272"/>
      <c r="HQD9" s="1272"/>
      <c r="HQE9" s="1272"/>
      <c r="HQF9" s="1272"/>
      <c r="HQG9" s="1272"/>
      <c r="HQH9" s="1272"/>
      <c r="HQI9" s="1272"/>
      <c r="HQJ9" s="1272"/>
      <c r="HQK9" s="1272"/>
      <c r="HQL9" s="1272"/>
      <c r="HQM9" s="1272"/>
      <c r="HQN9" s="1272"/>
      <c r="HQO9" s="1272"/>
      <c r="HQP9" s="1272"/>
      <c r="HQQ9" s="1272"/>
      <c r="HQR9" s="1272"/>
      <c r="HQS9" s="1272"/>
      <c r="HQT9" s="1272"/>
      <c r="HQU9" s="1272"/>
      <c r="HQV9" s="1272"/>
      <c r="HQW9" s="1272"/>
      <c r="HQX9" s="1272"/>
      <c r="HQY9" s="1272"/>
      <c r="HQZ9" s="1272"/>
      <c r="HRA9" s="1272"/>
      <c r="HRB9" s="1272"/>
      <c r="HRC9" s="1272"/>
      <c r="HRD9" s="1272"/>
      <c r="HRE9" s="1272"/>
      <c r="HRF9" s="1272"/>
      <c r="HRG9" s="1272"/>
      <c r="HRH9" s="1272"/>
      <c r="HRI9" s="1272"/>
      <c r="HRJ9" s="1272"/>
      <c r="HRK9" s="1272"/>
      <c r="HRL9" s="1272"/>
      <c r="HRM9" s="1272"/>
      <c r="HRN9" s="1272"/>
      <c r="HRO9" s="1272"/>
      <c r="HRP9" s="1272"/>
      <c r="HRQ9" s="1272"/>
      <c r="HRR9" s="1272"/>
      <c r="HRS9" s="1272"/>
      <c r="HRT9" s="1272"/>
      <c r="HRU9" s="1272"/>
      <c r="HRV9" s="1272"/>
      <c r="HRW9" s="1272"/>
      <c r="HRX9" s="1272"/>
      <c r="HRY9" s="1272"/>
      <c r="HRZ9" s="1272"/>
      <c r="HSA9" s="1272"/>
      <c r="HSB9" s="1272"/>
      <c r="HSC9" s="1272"/>
      <c r="HSD9" s="1272"/>
      <c r="HSE9" s="1272"/>
      <c r="HSF9" s="1272"/>
      <c r="HSG9" s="1272"/>
      <c r="HSH9" s="1272"/>
      <c r="HSI9" s="1272"/>
      <c r="HSJ9" s="1272"/>
      <c r="HSK9" s="1272"/>
      <c r="HSL9" s="1272"/>
      <c r="HSM9" s="1272"/>
      <c r="HSN9" s="1272"/>
      <c r="HSO9" s="1272"/>
      <c r="HSP9" s="1272"/>
      <c r="HSQ9" s="1272"/>
      <c r="HSR9" s="1272"/>
      <c r="HSS9" s="1272"/>
      <c r="HST9" s="1272"/>
      <c r="HSU9" s="1272"/>
      <c r="HSV9" s="1272"/>
      <c r="HSW9" s="1272"/>
      <c r="HSX9" s="1272"/>
      <c r="HSY9" s="1272"/>
      <c r="HSZ9" s="1272"/>
      <c r="HTA9" s="1272"/>
      <c r="HTB9" s="1272"/>
      <c r="HTC9" s="1272"/>
      <c r="HTD9" s="1272"/>
      <c r="HTE9" s="1272"/>
      <c r="HTF9" s="1272"/>
      <c r="HTG9" s="1272"/>
      <c r="HTH9" s="1272"/>
      <c r="HTI9" s="1272"/>
      <c r="HTJ9" s="1272"/>
      <c r="HTK9" s="1272"/>
      <c r="HTL9" s="1272"/>
      <c r="HTM9" s="1272"/>
      <c r="HTN9" s="1272"/>
      <c r="HTO9" s="1272"/>
      <c r="HTP9" s="1272"/>
      <c r="HTQ9" s="1272"/>
      <c r="HTR9" s="1272"/>
      <c r="HTS9" s="1272"/>
      <c r="HTT9" s="1272"/>
      <c r="HTU9" s="1272"/>
      <c r="HTV9" s="1272"/>
      <c r="HTW9" s="1272"/>
      <c r="HTX9" s="1272"/>
      <c r="HTY9" s="1272"/>
      <c r="HTZ9" s="1272"/>
      <c r="HUA9" s="1272"/>
      <c r="HUB9" s="1272"/>
      <c r="HUC9" s="1272"/>
      <c r="HUD9" s="1272"/>
      <c r="HUE9" s="1272"/>
      <c r="HUF9" s="1272"/>
      <c r="HUG9" s="1272"/>
      <c r="HUH9" s="1272"/>
      <c r="HUI9" s="1272"/>
      <c r="HUJ9" s="1272"/>
      <c r="HUK9" s="1272"/>
      <c r="HUL9" s="1272"/>
      <c r="HUM9" s="1272"/>
      <c r="HUN9" s="1272"/>
      <c r="HUO9" s="1272"/>
      <c r="HUP9" s="1272"/>
      <c r="HUQ9" s="1272"/>
      <c r="HUR9" s="1272"/>
      <c r="HUS9" s="1272"/>
      <c r="HUT9" s="1272"/>
      <c r="HUU9" s="1272"/>
      <c r="HUV9" s="1272"/>
      <c r="HUW9" s="1272"/>
      <c r="HUX9" s="1272"/>
      <c r="HUY9" s="1272"/>
      <c r="HUZ9" s="1272"/>
      <c r="HVA9" s="1272"/>
      <c r="HVB9" s="1272"/>
      <c r="HVC9" s="1272"/>
      <c r="HVD9" s="1272"/>
      <c r="HVE9" s="1272"/>
      <c r="HVF9" s="1272"/>
      <c r="HVG9" s="1272"/>
      <c r="HVH9" s="1272"/>
      <c r="HVI9" s="1272"/>
      <c r="HVJ9" s="1272"/>
      <c r="HVK9" s="1272"/>
      <c r="HVL9" s="1272"/>
      <c r="HVM9" s="1272"/>
      <c r="HVN9" s="1272"/>
      <c r="HVO9" s="1272"/>
      <c r="HVP9" s="1272"/>
      <c r="HVQ9" s="1272"/>
      <c r="HVR9" s="1272"/>
      <c r="HVS9" s="1272"/>
      <c r="HVT9" s="1272"/>
      <c r="HVU9" s="1272"/>
      <c r="HVV9" s="1272"/>
      <c r="HVW9" s="1272"/>
      <c r="HVX9" s="1272"/>
      <c r="HVY9" s="1272"/>
      <c r="HVZ9" s="1272"/>
      <c r="HWA9" s="1272"/>
      <c r="HWB9" s="1272"/>
      <c r="HWC9" s="1272"/>
      <c r="HWD9" s="1272"/>
      <c r="HWE9" s="1272"/>
      <c r="HWF9" s="1272"/>
      <c r="HWG9" s="1272"/>
      <c r="HWH9" s="1272"/>
      <c r="HWI9" s="1272"/>
      <c r="HWJ9" s="1272"/>
      <c r="HWK9" s="1272"/>
      <c r="HWL9" s="1272"/>
      <c r="HWM9" s="1272"/>
      <c r="HWN9" s="1272"/>
      <c r="HWO9" s="1272"/>
      <c r="HWP9" s="1272"/>
      <c r="HWQ9" s="1272"/>
      <c r="HWR9" s="1272"/>
      <c r="HWS9" s="1272"/>
      <c r="HWT9" s="1272"/>
      <c r="HWU9" s="1272"/>
      <c r="HWV9" s="1272"/>
      <c r="HWW9" s="1272"/>
      <c r="HWX9" s="1272"/>
      <c r="HWY9" s="1272"/>
      <c r="HWZ9" s="1272"/>
      <c r="HXA9" s="1272"/>
      <c r="HXB9" s="1272"/>
      <c r="HXC9" s="1272"/>
      <c r="HXD9" s="1272"/>
      <c r="HXE9" s="1272"/>
      <c r="HXF9" s="1272"/>
      <c r="HXG9" s="1272"/>
      <c r="HXH9" s="1272"/>
      <c r="HXI9" s="1272"/>
      <c r="HXJ9" s="1272"/>
      <c r="HXK9" s="1272"/>
      <c r="HXL9" s="1272"/>
      <c r="HXM9" s="1272"/>
      <c r="HXN9" s="1272"/>
      <c r="HXO9" s="1272"/>
      <c r="HXP9" s="1272"/>
      <c r="HXQ9" s="1272"/>
      <c r="HXR9" s="1272"/>
      <c r="HXS9" s="1272"/>
      <c r="HXT9" s="1272"/>
      <c r="HXU9" s="1272"/>
      <c r="HXV9" s="1272"/>
      <c r="HXW9" s="1272"/>
      <c r="HXX9" s="1272"/>
      <c r="HXY9" s="1272"/>
      <c r="HXZ9" s="1272"/>
      <c r="HYA9" s="1272"/>
      <c r="HYB9" s="1272"/>
      <c r="HYC9" s="1272"/>
      <c r="HYD9" s="1272"/>
      <c r="HYE9" s="1272"/>
      <c r="HYF9" s="1272"/>
      <c r="HYG9" s="1272"/>
      <c r="HYH9" s="1272"/>
      <c r="HYI9" s="1272"/>
      <c r="HYJ9" s="1272"/>
      <c r="HYK9" s="1272"/>
      <c r="HYL9" s="1272"/>
      <c r="HYM9" s="1272"/>
      <c r="HYN9" s="1272"/>
      <c r="HYO9" s="1272"/>
      <c r="HYP9" s="1272"/>
      <c r="HYQ9" s="1272"/>
      <c r="HYR9" s="1272"/>
      <c r="HYS9" s="1272"/>
      <c r="HYT9" s="1272"/>
      <c r="HYU9" s="1272"/>
      <c r="HYV9" s="1272"/>
      <c r="HYW9" s="1272"/>
      <c r="HYX9" s="1272"/>
      <c r="HYY9" s="1272"/>
      <c r="HYZ9" s="1272"/>
      <c r="HZA9" s="1272"/>
      <c r="HZB9" s="1272"/>
      <c r="HZC9" s="1272"/>
      <c r="HZD9" s="1272"/>
      <c r="HZE9" s="1272"/>
      <c r="HZF9" s="1272"/>
      <c r="HZG9" s="1272"/>
      <c r="HZH9" s="1272"/>
      <c r="HZI9" s="1272"/>
      <c r="HZJ9" s="1272"/>
      <c r="HZK9" s="1272"/>
      <c r="HZL9" s="1272"/>
      <c r="HZM9" s="1272"/>
      <c r="HZN9" s="1272"/>
      <c r="HZO9" s="1272"/>
      <c r="HZP9" s="1272"/>
      <c r="HZQ9" s="1272"/>
      <c r="HZR9" s="1272"/>
      <c r="HZS9" s="1272"/>
      <c r="HZT9" s="1272"/>
      <c r="HZU9" s="1272"/>
      <c r="HZV9" s="1272"/>
      <c r="HZW9" s="1272"/>
      <c r="HZX9" s="1272"/>
      <c r="HZY9" s="1272"/>
      <c r="HZZ9" s="1272"/>
      <c r="IAA9" s="1272"/>
      <c r="IAB9" s="1272"/>
      <c r="IAC9" s="1272"/>
      <c r="IAD9" s="1272"/>
      <c r="IAE9" s="1272"/>
      <c r="IAF9" s="1272"/>
      <c r="IAG9" s="1272"/>
      <c r="IAH9" s="1272"/>
      <c r="IAI9" s="1272"/>
      <c r="IAJ9" s="1272"/>
      <c r="IAK9" s="1272"/>
      <c r="IAL9" s="1272"/>
      <c r="IAM9" s="1272"/>
      <c r="IAN9" s="1272"/>
      <c r="IAO9" s="1272"/>
      <c r="IAP9" s="1272"/>
      <c r="IAQ9" s="1272"/>
      <c r="IAR9" s="1272"/>
      <c r="IAS9" s="1272"/>
      <c r="IAT9" s="1272"/>
      <c r="IAU9" s="1272"/>
      <c r="IAV9" s="1272"/>
      <c r="IAW9" s="1272"/>
      <c r="IAX9" s="1272"/>
      <c r="IAY9" s="1272"/>
      <c r="IAZ9" s="1272"/>
      <c r="IBA9" s="1272"/>
      <c r="IBB9" s="1272"/>
      <c r="IBC9" s="1272"/>
      <c r="IBD9" s="1272"/>
      <c r="IBE9" s="1272"/>
      <c r="IBF9" s="1272"/>
      <c r="IBG9" s="1272"/>
      <c r="IBH9" s="1272"/>
      <c r="IBI9" s="1272"/>
      <c r="IBJ9" s="1272"/>
      <c r="IBK9" s="1272"/>
      <c r="IBL9" s="1272"/>
      <c r="IBM9" s="1272"/>
      <c r="IBN9" s="1272"/>
      <c r="IBO9" s="1272"/>
      <c r="IBP9" s="1272"/>
      <c r="IBQ9" s="1272"/>
      <c r="IBR9" s="1272"/>
      <c r="IBS9" s="1272"/>
      <c r="IBT9" s="1272"/>
      <c r="IBU9" s="1272"/>
      <c r="IBV9" s="1272"/>
      <c r="IBW9" s="1272"/>
      <c r="IBX9" s="1272"/>
      <c r="IBY9" s="1272"/>
      <c r="IBZ9" s="1272"/>
      <c r="ICA9" s="1272"/>
      <c r="ICB9" s="1272"/>
      <c r="ICC9" s="1272"/>
      <c r="ICD9" s="1272"/>
      <c r="ICE9" s="1272"/>
      <c r="ICF9" s="1272"/>
      <c r="ICG9" s="1272"/>
      <c r="ICH9" s="1272"/>
      <c r="ICI9" s="1272"/>
      <c r="ICJ9" s="1272"/>
      <c r="ICK9" s="1272"/>
      <c r="ICL9" s="1272"/>
      <c r="ICM9" s="1272"/>
      <c r="ICN9" s="1272"/>
      <c r="ICO9" s="1272"/>
      <c r="ICP9" s="1272"/>
      <c r="ICQ9" s="1272"/>
      <c r="ICR9" s="1272"/>
      <c r="ICS9" s="1272"/>
      <c r="ICT9" s="1272"/>
      <c r="ICU9" s="1272"/>
      <c r="ICV9" s="1272"/>
      <c r="ICW9" s="1272"/>
      <c r="ICX9" s="1272"/>
      <c r="ICY9" s="1272"/>
      <c r="ICZ9" s="1272"/>
      <c r="IDA9" s="1272"/>
      <c r="IDB9" s="1272"/>
      <c r="IDC9" s="1272"/>
      <c r="IDD9" s="1272"/>
      <c r="IDE9" s="1272"/>
      <c r="IDF9" s="1272"/>
      <c r="IDG9" s="1272"/>
      <c r="IDH9" s="1272"/>
      <c r="IDI9" s="1272"/>
      <c r="IDJ9" s="1272"/>
      <c r="IDK9" s="1272"/>
      <c r="IDL9" s="1272"/>
      <c r="IDM9" s="1272"/>
      <c r="IDN9" s="1272"/>
      <c r="IDO9" s="1272"/>
      <c r="IDP9" s="1272"/>
      <c r="IDQ9" s="1272"/>
      <c r="IDR9" s="1272"/>
      <c r="IDS9" s="1272"/>
      <c r="IDT9" s="1272"/>
      <c r="IDU9" s="1272"/>
      <c r="IDV9" s="1272"/>
      <c r="IDW9" s="1272"/>
      <c r="IDX9" s="1272"/>
      <c r="IDY9" s="1272"/>
      <c r="IDZ9" s="1272"/>
      <c r="IEA9" s="1272"/>
      <c r="IEB9" s="1272"/>
      <c r="IEC9" s="1272"/>
      <c r="IED9" s="1272"/>
      <c r="IEE9" s="1272"/>
      <c r="IEF9" s="1272"/>
      <c r="IEG9" s="1272"/>
      <c r="IEH9" s="1272"/>
      <c r="IEI9" s="1272"/>
      <c r="IEJ9" s="1272"/>
      <c r="IEK9" s="1272"/>
      <c r="IEL9" s="1272"/>
      <c r="IEM9" s="1272"/>
      <c r="IEN9" s="1272"/>
      <c r="IEO9" s="1272"/>
      <c r="IEP9" s="1272"/>
      <c r="IEQ9" s="1272"/>
      <c r="IER9" s="1272"/>
      <c r="IES9" s="1272"/>
      <c r="IET9" s="1272"/>
      <c r="IEU9" s="1272"/>
      <c r="IEV9" s="1272"/>
      <c r="IEW9" s="1272"/>
      <c r="IEX9" s="1272"/>
      <c r="IEY9" s="1272"/>
      <c r="IEZ9" s="1272"/>
      <c r="IFA9" s="1272"/>
      <c r="IFB9" s="1272"/>
      <c r="IFC9" s="1272"/>
      <c r="IFD9" s="1272"/>
      <c r="IFE9" s="1272"/>
      <c r="IFF9" s="1272"/>
      <c r="IFG9" s="1272"/>
      <c r="IFH9" s="1272"/>
      <c r="IFI9" s="1272"/>
      <c r="IFJ9" s="1272"/>
      <c r="IFK9" s="1272"/>
      <c r="IFL9" s="1272"/>
      <c r="IFM9" s="1272"/>
      <c r="IFN9" s="1272"/>
      <c r="IFO9" s="1272"/>
      <c r="IFP9" s="1272"/>
      <c r="IFQ9" s="1272"/>
      <c r="IFR9" s="1272"/>
      <c r="IFS9" s="1272"/>
      <c r="IFT9" s="1272"/>
      <c r="IFU9" s="1272"/>
      <c r="IFV9" s="1272"/>
      <c r="IFW9" s="1272"/>
      <c r="IFX9" s="1272"/>
      <c r="IFY9" s="1272"/>
      <c r="IFZ9" s="1272"/>
      <c r="IGA9" s="1272"/>
      <c r="IGB9" s="1272"/>
      <c r="IGC9" s="1272"/>
      <c r="IGD9" s="1272"/>
      <c r="IGE9" s="1272"/>
      <c r="IGF9" s="1272"/>
      <c r="IGG9" s="1272"/>
      <c r="IGH9" s="1272"/>
      <c r="IGI9" s="1272"/>
      <c r="IGJ9" s="1272"/>
      <c r="IGK9" s="1272"/>
      <c r="IGL9" s="1272"/>
      <c r="IGM9" s="1272"/>
      <c r="IGN9" s="1272"/>
      <c r="IGO9" s="1272"/>
      <c r="IGP9" s="1272"/>
      <c r="IGQ9" s="1272"/>
      <c r="IGR9" s="1272"/>
      <c r="IGS9" s="1272"/>
      <c r="IGT9" s="1272"/>
      <c r="IGU9" s="1272"/>
      <c r="IGV9" s="1272"/>
      <c r="IGW9" s="1272"/>
      <c r="IGX9" s="1272"/>
      <c r="IGY9" s="1272"/>
      <c r="IGZ9" s="1272"/>
      <c r="IHA9" s="1272"/>
      <c r="IHB9" s="1272"/>
      <c r="IHC9" s="1272"/>
      <c r="IHD9" s="1272"/>
      <c r="IHE9" s="1272"/>
      <c r="IHF9" s="1272"/>
      <c r="IHG9" s="1272"/>
      <c r="IHH9" s="1272"/>
      <c r="IHI9" s="1272"/>
      <c r="IHJ9" s="1272"/>
      <c r="IHK9" s="1272"/>
      <c r="IHL9" s="1272"/>
      <c r="IHM9" s="1272"/>
      <c r="IHN9" s="1272"/>
      <c r="IHO9" s="1272"/>
      <c r="IHP9" s="1272"/>
      <c r="IHQ9" s="1272"/>
      <c r="IHR9" s="1272"/>
      <c r="IHS9" s="1272"/>
      <c r="IHT9" s="1272"/>
      <c r="IHU9" s="1272"/>
      <c r="IHV9" s="1272"/>
      <c r="IHW9" s="1272"/>
      <c r="IHX9" s="1272"/>
      <c r="IHY9" s="1272"/>
      <c r="IHZ9" s="1272"/>
      <c r="IIA9" s="1272"/>
      <c r="IIB9" s="1272"/>
      <c r="IIC9" s="1272"/>
      <c r="IID9" s="1272"/>
      <c r="IIE9" s="1272"/>
      <c r="IIF9" s="1272"/>
      <c r="IIG9" s="1272"/>
      <c r="IIH9" s="1272"/>
      <c r="III9" s="1272"/>
      <c r="IIJ9" s="1272"/>
      <c r="IIK9" s="1272"/>
      <c r="IIL9" s="1272"/>
      <c r="IIM9" s="1272"/>
      <c r="IIN9" s="1272"/>
      <c r="IIO9" s="1272"/>
      <c r="IIP9" s="1272"/>
      <c r="IIQ9" s="1272"/>
      <c r="IIR9" s="1272"/>
      <c r="IIS9" s="1272"/>
      <c r="IIT9" s="1272"/>
      <c r="IIU9" s="1272"/>
      <c r="IIV9" s="1272"/>
      <c r="IIW9" s="1272"/>
      <c r="IIX9" s="1272"/>
      <c r="IIY9" s="1272"/>
      <c r="IIZ9" s="1272"/>
      <c r="IJA9" s="1272"/>
      <c r="IJB9" s="1272"/>
      <c r="IJC9" s="1272"/>
      <c r="IJD9" s="1272"/>
      <c r="IJE9" s="1272"/>
      <c r="IJF9" s="1272"/>
      <c r="IJG9" s="1272"/>
      <c r="IJH9" s="1272"/>
      <c r="IJI9" s="1272"/>
      <c r="IJJ9" s="1272"/>
      <c r="IJK9" s="1272"/>
      <c r="IJL9" s="1272"/>
      <c r="IJM9" s="1272"/>
      <c r="IJN9" s="1272"/>
      <c r="IJO9" s="1272"/>
      <c r="IJP9" s="1272"/>
      <c r="IJQ9" s="1272"/>
      <c r="IJR9" s="1272"/>
      <c r="IJS9" s="1272"/>
      <c r="IJT9" s="1272"/>
      <c r="IJU9" s="1272"/>
      <c r="IJV9" s="1272"/>
      <c r="IJW9" s="1272"/>
      <c r="IJX9" s="1272"/>
      <c r="IJY9" s="1272"/>
      <c r="IJZ9" s="1272"/>
      <c r="IKA9" s="1272"/>
      <c r="IKB9" s="1272"/>
      <c r="IKC9" s="1272"/>
      <c r="IKD9" s="1272"/>
      <c r="IKE9" s="1272"/>
      <c r="IKF9" s="1272"/>
      <c r="IKG9" s="1272"/>
      <c r="IKH9" s="1272"/>
      <c r="IKI9" s="1272"/>
      <c r="IKJ9" s="1272"/>
      <c r="IKK9" s="1272"/>
      <c r="IKL9" s="1272"/>
      <c r="IKM9" s="1272"/>
      <c r="IKN9" s="1272"/>
      <c r="IKO9" s="1272"/>
      <c r="IKP9" s="1272"/>
      <c r="IKQ9" s="1272"/>
      <c r="IKR9" s="1272"/>
      <c r="IKS9" s="1272"/>
      <c r="IKT9" s="1272"/>
      <c r="IKU9" s="1272"/>
      <c r="IKV9" s="1272"/>
      <c r="IKW9" s="1272"/>
      <c r="IKX9" s="1272"/>
      <c r="IKY9" s="1272"/>
      <c r="IKZ9" s="1272"/>
      <c r="ILA9" s="1272"/>
      <c r="ILB9" s="1272"/>
      <c r="ILC9" s="1272"/>
      <c r="ILD9" s="1272"/>
      <c r="ILE9" s="1272"/>
      <c r="ILF9" s="1272"/>
      <c r="ILG9" s="1272"/>
      <c r="ILH9" s="1272"/>
      <c r="ILI9" s="1272"/>
      <c r="ILJ9" s="1272"/>
      <c r="ILK9" s="1272"/>
      <c r="ILL9" s="1272"/>
      <c r="ILM9" s="1272"/>
      <c r="ILN9" s="1272"/>
      <c r="ILO9" s="1272"/>
      <c r="ILP9" s="1272"/>
      <c r="ILQ9" s="1272"/>
      <c r="ILR9" s="1272"/>
      <c r="ILS9" s="1272"/>
      <c r="ILT9" s="1272"/>
      <c r="ILU9" s="1272"/>
      <c r="ILV9" s="1272"/>
      <c r="ILW9" s="1272"/>
      <c r="ILX9" s="1272"/>
      <c r="ILY9" s="1272"/>
      <c r="ILZ9" s="1272"/>
      <c r="IMA9" s="1272"/>
      <c r="IMB9" s="1272"/>
      <c r="IMC9" s="1272"/>
      <c r="IMD9" s="1272"/>
      <c r="IME9" s="1272"/>
      <c r="IMF9" s="1272"/>
      <c r="IMG9" s="1272"/>
      <c r="IMH9" s="1272"/>
      <c r="IMI9" s="1272"/>
      <c r="IMJ9" s="1272"/>
      <c r="IMK9" s="1272"/>
      <c r="IML9" s="1272"/>
      <c r="IMM9" s="1272"/>
      <c r="IMN9" s="1272"/>
      <c r="IMO9" s="1272"/>
      <c r="IMP9" s="1272"/>
      <c r="IMQ9" s="1272"/>
      <c r="IMR9" s="1272"/>
      <c r="IMS9" s="1272"/>
      <c r="IMT9" s="1272"/>
      <c r="IMU9" s="1272"/>
      <c r="IMV9" s="1272"/>
      <c r="IMW9" s="1272"/>
      <c r="IMX9" s="1272"/>
      <c r="IMY9" s="1272"/>
      <c r="IMZ9" s="1272"/>
      <c r="INA9" s="1272"/>
      <c r="INB9" s="1272"/>
      <c r="INC9" s="1272"/>
      <c r="IND9" s="1272"/>
      <c r="INE9" s="1272"/>
      <c r="INF9" s="1272"/>
      <c r="ING9" s="1272"/>
      <c r="INH9" s="1272"/>
      <c r="INI9" s="1272"/>
      <c r="INJ9" s="1272"/>
      <c r="INK9" s="1272"/>
      <c r="INL9" s="1272"/>
      <c r="INM9" s="1272"/>
      <c r="INN9" s="1272"/>
      <c r="INO9" s="1272"/>
      <c r="INP9" s="1272"/>
      <c r="INQ9" s="1272"/>
      <c r="INR9" s="1272"/>
      <c r="INS9" s="1272"/>
      <c r="INT9" s="1272"/>
      <c r="INU9" s="1272"/>
      <c r="INV9" s="1272"/>
      <c r="INW9" s="1272"/>
      <c r="INX9" s="1272"/>
      <c r="INY9" s="1272"/>
      <c r="INZ9" s="1272"/>
      <c r="IOA9" s="1272"/>
      <c r="IOB9" s="1272"/>
      <c r="IOC9" s="1272"/>
      <c r="IOD9" s="1272"/>
      <c r="IOE9" s="1272"/>
      <c r="IOF9" s="1272"/>
      <c r="IOG9" s="1272"/>
      <c r="IOH9" s="1272"/>
      <c r="IOI9" s="1272"/>
      <c r="IOJ9" s="1272"/>
      <c r="IOK9" s="1272"/>
      <c r="IOL9" s="1272"/>
      <c r="IOM9" s="1272"/>
      <c r="ION9" s="1272"/>
      <c r="IOO9" s="1272"/>
      <c r="IOP9" s="1272"/>
      <c r="IOQ9" s="1272"/>
      <c r="IOR9" s="1272"/>
      <c r="IOS9" s="1272"/>
      <c r="IOT9" s="1272"/>
      <c r="IOU9" s="1272"/>
      <c r="IOV9" s="1272"/>
      <c r="IOW9" s="1272"/>
      <c r="IOX9" s="1272"/>
      <c r="IOY9" s="1272"/>
      <c r="IOZ9" s="1272"/>
      <c r="IPA9" s="1272"/>
      <c r="IPB9" s="1272"/>
      <c r="IPC9" s="1272"/>
      <c r="IPD9" s="1272"/>
      <c r="IPE9" s="1272"/>
      <c r="IPF9" s="1272"/>
      <c r="IPG9" s="1272"/>
      <c r="IPH9" s="1272"/>
      <c r="IPI9" s="1272"/>
      <c r="IPJ9" s="1272"/>
      <c r="IPK9" s="1272"/>
      <c r="IPL9" s="1272"/>
      <c r="IPM9" s="1272"/>
      <c r="IPN9" s="1272"/>
      <c r="IPO9" s="1272"/>
      <c r="IPP9" s="1272"/>
      <c r="IPQ9" s="1272"/>
      <c r="IPR9" s="1272"/>
      <c r="IPS9" s="1272"/>
      <c r="IPT9" s="1272"/>
      <c r="IPU9" s="1272"/>
      <c r="IPV9" s="1272"/>
      <c r="IPW9" s="1272"/>
      <c r="IPX9" s="1272"/>
      <c r="IPY9" s="1272"/>
      <c r="IPZ9" s="1272"/>
      <c r="IQA9" s="1272"/>
      <c r="IQB9" s="1272"/>
      <c r="IQC9" s="1272"/>
      <c r="IQD9" s="1272"/>
      <c r="IQE9" s="1272"/>
      <c r="IQF9" s="1272"/>
      <c r="IQG9" s="1272"/>
      <c r="IQH9" s="1272"/>
      <c r="IQI9" s="1272"/>
      <c r="IQJ9" s="1272"/>
      <c r="IQK9" s="1272"/>
      <c r="IQL9" s="1272"/>
      <c r="IQM9" s="1272"/>
      <c r="IQN9" s="1272"/>
      <c r="IQO9" s="1272"/>
      <c r="IQP9" s="1272"/>
      <c r="IQQ9" s="1272"/>
      <c r="IQR9" s="1272"/>
      <c r="IQS9" s="1272"/>
      <c r="IQT9" s="1272"/>
      <c r="IQU9" s="1272"/>
      <c r="IQV9" s="1272"/>
      <c r="IQW9" s="1272"/>
      <c r="IQX9" s="1272"/>
      <c r="IQY9" s="1272"/>
      <c r="IQZ9" s="1272"/>
      <c r="IRA9" s="1272"/>
      <c r="IRB9" s="1272"/>
      <c r="IRC9" s="1272"/>
      <c r="IRD9" s="1272"/>
      <c r="IRE9" s="1272"/>
      <c r="IRF9" s="1272"/>
      <c r="IRG9" s="1272"/>
      <c r="IRH9" s="1272"/>
      <c r="IRI9" s="1272"/>
      <c r="IRJ9" s="1272"/>
      <c r="IRK9" s="1272"/>
      <c r="IRL9" s="1272"/>
      <c r="IRM9" s="1272"/>
      <c r="IRN9" s="1272"/>
      <c r="IRO9" s="1272"/>
      <c r="IRP9" s="1272"/>
      <c r="IRQ9" s="1272"/>
      <c r="IRR9" s="1272"/>
      <c r="IRS9" s="1272"/>
      <c r="IRT9" s="1272"/>
      <c r="IRU9" s="1272"/>
      <c r="IRV9" s="1272"/>
      <c r="IRW9" s="1272"/>
      <c r="IRX9" s="1272"/>
      <c r="IRY9" s="1272"/>
      <c r="IRZ9" s="1272"/>
      <c r="ISA9" s="1272"/>
      <c r="ISB9" s="1272"/>
      <c r="ISC9" s="1272"/>
      <c r="ISD9" s="1272"/>
      <c r="ISE9" s="1272"/>
      <c r="ISF9" s="1272"/>
      <c r="ISG9" s="1272"/>
      <c r="ISH9" s="1272"/>
      <c r="ISI9" s="1272"/>
      <c r="ISJ9" s="1272"/>
      <c r="ISK9" s="1272"/>
      <c r="ISL9" s="1272"/>
      <c r="ISM9" s="1272"/>
      <c r="ISN9" s="1272"/>
      <c r="ISO9" s="1272"/>
      <c r="ISP9" s="1272"/>
      <c r="ISQ9" s="1272"/>
      <c r="ISR9" s="1272"/>
      <c r="ISS9" s="1272"/>
      <c r="IST9" s="1272"/>
      <c r="ISU9" s="1272"/>
      <c r="ISV9" s="1272"/>
      <c r="ISW9" s="1272"/>
      <c r="ISX9" s="1272"/>
      <c r="ISY9" s="1272"/>
      <c r="ISZ9" s="1272"/>
      <c r="ITA9" s="1272"/>
      <c r="ITB9" s="1272"/>
      <c r="ITC9" s="1272"/>
      <c r="ITD9" s="1272"/>
      <c r="ITE9" s="1272"/>
      <c r="ITF9" s="1272"/>
      <c r="ITG9" s="1272"/>
      <c r="ITH9" s="1272"/>
      <c r="ITI9" s="1272"/>
      <c r="ITJ9" s="1272"/>
      <c r="ITK9" s="1272"/>
      <c r="ITL9" s="1272"/>
      <c r="ITM9" s="1272"/>
      <c r="ITN9" s="1272"/>
      <c r="ITO9" s="1272"/>
      <c r="ITP9" s="1272"/>
      <c r="ITQ9" s="1272"/>
      <c r="ITR9" s="1272"/>
      <c r="ITS9" s="1272"/>
      <c r="ITT9" s="1272"/>
      <c r="ITU9" s="1272"/>
      <c r="ITV9" s="1272"/>
      <c r="ITW9" s="1272"/>
      <c r="ITX9" s="1272"/>
      <c r="ITY9" s="1272"/>
      <c r="ITZ9" s="1272"/>
      <c r="IUA9" s="1272"/>
      <c r="IUB9" s="1272"/>
      <c r="IUC9" s="1272"/>
      <c r="IUD9" s="1272"/>
      <c r="IUE9" s="1272"/>
      <c r="IUF9" s="1272"/>
      <c r="IUG9" s="1272"/>
      <c r="IUH9" s="1272"/>
      <c r="IUI9" s="1272"/>
      <c r="IUJ9" s="1272"/>
      <c r="IUK9" s="1272"/>
      <c r="IUL9" s="1272"/>
      <c r="IUM9" s="1272"/>
      <c r="IUN9" s="1272"/>
      <c r="IUO9" s="1272"/>
      <c r="IUP9" s="1272"/>
      <c r="IUQ9" s="1272"/>
      <c r="IUR9" s="1272"/>
      <c r="IUS9" s="1272"/>
      <c r="IUT9" s="1272"/>
      <c r="IUU9" s="1272"/>
      <c r="IUV9" s="1272"/>
      <c r="IUW9" s="1272"/>
      <c r="IUX9" s="1272"/>
      <c r="IUY9" s="1272"/>
      <c r="IUZ9" s="1272"/>
      <c r="IVA9" s="1272"/>
      <c r="IVB9" s="1272"/>
      <c r="IVC9" s="1272"/>
      <c r="IVD9" s="1272"/>
      <c r="IVE9" s="1272"/>
      <c r="IVF9" s="1272"/>
      <c r="IVG9" s="1272"/>
      <c r="IVH9" s="1272"/>
      <c r="IVI9" s="1272"/>
      <c r="IVJ9" s="1272"/>
      <c r="IVK9" s="1272"/>
      <c r="IVL9" s="1272"/>
      <c r="IVM9" s="1272"/>
      <c r="IVN9" s="1272"/>
      <c r="IVO9" s="1272"/>
      <c r="IVP9" s="1272"/>
      <c r="IVQ9" s="1272"/>
      <c r="IVR9" s="1272"/>
      <c r="IVS9" s="1272"/>
      <c r="IVT9" s="1272"/>
      <c r="IVU9" s="1272"/>
      <c r="IVV9" s="1272"/>
      <c r="IVW9" s="1272"/>
      <c r="IVX9" s="1272"/>
      <c r="IVY9" s="1272"/>
      <c r="IVZ9" s="1272"/>
      <c r="IWA9" s="1272"/>
      <c r="IWB9" s="1272"/>
      <c r="IWC9" s="1272"/>
      <c r="IWD9" s="1272"/>
      <c r="IWE9" s="1272"/>
      <c r="IWF9" s="1272"/>
      <c r="IWG9" s="1272"/>
      <c r="IWH9" s="1272"/>
      <c r="IWI9" s="1272"/>
      <c r="IWJ9" s="1272"/>
      <c r="IWK9" s="1272"/>
      <c r="IWL9" s="1272"/>
      <c r="IWM9" s="1272"/>
      <c r="IWN9" s="1272"/>
      <c r="IWO9" s="1272"/>
      <c r="IWP9" s="1272"/>
      <c r="IWQ9" s="1272"/>
      <c r="IWR9" s="1272"/>
      <c r="IWS9" s="1272"/>
      <c r="IWT9" s="1272"/>
      <c r="IWU9" s="1272"/>
      <c r="IWV9" s="1272"/>
      <c r="IWW9" s="1272"/>
      <c r="IWX9" s="1272"/>
      <c r="IWY9" s="1272"/>
      <c r="IWZ9" s="1272"/>
      <c r="IXA9" s="1272"/>
      <c r="IXB9" s="1272"/>
      <c r="IXC9" s="1272"/>
      <c r="IXD9" s="1272"/>
      <c r="IXE9" s="1272"/>
      <c r="IXF9" s="1272"/>
      <c r="IXG9" s="1272"/>
      <c r="IXH9" s="1272"/>
      <c r="IXI9" s="1272"/>
      <c r="IXJ9" s="1272"/>
      <c r="IXK9" s="1272"/>
      <c r="IXL9" s="1272"/>
      <c r="IXM9" s="1272"/>
      <c r="IXN9" s="1272"/>
      <c r="IXO9" s="1272"/>
      <c r="IXP9" s="1272"/>
      <c r="IXQ9" s="1272"/>
      <c r="IXR9" s="1272"/>
      <c r="IXS9" s="1272"/>
      <c r="IXT9" s="1272"/>
      <c r="IXU9" s="1272"/>
      <c r="IXV9" s="1272"/>
      <c r="IXW9" s="1272"/>
      <c r="IXX9" s="1272"/>
      <c r="IXY9" s="1272"/>
      <c r="IXZ9" s="1272"/>
      <c r="IYA9" s="1272"/>
      <c r="IYB9" s="1272"/>
      <c r="IYC9" s="1272"/>
      <c r="IYD9" s="1272"/>
      <c r="IYE9" s="1272"/>
      <c r="IYF9" s="1272"/>
      <c r="IYG9" s="1272"/>
      <c r="IYH9" s="1272"/>
      <c r="IYI9" s="1272"/>
      <c r="IYJ9" s="1272"/>
      <c r="IYK9" s="1272"/>
      <c r="IYL9" s="1272"/>
      <c r="IYM9" s="1272"/>
      <c r="IYN9" s="1272"/>
      <c r="IYO9" s="1272"/>
      <c r="IYP9" s="1272"/>
      <c r="IYQ9" s="1272"/>
      <c r="IYR9" s="1272"/>
      <c r="IYS9" s="1272"/>
      <c r="IYT9" s="1272"/>
      <c r="IYU9" s="1272"/>
      <c r="IYV9" s="1272"/>
      <c r="IYW9" s="1272"/>
      <c r="IYX9" s="1272"/>
      <c r="IYY9" s="1272"/>
      <c r="IYZ9" s="1272"/>
      <c r="IZA9" s="1272"/>
      <c r="IZB9" s="1272"/>
      <c r="IZC9" s="1272"/>
      <c r="IZD9" s="1272"/>
      <c r="IZE9" s="1272"/>
      <c r="IZF9" s="1272"/>
      <c r="IZG9" s="1272"/>
      <c r="IZH9" s="1272"/>
      <c r="IZI9" s="1272"/>
      <c r="IZJ9" s="1272"/>
      <c r="IZK9" s="1272"/>
      <c r="IZL9" s="1272"/>
      <c r="IZM9" s="1272"/>
      <c r="IZN9" s="1272"/>
      <c r="IZO9" s="1272"/>
      <c r="IZP9" s="1272"/>
      <c r="IZQ9" s="1272"/>
      <c r="IZR9" s="1272"/>
      <c r="IZS9" s="1272"/>
      <c r="IZT9" s="1272"/>
      <c r="IZU9" s="1272"/>
      <c r="IZV9" s="1272"/>
      <c r="IZW9" s="1272"/>
      <c r="IZX9" s="1272"/>
      <c r="IZY9" s="1272"/>
      <c r="IZZ9" s="1272"/>
      <c r="JAA9" s="1272"/>
      <c r="JAB9" s="1272"/>
      <c r="JAC9" s="1272"/>
      <c r="JAD9" s="1272"/>
      <c r="JAE9" s="1272"/>
      <c r="JAF9" s="1272"/>
      <c r="JAG9" s="1272"/>
      <c r="JAH9" s="1272"/>
      <c r="JAI9" s="1272"/>
      <c r="JAJ9" s="1272"/>
      <c r="JAK9" s="1272"/>
      <c r="JAL9" s="1272"/>
      <c r="JAM9" s="1272"/>
      <c r="JAN9" s="1272"/>
      <c r="JAO9" s="1272"/>
      <c r="JAP9" s="1272"/>
      <c r="JAQ9" s="1272"/>
      <c r="JAR9" s="1272"/>
      <c r="JAS9" s="1272"/>
      <c r="JAT9" s="1272"/>
      <c r="JAU9" s="1272"/>
      <c r="JAV9" s="1272"/>
      <c r="JAW9" s="1272"/>
      <c r="JAX9" s="1272"/>
      <c r="JAY9" s="1272"/>
      <c r="JAZ9" s="1272"/>
      <c r="JBA9" s="1272"/>
      <c r="JBB9" s="1272"/>
      <c r="JBC9" s="1272"/>
      <c r="JBD9" s="1272"/>
      <c r="JBE9" s="1272"/>
      <c r="JBF9" s="1272"/>
      <c r="JBG9" s="1272"/>
      <c r="JBH9" s="1272"/>
      <c r="JBI9" s="1272"/>
      <c r="JBJ9" s="1272"/>
      <c r="JBK9" s="1272"/>
      <c r="JBL9" s="1272"/>
      <c r="JBM9" s="1272"/>
      <c r="JBN9" s="1272"/>
      <c r="JBO9" s="1272"/>
      <c r="JBP9" s="1272"/>
      <c r="JBQ9" s="1272"/>
      <c r="JBR9" s="1272"/>
      <c r="JBS9" s="1272"/>
      <c r="JBT9" s="1272"/>
      <c r="JBU9" s="1272"/>
      <c r="JBV9" s="1272"/>
      <c r="JBW9" s="1272"/>
      <c r="JBX9" s="1272"/>
      <c r="JBY9" s="1272"/>
      <c r="JBZ9" s="1272"/>
      <c r="JCA9" s="1272"/>
      <c r="JCB9" s="1272"/>
      <c r="JCC9" s="1272"/>
      <c r="JCD9" s="1272"/>
      <c r="JCE9" s="1272"/>
      <c r="JCF9" s="1272"/>
      <c r="JCG9" s="1272"/>
      <c r="JCH9" s="1272"/>
      <c r="JCI9" s="1272"/>
      <c r="JCJ9" s="1272"/>
      <c r="JCK9" s="1272"/>
      <c r="JCL9" s="1272"/>
      <c r="JCM9" s="1272"/>
      <c r="JCN9" s="1272"/>
      <c r="JCO9" s="1272"/>
      <c r="JCP9" s="1272"/>
      <c r="JCQ9" s="1272"/>
      <c r="JCR9" s="1272"/>
      <c r="JCS9" s="1272"/>
      <c r="JCT9" s="1272"/>
      <c r="JCU9" s="1272"/>
      <c r="JCV9" s="1272"/>
      <c r="JCW9" s="1272"/>
      <c r="JCX9" s="1272"/>
      <c r="JCY9" s="1272"/>
      <c r="JCZ9" s="1272"/>
      <c r="JDA9" s="1272"/>
      <c r="JDB9" s="1272"/>
      <c r="JDC9" s="1272"/>
      <c r="JDD9" s="1272"/>
      <c r="JDE9" s="1272"/>
      <c r="JDF9" s="1272"/>
      <c r="JDG9" s="1272"/>
      <c r="JDH9" s="1272"/>
      <c r="JDI9" s="1272"/>
      <c r="JDJ9" s="1272"/>
      <c r="JDK9" s="1272"/>
      <c r="JDL9" s="1272"/>
      <c r="JDM9" s="1272"/>
      <c r="JDN9" s="1272"/>
      <c r="JDO9" s="1272"/>
      <c r="JDP9" s="1272"/>
      <c r="JDQ9" s="1272"/>
      <c r="JDR9" s="1272"/>
      <c r="JDS9" s="1272"/>
      <c r="JDT9" s="1272"/>
      <c r="JDU9" s="1272"/>
      <c r="JDV9" s="1272"/>
      <c r="JDW9" s="1272"/>
      <c r="JDX9" s="1272"/>
      <c r="JDY9" s="1272"/>
      <c r="JDZ9" s="1272"/>
      <c r="JEA9" s="1272"/>
      <c r="JEB9" s="1272"/>
      <c r="JEC9" s="1272"/>
      <c r="JED9" s="1272"/>
      <c r="JEE9" s="1272"/>
      <c r="JEF9" s="1272"/>
      <c r="JEG9" s="1272"/>
      <c r="JEH9" s="1272"/>
      <c r="JEI9" s="1272"/>
      <c r="JEJ9" s="1272"/>
      <c r="JEK9" s="1272"/>
      <c r="JEL9" s="1272"/>
      <c r="JEM9" s="1272"/>
      <c r="JEN9" s="1272"/>
      <c r="JEO9" s="1272"/>
      <c r="JEP9" s="1272"/>
      <c r="JEQ9" s="1272"/>
      <c r="JER9" s="1272"/>
      <c r="JES9" s="1272"/>
      <c r="JET9" s="1272"/>
      <c r="JEU9" s="1272"/>
      <c r="JEV9" s="1272"/>
      <c r="JEW9" s="1272"/>
      <c r="JEX9" s="1272"/>
      <c r="JEY9" s="1272"/>
      <c r="JEZ9" s="1272"/>
      <c r="JFA9" s="1272"/>
      <c r="JFB9" s="1272"/>
      <c r="JFC9" s="1272"/>
      <c r="JFD9" s="1272"/>
      <c r="JFE9" s="1272"/>
      <c r="JFF9" s="1272"/>
      <c r="JFG9" s="1272"/>
      <c r="JFH9" s="1272"/>
      <c r="JFI9" s="1272"/>
      <c r="JFJ9" s="1272"/>
      <c r="JFK9" s="1272"/>
      <c r="JFL9" s="1272"/>
      <c r="JFM9" s="1272"/>
      <c r="JFN9" s="1272"/>
      <c r="JFO9" s="1272"/>
      <c r="JFP9" s="1272"/>
      <c r="JFQ9" s="1272"/>
      <c r="JFR9" s="1272"/>
      <c r="JFS9" s="1272"/>
      <c r="JFT9" s="1272"/>
      <c r="JFU9" s="1272"/>
      <c r="JFV9" s="1272"/>
      <c r="JFW9" s="1272"/>
      <c r="JFX9" s="1272"/>
      <c r="JFY9" s="1272"/>
      <c r="JFZ9" s="1272"/>
      <c r="JGA9" s="1272"/>
      <c r="JGB9" s="1272"/>
      <c r="JGC9" s="1272"/>
      <c r="JGD9" s="1272"/>
      <c r="JGE9" s="1272"/>
      <c r="JGF9" s="1272"/>
      <c r="JGG9" s="1272"/>
      <c r="JGH9" s="1272"/>
      <c r="JGI9" s="1272"/>
      <c r="JGJ9" s="1272"/>
      <c r="JGK9" s="1272"/>
      <c r="JGL9" s="1272"/>
      <c r="JGM9" s="1272"/>
      <c r="JGN9" s="1272"/>
      <c r="JGO9" s="1272"/>
      <c r="JGP9" s="1272"/>
      <c r="JGQ9" s="1272"/>
      <c r="JGR9" s="1272"/>
      <c r="JGS9" s="1272"/>
      <c r="JGT9" s="1272"/>
      <c r="JGU9" s="1272"/>
      <c r="JGV9" s="1272"/>
      <c r="JGW9" s="1272"/>
      <c r="JGX9" s="1272"/>
      <c r="JGY9" s="1272"/>
      <c r="JGZ9" s="1272"/>
      <c r="JHA9" s="1272"/>
      <c r="JHB9" s="1272"/>
      <c r="JHC9" s="1272"/>
      <c r="JHD9" s="1272"/>
      <c r="JHE9" s="1272"/>
      <c r="JHF9" s="1272"/>
      <c r="JHG9" s="1272"/>
      <c r="JHH9" s="1272"/>
      <c r="JHI9" s="1272"/>
      <c r="JHJ9" s="1272"/>
      <c r="JHK9" s="1272"/>
      <c r="JHL9" s="1272"/>
      <c r="JHM9" s="1272"/>
      <c r="JHN9" s="1272"/>
      <c r="JHO9" s="1272"/>
      <c r="JHP9" s="1272"/>
      <c r="JHQ9" s="1272"/>
      <c r="JHR9" s="1272"/>
      <c r="JHS9" s="1272"/>
      <c r="JHT9" s="1272"/>
      <c r="JHU9" s="1272"/>
      <c r="JHV9" s="1272"/>
      <c r="JHW9" s="1272"/>
      <c r="JHX9" s="1272"/>
      <c r="JHY9" s="1272"/>
      <c r="JHZ9" s="1272"/>
      <c r="JIA9" s="1272"/>
      <c r="JIB9" s="1272"/>
      <c r="JIC9" s="1272"/>
      <c r="JID9" s="1272"/>
      <c r="JIE9" s="1272"/>
      <c r="JIF9" s="1272"/>
      <c r="JIG9" s="1272"/>
      <c r="JIH9" s="1272"/>
      <c r="JII9" s="1272"/>
      <c r="JIJ9" s="1272"/>
      <c r="JIK9" s="1272"/>
      <c r="JIL9" s="1272"/>
      <c r="JIM9" s="1272"/>
      <c r="JIN9" s="1272"/>
      <c r="JIO9" s="1272"/>
      <c r="JIP9" s="1272"/>
      <c r="JIQ9" s="1272"/>
      <c r="JIR9" s="1272"/>
      <c r="JIS9" s="1272"/>
      <c r="JIT9" s="1272"/>
      <c r="JIU9" s="1272"/>
      <c r="JIV9" s="1272"/>
      <c r="JIW9" s="1272"/>
      <c r="JIX9" s="1272"/>
      <c r="JIY9" s="1272"/>
      <c r="JIZ9" s="1272"/>
      <c r="JJA9" s="1272"/>
      <c r="JJB9" s="1272"/>
      <c r="JJC9" s="1272"/>
      <c r="JJD9" s="1272"/>
      <c r="JJE9" s="1272"/>
      <c r="JJF9" s="1272"/>
      <c r="JJG9" s="1272"/>
      <c r="JJH9" s="1272"/>
      <c r="JJI9" s="1272"/>
      <c r="JJJ9" s="1272"/>
      <c r="JJK9" s="1272"/>
      <c r="JJL9" s="1272"/>
      <c r="JJM9" s="1272"/>
      <c r="JJN9" s="1272"/>
      <c r="JJO9" s="1272"/>
      <c r="JJP9" s="1272"/>
      <c r="JJQ9" s="1272"/>
      <c r="JJR9" s="1272"/>
      <c r="JJS9" s="1272"/>
      <c r="JJT9" s="1272"/>
      <c r="JJU9" s="1272"/>
      <c r="JJV9" s="1272"/>
      <c r="JJW9" s="1272"/>
      <c r="JJX9" s="1272"/>
      <c r="JJY9" s="1272"/>
      <c r="JJZ9" s="1272"/>
      <c r="JKA9" s="1272"/>
      <c r="JKB9" s="1272"/>
      <c r="JKC9" s="1272"/>
      <c r="JKD9" s="1272"/>
      <c r="JKE9" s="1272"/>
      <c r="JKF9" s="1272"/>
      <c r="JKG9" s="1272"/>
      <c r="JKH9" s="1272"/>
      <c r="JKI9" s="1272"/>
      <c r="JKJ9" s="1272"/>
      <c r="JKK9" s="1272"/>
      <c r="JKL9" s="1272"/>
      <c r="JKM9" s="1272"/>
      <c r="JKN9" s="1272"/>
      <c r="JKO9" s="1272"/>
      <c r="JKP9" s="1272"/>
      <c r="JKQ9" s="1272"/>
      <c r="JKR9" s="1272"/>
      <c r="JKS9" s="1272"/>
      <c r="JKT9" s="1272"/>
      <c r="JKU9" s="1272"/>
      <c r="JKV9" s="1272"/>
      <c r="JKW9" s="1272"/>
      <c r="JKX9" s="1272"/>
      <c r="JKY9" s="1272"/>
      <c r="JKZ9" s="1272"/>
      <c r="JLA9" s="1272"/>
      <c r="JLB9" s="1272"/>
      <c r="JLC9" s="1272"/>
      <c r="JLD9" s="1272"/>
      <c r="JLE9" s="1272"/>
      <c r="JLF9" s="1272"/>
      <c r="JLG9" s="1272"/>
      <c r="JLH9" s="1272"/>
      <c r="JLI9" s="1272"/>
      <c r="JLJ9" s="1272"/>
      <c r="JLK9" s="1272"/>
      <c r="JLL9" s="1272"/>
      <c r="JLM9" s="1272"/>
      <c r="JLN9" s="1272"/>
      <c r="JLO9" s="1272"/>
      <c r="JLP9" s="1272"/>
      <c r="JLQ9" s="1272"/>
      <c r="JLR9" s="1272"/>
      <c r="JLS9" s="1272"/>
      <c r="JLT9" s="1272"/>
      <c r="JLU9" s="1272"/>
      <c r="JLV9" s="1272"/>
      <c r="JLW9" s="1272"/>
      <c r="JLX9" s="1272"/>
      <c r="JLY9" s="1272"/>
      <c r="JLZ9" s="1272"/>
      <c r="JMA9" s="1272"/>
      <c r="JMB9" s="1272"/>
      <c r="JMC9" s="1272"/>
      <c r="JMD9" s="1272"/>
      <c r="JME9" s="1272"/>
      <c r="JMF9" s="1272"/>
      <c r="JMG9" s="1272"/>
      <c r="JMH9" s="1272"/>
      <c r="JMI9" s="1272"/>
      <c r="JMJ9" s="1272"/>
      <c r="JMK9" s="1272"/>
      <c r="JML9" s="1272"/>
      <c r="JMM9" s="1272"/>
      <c r="JMN9" s="1272"/>
      <c r="JMO9" s="1272"/>
      <c r="JMP9" s="1272"/>
      <c r="JMQ9" s="1272"/>
      <c r="JMR9" s="1272"/>
      <c r="JMS9" s="1272"/>
      <c r="JMT9" s="1272"/>
      <c r="JMU9" s="1272"/>
      <c r="JMV9" s="1272"/>
      <c r="JMW9" s="1272"/>
      <c r="JMX9" s="1272"/>
      <c r="JMY9" s="1272"/>
      <c r="JMZ9" s="1272"/>
      <c r="JNA9" s="1272"/>
      <c r="JNB9" s="1272"/>
      <c r="JNC9" s="1272"/>
      <c r="JND9" s="1272"/>
      <c r="JNE9" s="1272"/>
      <c r="JNF9" s="1272"/>
      <c r="JNG9" s="1272"/>
      <c r="JNH9" s="1272"/>
      <c r="JNI9" s="1272"/>
      <c r="JNJ9" s="1272"/>
      <c r="JNK9" s="1272"/>
      <c r="JNL9" s="1272"/>
      <c r="JNM9" s="1272"/>
      <c r="JNN9" s="1272"/>
      <c r="JNO9" s="1272"/>
      <c r="JNP9" s="1272"/>
      <c r="JNQ9" s="1272"/>
      <c r="JNR9" s="1272"/>
      <c r="JNS9" s="1272"/>
      <c r="JNT9" s="1272"/>
      <c r="JNU9" s="1272"/>
      <c r="JNV9" s="1272"/>
      <c r="JNW9" s="1272"/>
      <c r="JNX9" s="1272"/>
      <c r="JNY9" s="1272"/>
      <c r="JNZ9" s="1272"/>
      <c r="JOA9" s="1272"/>
      <c r="JOB9" s="1272"/>
      <c r="JOC9" s="1272"/>
      <c r="JOD9" s="1272"/>
      <c r="JOE9" s="1272"/>
      <c r="JOF9" s="1272"/>
      <c r="JOG9" s="1272"/>
      <c r="JOH9" s="1272"/>
      <c r="JOI9" s="1272"/>
      <c r="JOJ9" s="1272"/>
      <c r="JOK9" s="1272"/>
      <c r="JOL9" s="1272"/>
      <c r="JOM9" s="1272"/>
      <c r="JON9" s="1272"/>
      <c r="JOO9" s="1272"/>
      <c r="JOP9" s="1272"/>
      <c r="JOQ9" s="1272"/>
      <c r="JOR9" s="1272"/>
      <c r="JOS9" s="1272"/>
      <c r="JOT9" s="1272"/>
      <c r="JOU9" s="1272"/>
      <c r="JOV9" s="1272"/>
      <c r="JOW9" s="1272"/>
      <c r="JOX9" s="1272"/>
      <c r="JOY9" s="1272"/>
      <c r="JOZ9" s="1272"/>
      <c r="JPA9" s="1272"/>
      <c r="JPB9" s="1272"/>
      <c r="JPC9" s="1272"/>
      <c r="JPD9" s="1272"/>
      <c r="JPE9" s="1272"/>
      <c r="JPF9" s="1272"/>
      <c r="JPG9" s="1272"/>
      <c r="JPH9" s="1272"/>
      <c r="JPI9" s="1272"/>
      <c r="JPJ9" s="1272"/>
      <c r="JPK9" s="1272"/>
      <c r="JPL9" s="1272"/>
      <c r="JPM9" s="1272"/>
      <c r="JPN9" s="1272"/>
      <c r="JPO9" s="1272"/>
      <c r="JPP9" s="1272"/>
      <c r="JPQ9" s="1272"/>
      <c r="JPR9" s="1272"/>
      <c r="JPS9" s="1272"/>
      <c r="JPT9" s="1272"/>
      <c r="JPU9" s="1272"/>
      <c r="JPV9" s="1272"/>
      <c r="JPW9" s="1272"/>
      <c r="JPX9" s="1272"/>
      <c r="JPY9" s="1272"/>
      <c r="JPZ9" s="1272"/>
      <c r="JQA9" s="1272"/>
      <c r="JQB9" s="1272"/>
      <c r="JQC9" s="1272"/>
      <c r="JQD9" s="1272"/>
      <c r="JQE9" s="1272"/>
      <c r="JQF9" s="1272"/>
      <c r="JQG9" s="1272"/>
      <c r="JQH9" s="1272"/>
      <c r="JQI9" s="1272"/>
      <c r="JQJ9" s="1272"/>
      <c r="JQK9" s="1272"/>
      <c r="JQL9" s="1272"/>
      <c r="JQM9" s="1272"/>
      <c r="JQN9" s="1272"/>
      <c r="JQO9" s="1272"/>
      <c r="JQP9" s="1272"/>
      <c r="JQQ9" s="1272"/>
      <c r="JQR9" s="1272"/>
      <c r="JQS9" s="1272"/>
      <c r="JQT9" s="1272"/>
      <c r="JQU9" s="1272"/>
      <c r="JQV9" s="1272"/>
      <c r="JQW9" s="1272"/>
      <c r="JQX9" s="1272"/>
      <c r="JQY9" s="1272"/>
      <c r="JQZ9" s="1272"/>
      <c r="JRA9" s="1272"/>
      <c r="JRB9" s="1272"/>
      <c r="JRC9" s="1272"/>
      <c r="JRD9" s="1272"/>
      <c r="JRE9" s="1272"/>
      <c r="JRF9" s="1272"/>
      <c r="JRG9" s="1272"/>
      <c r="JRH9" s="1272"/>
      <c r="JRI9" s="1272"/>
      <c r="JRJ9" s="1272"/>
      <c r="JRK9" s="1272"/>
      <c r="JRL9" s="1272"/>
      <c r="JRM9" s="1272"/>
      <c r="JRN9" s="1272"/>
      <c r="JRO9" s="1272"/>
      <c r="JRP9" s="1272"/>
      <c r="JRQ9" s="1272"/>
      <c r="JRR9" s="1272"/>
      <c r="JRS9" s="1272"/>
      <c r="JRT9" s="1272"/>
      <c r="JRU9" s="1272"/>
      <c r="JRV9" s="1272"/>
      <c r="JRW9" s="1272"/>
      <c r="JRX9" s="1272"/>
      <c r="JRY9" s="1272"/>
      <c r="JRZ9" s="1272"/>
      <c r="JSA9" s="1272"/>
      <c r="JSB9" s="1272"/>
      <c r="JSC9" s="1272"/>
      <c r="JSD9" s="1272"/>
      <c r="JSE9" s="1272"/>
      <c r="JSF9" s="1272"/>
      <c r="JSG9" s="1272"/>
      <c r="JSH9" s="1272"/>
      <c r="JSI9" s="1272"/>
      <c r="JSJ9" s="1272"/>
      <c r="JSK9" s="1272"/>
      <c r="JSL9" s="1272"/>
      <c r="JSM9" s="1272"/>
      <c r="JSN9" s="1272"/>
      <c r="JSO9" s="1272"/>
      <c r="JSP9" s="1272"/>
      <c r="JSQ9" s="1272"/>
      <c r="JSR9" s="1272"/>
      <c r="JSS9" s="1272"/>
      <c r="JST9" s="1272"/>
      <c r="JSU9" s="1272"/>
      <c r="JSV9" s="1272"/>
      <c r="JSW9" s="1272"/>
      <c r="JSX9" s="1272"/>
      <c r="JSY9" s="1272"/>
      <c r="JSZ9" s="1272"/>
      <c r="JTA9" s="1272"/>
      <c r="JTB9" s="1272"/>
      <c r="JTC9" s="1272"/>
      <c r="JTD9" s="1272"/>
      <c r="JTE9" s="1272"/>
      <c r="JTF9" s="1272"/>
      <c r="JTG9" s="1272"/>
      <c r="JTH9" s="1272"/>
      <c r="JTI9" s="1272"/>
      <c r="JTJ9" s="1272"/>
      <c r="JTK9" s="1272"/>
      <c r="JTL9" s="1272"/>
      <c r="JTM9" s="1272"/>
      <c r="JTN9" s="1272"/>
      <c r="JTO9" s="1272"/>
      <c r="JTP9" s="1272"/>
      <c r="JTQ9" s="1272"/>
      <c r="JTR9" s="1272"/>
      <c r="JTS9" s="1272"/>
      <c r="JTT9" s="1272"/>
      <c r="JTU9" s="1272"/>
      <c r="JTV9" s="1272"/>
      <c r="JTW9" s="1272"/>
      <c r="JTX9" s="1272"/>
      <c r="JTY9" s="1272"/>
      <c r="JTZ9" s="1272"/>
      <c r="JUA9" s="1272"/>
      <c r="JUB9" s="1272"/>
      <c r="JUC9" s="1272"/>
      <c r="JUD9" s="1272"/>
      <c r="JUE9" s="1272"/>
      <c r="JUF9" s="1272"/>
      <c r="JUG9" s="1272"/>
      <c r="JUH9" s="1272"/>
      <c r="JUI9" s="1272"/>
      <c r="JUJ9" s="1272"/>
      <c r="JUK9" s="1272"/>
      <c r="JUL9" s="1272"/>
      <c r="JUM9" s="1272"/>
      <c r="JUN9" s="1272"/>
      <c r="JUO9" s="1272"/>
      <c r="JUP9" s="1272"/>
      <c r="JUQ9" s="1272"/>
      <c r="JUR9" s="1272"/>
      <c r="JUS9" s="1272"/>
      <c r="JUT9" s="1272"/>
      <c r="JUU9" s="1272"/>
      <c r="JUV9" s="1272"/>
      <c r="JUW9" s="1272"/>
      <c r="JUX9" s="1272"/>
      <c r="JUY9" s="1272"/>
      <c r="JUZ9" s="1272"/>
      <c r="JVA9" s="1272"/>
      <c r="JVB9" s="1272"/>
      <c r="JVC9" s="1272"/>
      <c r="JVD9" s="1272"/>
      <c r="JVE9" s="1272"/>
      <c r="JVF9" s="1272"/>
      <c r="JVG9" s="1272"/>
      <c r="JVH9" s="1272"/>
      <c r="JVI9" s="1272"/>
      <c r="JVJ9" s="1272"/>
      <c r="JVK9" s="1272"/>
      <c r="JVL9" s="1272"/>
      <c r="JVM9" s="1272"/>
      <c r="JVN9" s="1272"/>
      <c r="JVO9" s="1272"/>
      <c r="JVP9" s="1272"/>
      <c r="JVQ9" s="1272"/>
      <c r="JVR9" s="1272"/>
      <c r="JVS9" s="1272"/>
      <c r="JVT9" s="1272"/>
      <c r="JVU9" s="1272"/>
      <c r="JVV9" s="1272"/>
      <c r="JVW9" s="1272"/>
      <c r="JVX9" s="1272"/>
      <c r="JVY9" s="1272"/>
      <c r="JVZ9" s="1272"/>
      <c r="JWA9" s="1272"/>
      <c r="JWB9" s="1272"/>
      <c r="JWC9" s="1272"/>
      <c r="JWD9" s="1272"/>
      <c r="JWE9" s="1272"/>
      <c r="JWF9" s="1272"/>
      <c r="JWG9" s="1272"/>
      <c r="JWH9" s="1272"/>
      <c r="JWI9" s="1272"/>
      <c r="JWJ9" s="1272"/>
      <c r="JWK9" s="1272"/>
      <c r="JWL9" s="1272"/>
      <c r="JWM9" s="1272"/>
      <c r="JWN9" s="1272"/>
      <c r="JWO9" s="1272"/>
      <c r="JWP9" s="1272"/>
      <c r="JWQ9" s="1272"/>
      <c r="JWR9" s="1272"/>
      <c r="JWS9" s="1272"/>
      <c r="JWT9" s="1272"/>
      <c r="JWU9" s="1272"/>
      <c r="JWV9" s="1272"/>
      <c r="JWW9" s="1272"/>
      <c r="JWX9" s="1272"/>
      <c r="JWY9" s="1272"/>
      <c r="JWZ9" s="1272"/>
      <c r="JXA9" s="1272"/>
      <c r="JXB9" s="1272"/>
      <c r="JXC9" s="1272"/>
      <c r="JXD9" s="1272"/>
      <c r="JXE9" s="1272"/>
      <c r="JXF9" s="1272"/>
      <c r="JXG9" s="1272"/>
      <c r="JXH9" s="1272"/>
      <c r="JXI9" s="1272"/>
      <c r="JXJ9" s="1272"/>
      <c r="JXK9" s="1272"/>
      <c r="JXL9" s="1272"/>
      <c r="JXM9" s="1272"/>
      <c r="JXN9" s="1272"/>
      <c r="JXO9" s="1272"/>
      <c r="JXP9" s="1272"/>
      <c r="JXQ9" s="1272"/>
      <c r="JXR9" s="1272"/>
      <c r="JXS9" s="1272"/>
      <c r="JXT9" s="1272"/>
      <c r="JXU9" s="1272"/>
      <c r="JXV9" s="1272"/>
      <c r="JXW9" s="1272"/>
      <c r="JXX9" s="1272"/>
      <c r="JXY9" s="1272"/>
      <c r="JXZ9" s="1272"/>
      <c r="JYA9" s="1272"/>
      <c r="JYB9" s="1272"/>
      <c r="JYC9" s="1272"/>
      <c r="JYD9" s="1272"/>
      <c r="JYE9" s="1272"/>
      <c r="JYF9" s="1272"/>
      <c r="JYG9" s="1272"/>
      <c r="JYH9" s="1272"/>
      <c r="JYI9" s="1272"/>
      <c r="JYJ9" s="1272"/>
      <c r="JYK9" s="1272"/>
      <c r="JYL9" s="1272"/>
      <c r="JYM9" s="1272"/>
      <c r="JYN9" s="1272"/>
      <c r="JYO9" s="1272"/>
      <c r="JYP9" s="1272"/>
      <c r="JYQ9" s="1272"/>
      <c r="JYR9" s="1272"/>
      <c r="JYS9" s="1272"/>
      <c r="JYT9" s="1272"/>
      <c r="JYU9" s="1272"/>
      <c r="JYV9" s="1272"/>
      <c r="JYW9" s="1272"/>
      <c r="JYX9" s="1272"/>
      <c r="JYY9" s="1272"/>
      <c r="JYZ9" s="1272"/>
      <c r="JZA9" s="1272"/>
      <c r="JZB9" s="1272"/>
      <c r="JZC9" s="1272"/>
      <c r="JZD9" s="1272"/>
      <c r="JZE9" s="1272"/>
      <c r="JZF9" s="1272"/>
      <c r="JZG9" s="1272"/>
      <c r="JZH9" s="1272"/>
      <c r="JZI9" s="1272"/>
      <c r="JZJ9" s="1272"/>
      <c r="JZK9" s="1272"/>
      <c r="JZL9" s="1272"/>
      <c r="JZM9" s="1272"/>
      <c r="JZN9" s="1272"/>
      <c r="JZO9" s="1272"/>
      <c r="JZP9" s="1272"/>
      <c r="JZQ9" s="1272"/>
      <c r="JZR9" s="1272"/>
      <c r="JZS9" s="1272"/>
      <c r="JZT9" s="1272"/>
      <c r="JZU9" s="1272"/>
      <c r="JZV9" s="1272"/>
      <c r="JZW9" s="1272"/>
      <c r="JZX9" s="1272"/>
      <c r="JZY9" s="1272"/>
      <c r="JZZ9" s="1272"/>
      <c r="KAA9" s="1272"/>
      <c r="KAB9" s="1272"/>
      <c r="KAC9" s="1272"/>
      <c r="KAD9" s="1272"/>
      <c r="KAE9" s="1272"/>
      <c r="KAF9" s="1272"/>
      <c r="KAG9" s="1272"/>
      <c r="KAH9" s="1272"/>
      <c r="KAI9" s="1272"/>
      <c r="KAJ9" s="1272"/>
      <c r="KAK9" s="1272"/>
      <c r="KAL9" s="1272"/>
      <c r="KAM9" s="1272"/>
      <c r="KAN9" s="1272"/>
      <c r="KAO9" s="1272"/>
      <c r="KAP9" s="1272"/>
      <c r="KAQ9" s="1272"/>
      <c r="KAR9" s="1272"/>
      <c r="KAS9" s="1272"/>
      <c r="KAT9" s="1272"/>
      <c r="KAU9" s="1272"/>
      <c r="KAV9" s="1272"/>
      <c r="KAW9" s="1272"/>
      <c r="KAX9" s="1272"/>
      <c r="KAY9" s="1272"/>
      <c r="KAZ9" s="1272"/>
      <c r="KBA9" s="1272"/>
      <c r="KBB9" s="1272"/>
      <c r="KBC9" s="1272"/>
      <c r="KBD9" s="1272"/>
      <c r="KBE9" s="1272"/>
      <c r="KBF9" s="1272"/>
      <c r="KBG9" s="1272"/>
      <c r="KBH9" s="1272"/>
      <c r="KBI9" s="1272"/>
      <c r="KBJ9" s="1272"/>
      <c r="KBK9" s="1272"/>
      <c r="KBL9" s="1272"/>
      <c r="KBM9" s="1272"/>
      <c r="KBN9" s="1272"/>
      <c r="KBO9" s="1272"/>
      <c r="KBP9" s="1272"/>
      <c r="KBQ9" s="1272"/>
      <c r="KBR9" s="1272"/>
      <c r="KBS9" s="1272"/>
      <c r="KBT9" s="1272"/>
      <c r="KBU9" s="1272"/>
      <c r="KBV9" s="1272"/>
      <c r="KBW9" s="1272"/>
      <c r="KBX9" s="1272"/>
      <c r="KBY9" s="1272"/>
      <c r="KBZ9" s="1272"/>
      <c r="KCA9" s="1272"/>
      <c r="KCB9" s="1272"/>
      <c r="KCC9" s="1272"/>
      <c r="KCD9" s="1272"/>
      <c r="KCE9" s="1272"/>
      <c r="KCF9" s="1272"/>
      <c r="KCG9" s="1272"/>
      <c r="KCH9" s="1272"/>
      <c r="KCI9" s="1272"/>
      <c r="KCJ9" s="1272"/>
      <c r="KCK9" s="1272"/>
      <c r="KCL9" s="1272"/>
      <c r="KCM9" s="1272"/>
      <c r="KCN9" s="1272"/>
      <c r="KCO9" s="1272"/>
      <c r="KCP9" s="1272"/>
      <c r="KCQ9" s="1272"/>
      <c r="KCR9" s="1272"/>
      <c r="KCS9" s="1272"/>
      <c r="KCT9" s="1272"/>
      <c r="KCU9" s="1272"/>
      <c r="KCV9" s="1272"/>
      <c r="KCW9" s="1272"/>
      <c r="KCX9" s="1272"/>
      <c r="KCY9" s="1272"/>
      <c r="KCZ9" s="1272"/>
      <c r="KDA9" s="1272"/>
      <c r="KDB9" s="1272"/>
      <c r="KDC9" s="1272"/>
      <c r="KDD9" s="1272"/>
      <c r="KDE9" s="1272"/>
      <c r="KDF9" s="1272"/>
      <c r="KDG9" s="1272"/>
      <c r="KDH9" s="1272"/>
      <c r="KDI9" s="1272"/>
      <c r="KDJ9" s="1272"/>
      <c r="KDK9" s="1272"/>
      <c r="KDL9" s="1272"/>
      <c r="KDM9" s="1272"/>
      <c r="KDN9" s="1272"/>
      <c r="KDO9" s="1272"/>
      <c r="KDP9" s="1272"/>
      <c r="KDQ9" s="1272"/>
      <c r="KDR9" s="1272"/>
      <c r="KDS9" s="1272"/>
      <c r="KDT9" s="1272"/>
      <c r="KDU9" s="1272"/>
      <c r="KDV9" s="1272"/>
      <c r="KDW9" s="1272"/>
      <c r="KDX9" s="1272"/>
      <c r="KDY9" s="1272"/>
      <c r="KDZ9" s="1272"/>
      <c r="KEA9" s="1272"/>
      <c r="KEB9" s="1272"/>
      <c r="KEC9" s="1272"/>
      <c r="KED9" s="1272"/>
      <c r="KEE9" s="1272"/>
      <c r="KEF9" s="1272"/>
      <c r="KEG9" s="1272"/>
      <c r="KEH9" s="1272"/>
      <c r="KEI9" s="1272"/>
      <c r="KEJ9" s="1272"/>
      <c r="KEK9" s="1272"/>
      <c r="KEL9" s="1272"/>
      <c r="KEM9" s="1272"/>
      <c r="KEN9" s="1272"/>
      <c r="KEO9" s="1272"/>
      <c r="KEP9" s="1272"/>
      <c r="KEQ9" s="1272"/>
      <c r="KER9" s="1272"/>
      <c r="KES9" s="1272"/>
      <c r="KET9" s="1272"/>
      <c r="KEU9" s="1272"/>
      <c r="KEV9" s="1272"/>
      <c r="KEW9" s="1272"/>
      <c r="KEX9" s="1272"/>
      <c r="KEY9" s="1272"/>
      <c r="KEZ9" s="1272"/>
      <c r="KFA9" s="1272"/>
      <c r="KFB9" s="1272"/>
      <c r="KFC9" s="1272"/>
      <c r="KFD9" s="1272"/>
      <c r="KFE9" s="1272"/>
      <c r="KFF9" s="1272"/>
      <c r="KFG9" s="1272"/>
      <c r="KFH9" s="1272"/>
      <c r="KFI9" s="1272"/>
      <c r="KFJ9" s="1272"/>
      <c r="KFK9" s="1272"/>
      <c r="KFL9" s="1272"/>
      <c r="KFM9" s="1272"/>
      <c r="KFN9" s="1272"/>
      <c r="KFO9" s="1272"/>
      <c r="KFP9" s="1272"/>
      <c r="KFQ9" s="1272"/>
      <c r="KFR9" s="1272"/>
      <c r="KFS9" s="1272"/>
      <c r="KFT9" s="1272"/>
      <c r="KFU9" s="1272"/>
      <c r="KFV9" s="1272"/>
      <c r="KFW9" s="1272"/>
      <c r="KFX9" s="1272"/>
      <c r="KFY9" s="1272"/>
      <c r="KFZ9" s="1272"/>
      <c r="KGA9" s="1272"/>
      <c r="KGB9" s="1272"/>
      <c r="KGC9" s="1272"/>
      <c r="KGD9" s="1272"/>
      <c r="KGE9" s="1272"/>
      <c r="KGF9" s="1272"/>
      <c r="KGG9" s="1272"/>
      <c r="KGH9" s="1272"/>
      <c r="KGI9" s="1272"/>
      <c r="KGJ9" s="1272"/>
      <c r="KGK9" s="1272"/>
      <c r="KGL9" s="1272"/>
      <c r="KGM9" s="1272"/>
      <c r="KGN9" s="1272"/>
      <c r="KGO9" s="1272"/>
      <c r="KGP9" s="1272"/>
      <c r="KGQ9" s="1272"/>
      <c r="KGR9" s="1272"/>
      <c r="KGS9" s="1272"/>
      <c r="KGT9" s="1272"/>
      <c r="KGU9" s="1272"/>
      <c r="KGV9" s="1272"/>
      <c r="KGW9" s="1272"/>
      <c r="KGX9" s="1272"/>
      <c r="KGY9" s="1272"/>
      <c r="KGZ9" s="1272"/>
      <c r="KHA9" s="1272"/>
      <c r="KHB9" s="1272"/>
      <c r="KHC9" s="1272"/>
      <c r="KHD9" s="1272"/>
      <c r="KHE9" s="1272"/>
      <c r="KHF9" s="1272"/>
      <c r="KHG9" s="1272"/>
      <c r="KHH9" s="1272"/>
      <c r="KHI9" s="1272"/>
      <c r="KHJ9" s="1272"/>
      <c r="KHK9" s="1272"/>
      <c r="KHL9" s="1272"/>
      <c r="KHM9" s="1272"/>
      <c r="KHN9" s="1272"/>
      <c r="KHO9" s="1272"/>
      <c r="KHP9" s="1272"/>
      <c r="KHQ9" s="1272"/>
      <c r="KHR9" s="1272"/>
      <c r="KHS9" s="1272"/>
      <c r="KHT9" s="1272"/>
      <c r="KHU9" s="1272"/>
      <c r="KHV9" s="1272"/>
      <c r="KHW9" s="1272"/>
      <c r="KHX9" s="1272"/>
      <c r="KHY9" s="1272"/>
      <c r="KHZ9" s="1272"/>
      <c r="KIA9" s="1272"/>
      <c r="KIB9" s="1272"/>
      <c r="KIC9" s="1272"/>
      <c r="KID9" s="1272"/>
      <c r="KIE9" s="1272"/>
      <c r="KIF9" s="1272"/>
      <c r="KIG9" s="1272"/>
      <c r="KIH9" s="1272"/>
      <c r="KII9" s="1272"/>
      <c r="KIJ9" s="1272"/>
      <c r="KIK9" s="1272"/>
      <c r="KIL9" s="1272"/>
      <c r="KIM9" s="1272"/>
      <c r="KIN9" s="1272"/>
      <c r="KIO9" s="1272"/>
      <c r="KIP9" s="1272"/>
      <c r="KIQ9" s="1272"/>
      <c r="KIR9" s="1272"/>
      <c r="KIS9" s="1272"/>
      <c r="KIT9" s="1272"/>
      <c r="KIU9" s="1272"/>
      <c r="KIV9" s="1272"/>
      <c r="KIW9" s="1272"/>
      <c r="KIX9" s="1272"/>
      <c r="KIY9" s="1272"/>
      <c r="KIZ9" s="1272"/>
      <c r="KJA9" s="1272"/>
      <c r="KJB9" s="1272"/>
      <c r="KJC9" s="1272"/>
      <c r="KJD9" s="1272"/>
      <c r="KJE9" s="1272"/>
      <c r="KJF9" s="1272"/>
      <c r="KJG9" s="1272"/>
      <c r="KJH9" s="1272"/>
      <c r="KJI9" s="1272"/>
      <c r="KJJ9" s="1272"/>
      <c r="KJK9" s="1272"/>
      <c r="KJL9" s="1272"/>
      <c r="KJM9" s="1272"/>
      <c r="KJN9" s="1272"/>
      <c r="KJO9" s="1272"/>
      <c r="KJP9" s="1272"/>
      <c r="KJQ9" s="1272"/>
      <c r="KJR9" s="1272"/>
      <c r="KJS9" s="1272"/>
      <c r="KJT9" s="1272"/>
      <c r="KJU9" s="1272"/>
      <c r="KJV9" s="1272"/>
      <c r="KJW9" s="1272"/>
      <c r="KJX9" s="1272"/>
      <c r="KJY9" s="1272"/>
      <c r="KJZ9" s="1272"/>
      <c r="KKA9" s="1272"/>
      <c r="KKB9" s="1272"/>
      <c r="KKC9" s="1272"/>
      <c r="KKD9" s="1272"/>
      <c r="KKE9" s="1272"/>
      <c r="KKF9" s="1272"/>
      <c r="KKG9" s="1272"/>
      <c r="KKH9" s="1272"/>
      <c r="KKI9" s="1272"/>
      <c r="KKJ9" s="1272"/>
      <c r="KKK9" s="1272"/>
      <c r="KKL9" s="1272"/>
      <c r="KKM9" s="1272"/>
      <c r="KKN9" s="1272"/>
      <c r="KKO9" s="1272"/>
      <c r="KKP9" s="1272"/>
      <c r="KKQ9" s="1272"/>
      <c r="KKR9" s="1272"/>
      <c r="KKS9" s="1272"/>
      <c r="KKT9" s="1272"/>
      <c r="KKU9" s="1272"/>
      <c r="KKV9" s="1272"/>
      <c r="KKW9" s="1272"/>
      <c r="KKX9" s="1272"/>
      <c r="KKY9" s="1272"/>
      <c r="KKZ9" s="1272"/>
      <c r="KLA9" s="1272"/>
      <c r="KLB9" s="1272"/>
      <c r="KLC9" s="1272"/>
      <c r="KLD9" s="1272"/>
      <c r="KLE9" s="1272"/>
      <c r="KLF9" s="1272"/>
      <c r="KLG9" s="1272"/>
      <c r="KLH9" s="1272"/>
      <c r="KLI9" s="1272"/>
      <c r="KLJ9" s="1272"/>
      <c r="KLK9" s="1272"/>
      <c r="KLL9" s="1272"/>
      <c r="KLM9" s="1272"/>
      <c r="KLN9" s="1272"/>
      <c r="KLO9" s="1272"/>
      <c r="KLP9" s="1272"/>
      <c r="KLQ9" s="1272"/>
      <c r="KLR9" s="1272"/>
      <c r="KLS9" s="1272"/>
      <c r="KLT9" s="1272"/>
      <c r="KLU9" s="1272"/>
      <c r="KLV9" s="1272"/>
      <c r="KLW9" s="1272"/>
      <c r="KLX9" s="1272"/>
      <c r="KLY9" s="1272"/>
      <c r="KLZ9" s="1272"/>
      <c r="KMA9" s="1272"/>
      <c r="KMB9" s="1272"/>
      <c r="KMC9" s="1272"/>
      <c r="KMD9" s="1272"/>
      <c r="KME9" s="1272"/>
      <c r="KMF9" s="1272"/>
      <c r="KMG9" s="1272"/>
      <c r="KMH9" s="1272"/>
      <c r="KMI9" s="1272"/>
      <c r="KMJ9" s="1272"/>
      <c r="KMK9" s="1272"/>
      <c r="KML9" s="1272"/>
      <c r="KMM9" s="1272"/>
      <c r="KMN9" s="1272"/>
      <c r="KMO9" s="1272"/>
      <c r="KMP9" s="1272"/>
      <c r="KMQ9" s="1272"/>
      <c r="KMR9" s="1272"/>
      <c r="KMS9" s="1272"/>
      <c r="KMT9" s="1272"/>
      <c r="KMU9" s="1272"/>
      <c r="KMV9" s="1272"/>
      <c r="KMW9" s="1272"/>
      <c r="KMX9" s="1272"/>
      <c r="KMY9" s="1272"/>
      <c r="KMZ9" s="1272"/>
      <c r="KNA9" s="1272"/>
      <c r="KNB9" s="1272"/>
      <c r="KNC9" s="1272"/>
      <c r="KND9" s="1272"/>
      <c r="KNE9" s="1272"/>
      <c r="KNF9" s="1272"/>
      <c r="KNG9" s="1272"/>
      <c r="KNH9" s="1272"/>
      <c r="KNI9" s="1272"/>
      <c r="KNJ9" s="1272"/>
      <c r="KNK9" s="1272"/>
      <c r="KNL9" s="1272"/>
      <c r="KNM9" s="1272"/>
      <c r="KNN9" s="1272"/>
      <c r="KNO9" s="1272"/>
      <c r="KNP9" s="1272"/>
      <c r="KNQ9" s="1272"/>
      <c r="KNR9" s="1272"/>
      <c r="KNS9" s="1272"/>
      <c r="KNT9" s="1272"/>
      <c r="KNU9" s="1272"/>
      <c r="KNV9" s="1272"/>
      <c r="KNW9" s="1272"/>
      <c r="KNX9" s="1272"/>
      <c r="KNY9" s="1272"/>
      <c r="KNZ9" s="1272"/>
      <c r="KOA9" s="1272"/>
      <c r="KOB9" s="1272"/>
      <c r="KOC9" s="1272"/>
      <c r="KOD9" s="1272"/>
      <c r="KOE9" s="1272"/>
      <c r="KOF9" s="1272"/>
      <c r="KOG9" s="1272"/>
      <c r="KOH9" s="1272"/>
      <c r="KOI9" s="1272"/>
      <c r="KOJ9" s="1272"/>
      <c r="KOK9" s="1272"/>
      <c r="KOL9" s="1272"/>
      <c r="KOM9" s="1272"/>
      <c r="KON9" s="1272"/>
      <c r="KOO9" s="1272"/>
      <c r="KOP9" s="1272"/>
      <c r="KOQ9" s="1272"/>
      <c r="KOR9" s="1272"/>
      <c r="KOS9" s="1272"/>
      <c r="KOT9" s="1272"/>
      <c r="KOU9" s="1272"/>
      <c r="KOV9" s="1272"/>
      <c r="KOW9" s="1272"/>
      <c r="KOX9" s="1272"/>
      <c r="KOY9" s="1272"/>
      <c r="KOZ9" s="1272"/>
      <c r="KPA9" s="1272"/>
      <c r="KPB9" s="1272"/>
      <c r="KPC9" s="1272"/>
      <c r="KPD9" s="1272"/>
      <c r="KPE9" s="1272"/>
      <c r="KPF9" s="1272"/>
      <c r="KPG9" s="1272"/>
      <c r="KPH9" s="1272"/>
      <c r="KPI9" s="1272"/>
      <c r="KPJ9" s="1272"/>
      <c r="KPK9" s="1272"/>
      <c r="KPL9" s="1272"/>
      <c r="KPM9" s="1272"/>
      <c r="KPN9" s="1272"/>
      <c r="KPO9" s="1272"/>
      <c r="KPP9" s="1272"/>
      <c r="KPQ9" s="1272"/>
      <c r="KPR9" s="1272"/>
      <c r="KPS9" s="1272"/>
      <c r="KPT9" s="1272"/>
      <c r="KPU9" s="1272"/>
      <c r="KPV9" s="1272"/>
      <c r="KPW9" s="1272"/>
      <c r="KPX9" s="1272"/>
      <c r="KPY9" s="1272"/>
      <c r="KPZ9" s="1272"/>
      <c r="KQA9" s="1272"/>
      <c r="KQB9" s="1272"/>
      <c r="KQC9" s="1272"/>
      <c r="KQD9" s="1272"/>
      <c r="KQE9" s="1272"/>
      <c r="KQF9" s="1272"/>
      <c r="KQG9" s="1272"/>
      <c r="KQH9" s="1272"/>
      <c r="KQI9" s="1272"/>
      <c r="KQJ9" s="1272"/>
      <c r="KQK9" s="1272"/>
      <c r="KQL9" s="1272"/>
      <c r="KQM9" s="1272"/>
      <c r="KQN9" s="1272"/>
      <c r="KQO9" s="1272"/>
      <c r="KQP9" s="1272"/>
      <c r="KQQ9" s="1272"/>
      <c r="KQR9" s="1272"/>
      <c r="KQS9" s="1272"/>
      <c r="KQT9" s="1272"/>
      <c r="KQU9" s="1272"/>
      <c r="KQV9" s="1272"/>
      <c r="KQW9" s="1272"/>
      <c r="KQX9" s="1272"/>
      <c r="KQY9" s="1272"/>
      <c r="KQZ9" s="1272"/>
      <c r="KRA9" s="1272"/>
      <c r="KRB9" s="1272"/>
      <c r="KRC9" s="1272"/>
      <c r="KRD9" s="1272"/>
      <c r="KRE9" s="1272"/>
      <c r="KRF9" s="1272"/>
      <c r="KRG9" s="1272"/>
      <c r="KRH9" s="1272"/>
      <c r="KRI9" s="1272"/>
      <c r="KRJ9" s="1272"/>
      <c r="KRK9" s="1272"/>
      <c r="KRL9" s="1272"/>
      <c r="KRM9" s="1272"/>
      <c r="KRN9" s="1272"/>
      <c r="KRO9" s="1272"/>
      <c r="KRP9" s="1272"/>
      <c r="KRQ9" s="1272"/>
      <c r="KRR9" s="1272"/>
      <c r="KRS9" s="1272"/>
      <c r="KRT9" s="1272"/>
      <c r="KRU9" s="1272"/>
      <c r="KRV9" s="1272"/>
      <c r="KRW9" s="1272"/>
      <c r="KRX9" s="1272"/>
      <c r="KRY9" s="1272"/>
      <c r="KRZ9" s="1272"/>
      <c r="KSA9" s="1272"/>
      <c r="KSB9" s="1272"/>
      <c r="KSC9" s="1272"/>
      <c r="KSD9" s="1272"/>
      <c r="KSE9" s="1272"/>
      <c r="KSF9" s="1272"/>
      <c r="KSG9" s="1272"/>
      <c r="KSH9" s="1272"/>
      <c r="KSI9" s="1272"/>
      <c r="KSJ9" s="1272"/>
      <c r="KSK9" s="1272"/>
      <c r="KSL9" s="1272"/>
      <c r="KSM9" s="1272"/>
      <c r="KSN9" s="1272"/>
      <c r="KSO9" s="1272"/>
      <c r="KSP9" s="1272"/>
      <c r="KSQ9" s="1272"/>
      <c r="KSR9" s="1272"/>
      <c r="KSS9" s="1272"/>
      <c r="KST9" s="1272"/>
      <c r="KSU9" s="1272"/>
      <c r="KSV9" s="1272"/>
      <c r="KSW9" s="1272"/>
      <c r="KSX9" s="1272"/>
      <c r="KSY9" s="1272"/>
      <c r="KSZ9" s="1272"/>
      <c r="KTA9" s="1272"/>
      <c r="KTB9" s="1272"/>
      <c r="KTC9" s="1272"/>
      <c r="KTD9" s="1272"/>
      <c r="KTE9" s="1272"/>
      <c r="KTF9" s="1272"/>
      <c r="KTG9" s="1272"/>
      <c r="KTH9" s="1272"/>
      <c r="KTI9" s="1272"/>
      <c r="KTJ9" s="1272"/>
      <c r="KTK9" s="1272"/>
      <c r="KTL9" s="1272"/>
      <c r="KTM9" s="1272"/>
      <c r="KTN9" s="1272"/>
      <c r="KTO9" s="1272"/>
      <c r="KTP9" s="1272"/>
      <c r="KTQ9" s="1272"/>
      <c r="KTR9" s="1272"/>
      <c r="KTS9" s="1272"/>
      <c r="KTT9" s="1272"/>
      <c r="KTU9" s="1272"/>
      <c r="KTV9" s="1272"/>
      <c r="KTW9" s="1272"/>
      <c r="KTX9" s="1272"/>
      <c r="KTY9" s="1272"/>
      <c r="KTZ9" s="1272"/>
      <c r="KUA9" s="1272"/>
      <c r="KUB9" s="1272"/>
      <c r="KUC9" s="1272"/>
      <c r="KUD9" s="1272"/>
      <c r="KUE9" s="1272"/>
      <c r="KUF9" s="1272"/>
      <c r="KUG9" s="1272"/>
      <c r="KUH9" s="1272"/>
      <c r="KUI9" s="1272"/>
      <c r="KUJ9" s="1272"/>
      <c r="KUK9" s="1272"/>
      <c r="KUL9" s="1272"/>
      <c r="KUM9" s="1272"/>
      <c r="KUN9" s="1272"/>
      <c r="KUO9" s="1272"/>
      <c r="KUP9" s="1272"/>
      <c r="KUQ9" s="1272"/>
      <c r="KUR9" s="1272"/>
      <c r="KUS9" s="1272"/>
      <c r="KUT9" s="1272"/>
      <c r="KUU9" s="1272"/>
      <c r="KUV9" s="1272"/>
      <c r="KUW9" s="1272"/>
      <c r="KUX9" s="1272"/>
      <c r="KUY9" s="1272"/>
      <c r="KUZ9" s="1272"/>
      <c r="KVA9" s="1272"/>
      <c r="KVB9" s="1272"/>
      <c r="KVC9" s="1272"/>
      <c r="KVD9" s="1272"/>
      <c r="KVE9" s="1272"/>
      <c r="KVF9" s="1272"/>
      <c r="KVG9" s="1272"/>
      <c r="KVH9" s="1272"/>
      <c r="KVI9" s="1272"/>
      <c r="KVJ9" s="1272"/>
      <c r="KVK9" s="1272"/>
      <c r="KVL9" s="1272"/>
      <c r="KVM9" s="1272"/>
      <c r="KVN9" s="1272"/>
      <c r="KVO9" s="1272"/>
      <c r="KVP9" s="1272"/>
      <c r="KVQ9" s="1272"/>
      <c r="KVR9" s="1272"/>
      <c r="KVS9" s="1272"/>
      <c r="KVT9" s="1272"/>
      <c r="KVU9" s="1272"/>
      <c r="KVV9" s="1272"/>
      <c r="KVW9" s="1272"/>
      <c r="KVX9" s="1272"/>
      <c r="KVY9" s="1272"/>
      <c r="KVZ9" s="1272"/>
      <c r="KWA9" s="1272"/>
      <c r="KWB9" s="1272"/>
      <c r="KWC9" s="1272"/>
      <c r="KWD9" s="1272"/>
      <c r="KWE9" s="1272"/>
      <c r="KWF9" s="1272"/>
      <c r="KWG9" s="1272"/>
      <c r="KWH9" s="1272"/>
      <c r="KWI9" s="1272"/>
      <c r="KWJ9" s="1272"/>
      <c r="KWK9" s="1272"/>
      <c r="KWL9" s="1272"/>
      <c r="KWM9" s="1272"/>
      <c r="KWN9" s="1272"/>
      <c r="KWO9" s="1272"/>
      <c r="KWP9" s="1272"/>
      <c r="KWQ9" s="1272"/>
      <c r="KWR9" s="1272"/>
      <c r="KWS9" s="1272"/>
      <c r="KWT9" s="1272"/>
      <c r="KWU9" s="1272"/>
      <c r="KWV9" s="1272"/>
      <c r="KWW9" s="1272"/>
      <c r="KWX9" s="1272"/>
      <c r="KWY9" s="1272"/>
      <c r="KWZ9" s="1272"/>
      <c r="KXA9" s="1272"/>
      <c r="KXB9" s="1272"/>
      <c r="KXC9" s="1272"/>
      <c r="KXD9" s="1272"/>
      <c r="KXE9" s="1272"/>
      <c r="KXF9" s="1272"/>
      <c r="KXG9" s="1272"/>
      <c r="KXH9" s="1272"/>
      <c r="KXI9" s="1272"/>
      <c r="KXJ9" s="1272"/>
      <c r="KXK9" s="1272"/>
      <c r="KXL9" s="1272"/>
      <c r="KXM9" s="1272"/>
      <c r="KXN9" s="1272"/>
      <c r="KXO9" s="1272"/>
      <c r="KXP9" s="1272"/>
      <c r="KXQ9" s="1272"/>
      <c r="KXR9" s="1272"/>
      <c r="KXS9" s="1272"/>
      <c r="KXT9" s="1272"/>
      <c r="KXU9" s="1272"/>
      <c r="KXV9" s="1272"/>
      <c r="KXW9" s="1272"/>
      <c r="KXX9" s="1272"/>
      <c r="KXY9" s="1272"/>
      <c r="KXZ9" s="1272"/>
      <c r="KYA9" s="1272"/>
      <c r="KYB9" s="1272"/>
      <c r="KYC9" s="1272"/>
      <c r="KYD9" s="1272"/>
      <c r="KYE9" s="1272"/>
      <c r="KYF9" s="1272"/>
      <c r="KYG9" s="1272"/>
      <c r="KYH9" s="1272"/>
      <c r="KYI9" s="1272"/>
      <c r="KYJ9" s="1272"/>
      <c r="KYK9" s="1272"/>
      <c r="KYL9" s="1272"/>
      <c r="KYM9" s="1272"/>
      <c r="KYN9" s="1272"/>
      <c r="KYO9" s="1272"/>
      <c r="KYP9" s="1272"/>
      <c r="KYQ9" s="1272"/>
      <c r="KYR9" s="1272"/>
      <c r="KYS9" s="1272"/>
      <c r="KYT9" s="1272"/>
      <c r="KYU9" s="1272"/>
      <c r="KYV9" s="1272"/>
      <c r="KYW9" s="1272"/>
      <c r="KYX9" s="1272"/>
      <c r="KYY9" s="1272"/>
      <c r="KYZ9" s="1272"/>
      <c r="KZA9" s="1272"/>
      <c r="KZB9" s="1272"/>
      <c r="KZC9" s="1272"/>
      <c r="KZD9" s="1272"/>
      <c r="KZE9" s="1272"/>
      <c r="KZF9" s="1272"/>
      <c r="KZG9" s="1272"/>
      <c r="KZH9" s="1272"/>
      <c r="KZI9" s="1272"/>
      <c r="KZJ9" s="1272"/>
      <c r="KZK9" s="1272"/>
      <c r="KZL9" s="1272"/>
      <c r="KZM9" s="1272"/>
      <c r="KZN9" s="1272"/>
      <c r="KZO9" s="1272"/>
      <c r="KZP9" s="1272"/>
      <c r="KZQ9" s="1272"/>
      <c r="KZR9" s="1272"/>
      <c r="KZS9" s="1272"/>
      <c r="KZT9" s="1272"/>
      <c r="KZU9" s="1272"/>
      <c r="KZV9" s="1272"/>
      <c r="KZW9" s="1272"/>
      <c r="KZX9" s="1272"/>
      <c r="KZY9" s="1272"/>
      <c r="KZZ9" s="1272"/>
      <c r="LAA9" s="1272"/>
      <c r="LAB9" s="1272"/>
      <c r="LAC9" s="1272"/>
      <c r="LAD9" s="1272"/>
      <c r="LAE9" s="1272"/>
      <c r="LAF9" s="1272"/>
      <c r="LAG9" s="1272"/>
      <c r="LAH9" s="1272"/>
      <c r="LAI9" s="1272"/>
      <c r="LAJ9" s="1272"/>
      <c r="LAK9" s="1272"/>
      <c r="LAL9" s="1272"/>
      <c r="LAM9" s="1272"/>
      <c r="LAN9" s="1272"/>
      <c r="LAO9" s="1272"/>
      <c r="LAP9" s="1272"/>
      <c r="LAQ9" s="1272"/>
      <c r="LAR9" s="1272"/>
      <c r="LAS9" s="1272"/>
      <c r="LAT9" s="1272"/>
      <c r="LAU9" s="1272"/>
      <c r="LAV9" s="1272"/>
      <c r="LAW9" s="1272"/>
      <c r="LAX9" s="1272"/>
      <c r="LAY9" s="1272"/>
      <c r="LAZ9" s="1272"/>
      <c r="LBA9" s="1272"/>
      <c r="LBB9" s="1272"/>
      <c r="LBC9" s="1272"/>
      <c r="LBD9" s="1272"/>
      <c r="LBE9" s="1272"/>
      <c r="LBF9" s="1272"/>
      <c r="LBG9" s="1272"/>
      <c r="LBH9" s="1272"/>
      <c r="LBI9" s="1272"/>
      <c r="LBJ9" s="1272"/>
      <c r="LBK9" s="1272"/>
      <c r="LBL9" s="1272"/>
      <c r="LBM9" s="1272"/>
      <c r="LBN9" s="1272"/>
      <c r="LBO9" s="1272"/>
      <c r="LBP9" s="1272"/>
      <c r="LBQ9" s="1272"/>
      <c r="LBR9" s="1272"/>
      <c r="LBS9" s="1272"/>
      <c r="LBT9" s="1272"/>
      <c r="LBU9" s="1272"/>
      <c r="LBV9" s="1272"/>
      <c r="LBW9" s="1272"/>
      <c r="LBX9" s="1272"/>
      <c r="LBY9" s="1272"/>
      <c r="LBZ9" s="1272"/>
      <c r="LCA9" s="1272"/>
      <c r="LCB9" s="1272"/>
      <c r="LCC9" s="1272"/>
      <c r="LCD9" s="1272"/>
      <c r="LCE9" s="1272"/>
      <c r="LCF9" s="1272"/>
      <c r="LCG9" s="1272"/>
      <c r="LCH9" s="1272"/>
      <c r="LCI9" s="1272"/>
      <c r="LCJ9" s="1272"/>
      <c r="LCK9" s="1272"/>
      <c r="LCL9" s="1272"/>
      <c r="LCM9" s="1272"/>
      <c r="LCN9" s="1272"/>
      <c r="LCO9" s="1272"/>
      <c r="LCP9" s="1272"/>
      <c r="LCQ9" s="1272"/>
      <c r="LCR9" s="1272"/>
      <c r="LCS9" s="1272"/>
      <c r="LCT9" s="1272"/>
      <c r="LCU9" s="1272"/>
      <c r="LCV9" s="1272"/>
      <c r="LCW9" s="1272"/>
      <c r="LCX9" s="1272"/>
      <c r="LCY9" s="1272"/>
      <c r="LCZ9" s="1272"/>
      <c r="LDA9" s="1272"/>
      <c r="LDB9" s="1272"/>
      <c r="LDC9" s="1272"/>
      <c r="LDD9" s="1272"/>
      <c r="LDE9" s="1272"/>
      <c r="LDF9" s="1272"/>
      <c r="LDG9" s="1272"/>
      <c r="LDH9" s="1272"/>
      <c r="LDI9" s="1272"/>
      <c r="LDJ9" s="1272"/>
      <c r="LDK9" s="1272"/>
      <c r="LDL9" s="1272"/>
      <c r="LDM9" s="1272"/>
      <c r="LDN9" s="1272"/>
      <c r="LDO9" s="1272"/>
      <c r="LDP9" s="1272"/>
      <c r="LDQ9" s="1272"/>
      <c r="LDR9" s="1272"/>
      <c r="LDS9" s="1272"/>
      <c r="LDT9" s="1272"/>
      <c r="LDU9" s="1272"/>
      <c r="LDV9" s="1272"/>
      <c r="LDW9" s="1272"/>
      <c r="LDX9" s="1272"/>
      <c r="LDY9" s="1272"/>
      <c r="LDZ9" s="1272"/>
      <c r="LEA9" s="1272"/>
      <c r="LEB9" s="1272"/>
      <c r="LEC9" s="1272"/>
      <c r="LED9" s="1272"/>
      <c r="LEE9" s="1272"/>
      <c r="LEF9" s="1272"/>
      <c r="LEG9" s="1272"/>
      <c r="LEH9" s="1272"/>
      <c r="LEI9" s="1272"/>
      <c r="LEJ9" s="1272"/>
      <c r="LEK9" s="1272"/>
      <c r="LEL9" s="1272"/>
      <c r="LEM9" s="1272"/>
      <c r="LEN9" s="1272"/>
      <c r="LEO9" s="1272"/>
      <c r="LEP9" s="1272"/>
      <c r="LEQ9" s="1272"/>
      <c r="LER9" s="1272"/>
      <c r="LES9" s="1272"/>
      <c r="LET9" s="1272"/>
      <c r="LEU9" s="1272"/>
      <c r="LEV9" s="1272"/>
      <c r="LEW9" s="1272"/>
      <c r="LEX9" s="1272"/>
      <c r="LEY9" s="1272"/>
      <c r="LEZ9" s="1272"/>
      <c r="LFA9" s="1272"/>
      <c r="LFB9" s="1272"/>
      <c r="LFC9" s="1272"/>
      <c r="LFD9" s="1272"/>
      <c r="LFE9" s="1272"/>
      <c r="LFF9" s="1272"/>
      <c r="LFG9" s="1272"/>
      <c r="LFH9" s="1272"/>
      <c r="LFI9" s="1272"/>
      <c r="LFJ9" s="1272"/>
      <c r="LFK9" s="1272"/>
      <c r="LFL9" s="1272"/>
      <c r="LFM9" s="1272"/>
      <c r="LFN9" s="1272"/>
      <c r="LFO9" s="1272"/>
      <c r="LFP9" s="1272"/>
      <c r="LFQ9" s="1272"/>
      <c r="LFR9" s="1272"/>
      <c r="LFS9" s="1272"/>
      <c r="LFT9" s="1272"/>
      <c r="LFU9" s="1272"/>
      <c r="LFV9" s="1272"/>
      <c r="LFW9" s="1272"/>
      <c r="LFX9" s="1272"/>
      <c r="LFY9" s="1272"/>
      <c r="LFZ9" s="1272"/>
      <c r="LGA9" s="1272"/>
      <c r="LGB9" s="1272"/>
      <c r="LGC9" s="1272"/>
      <c r="LGD9" s="1272"/>
      <c r="LGE9" s="1272"/>
      <c r="LGF9" s="1272"/>
      <c r="LGG9" s="1272"/>
      <c r="LGH9" s="1272"/>
      <c r="LGI9" s="1272"/>
      <c r="LGJ9" s="1272"/>
      <c r="LGK9" s="1272"/>
      <c r="LGL9" s="1272"/>
      <c r="LGM9" s="1272"/>
      <c r="LGN9" s="1272"/>
      <c r="LGO9" s="1272"/>
      <c r="LGP9" s="1272"/>
      <c r="LGQ9" s="1272"/>
      <c r="LGR9" s="1272"/>
      <c r="LGS9" s="1272"/>
      <c r="LGT9" s="1272"/>
      <c r="LGU9" s="1272"/>
      <c r="LGV9" s="1272"/>
      <c r="LGW9" s="1272"/>
      <c r="LGX9" s="1272"/>
      <c r="LGY9" s="1272"/>
      <c r="LGZ9" s="1272"/>
      <c r="LHA9" s="1272"/>
      <c r="LHB9" s="1272"/>
      <c r="LHC9" s="1272"/>
      <c r="LHD9" s="1272"/>
      <c r="LHE9" s="1272"/>
      <c r="LHF9" s="1272"/>
      <c r="LHG9" s="1272"/>
      <c r="LHH9" s="1272"/>
      <c r="LHI9" s="1272"/>
      <c r="LHJ9" s="1272"/>
      <c r="LHK9" s="1272"/>
      <c r="LHL9" s="1272"/>
      <c r="LHM9" s="1272"/>
      <c r="LHN9" s="1272"/>
      <c r="LHO9" s="1272"/>
      <c r="LHP9" s="1272"/>
      <c r="LHQ9" s="1272"/>
      <c r="LHR9" s="1272"/>
      <c r="LHS9" s="1272"/>
      <c r="LHT9" s="1272"/>
      <c r="LHU9" s="1272"/>
      <c r="LHV9" s="1272"/>
      <c r="LHW9" s="1272"/>
      <c r="LHX9" s="1272"/>
      <c r="LHY9" s="1272"/>
      <c r="LHZ9" s="1272"/>
      <c r="LIA9" s="1272"/>
      <c r="LIB9" s="1272"/>
      <c r="LIC9" s="1272"/>
      <c r="LID9" s="1272"/>
      <c r="LIE9" s="1272"/>
      <c r="LIF9" s="1272"/>
      <c r="LIG9" s="1272"/>
      <c r="LIH9" s="1272"/>
      <c r="LII9" s="1272"/>
      <c r="LIJ9" s="1272"/>
      <c r="LIK9" s="1272"/>
      <c r="LIL9" s="1272"/>
      <c r="LIM9" s="1272"/>
      <c r="LIN9" s="1272"/>
      <c r="LIO9" s="1272"/>
      <c r="LIP9" s="1272"/>
      <c r="LIQ9" s="1272"/>
      <c r="LIR9" s="1272"/>
      <c r="LIS9" s="1272"/>
      <c r="LIT9" s="1272"/>
      <c r="LIU9" s="1272"/>
      <c r="LIV9" s="1272"/>
      <c r="LIW9" s="1272"/>
      <c r="LIX9" s="1272"/>
      <c r="LIY9" s="1272"/>
      <c r="LIZ9" s="1272"/>
      <c r="LJA9" s="1272"/>
      <c r="LJB9" s="1272"/>
      <c r="LJC9" s="1272"/>
      <c r="LJD9" s="1272"/>
      <c r="LJE9" s="1272"/>
      <c r="LJF9" s="1272"/>
      <c r="LJG9" s="1272"/>
      <c r="LJH9" s="1272"/>
      <c r="LJI9" s="1272"/>
      <c r="LJJ9" s="1272"/>
      <c r="LJK9" s="1272"/>
      <c r="LJL9" s="1272"/>
      <c r="LJM9" s="1272"/>
      <c r="LJN9" s="1272"/>
      <c r="LJO9" s="1272"/>
      <c r="LJP9" s="1272"/>
      <c r="LJQ9" s="1272"/>
      <c r="LJR9" s="1272"/>
      <c r="LJS9" s="1272"/>
      <c r="LJT9" s="1272"/>
      <c r="LJU9" s="1272"/>
      <c r="LJV9" s="1272"/>
      <c r="LJW9" s="1272"/>
      <c r="LJX9" s="1272"/>
      <c r="LJY9" s="1272"/>
      <c r="LJZ9" s="1272"/>
      <c r="LKA9" s="1272"/>
      <c r="LKB9" s="1272"/>
      <c r="LKC9" s="1272"/>
      <c r="LKD9" s="1272"/>
      <c r="LKE9" s="1272"/>
      <c r="LKF9" s="1272"/>
      <c r="LKG9" s="1272"/>
      <c r="LKH9" s="1272"/>
      <c r="LKI9" s="1272"/>
      <c r="LKJ9" s="1272"/>
      <c r="LKK9" s="1272"/>
      <c r="LKL9" s="1272"/>
      <c r="LKM9" s="1272"/>
      <c r="LKN9" s="1272"/>
      <c r="LKO9" s="1272"/>
      <c r="LKP9" s="1272"/>
      <c r="LKQ9" s="1272"/>
      <c r="LKR9" s="1272"/>
      <c r="LKS9" s="1272"/>
      <c r="LKT9" s="1272"/>
      <c r="LKU9" s="1272"/>
      <c r="LKV9" s="1272"/>
      <c r="LKW9" s="1272"/>
      <c r="LKX9" s="1272"/>
      <c r="LKY9" s="1272"/>
      <c r="LKZ9" s="1272"/>
      <c r="LLA9" s="1272"/>
      <c r="LLB9" s="1272"/>
      <c r="LLC9" s="1272"/>
      <c r="LLD9" s="1272"/>
      <c r="LLE9" s="1272"/>
      <c r="LLF9" s="1272"/>
      <c r="LLG9" s="1272"/>
      <c r="LLH9" s="1272"/>
      <c r="LLI9" s="1272"/>
      <c r="LLJ9" s="1272"/>
      <c r="LLK9" s="1272"/>
      <c r="LLL9" s="1272"/>
      <c r="LLM9" s="1272"/>
      <c r="LLN9" s="1272"/>
      <c r="LLO9" s="1272"/>
      <c r="LLP9" s="1272"/>
      <c r="LLQ9" s="1272"/>
      <c r="LLR9" s="1272"/>
      <c r="LLS9" s="1272"/>
      <c r="LLT9" s="1272"/>
      <c r="LLU9" s="1272"/>
      <c r="LLV9" s="1272"/>
      <c r="LLW9" s="1272"/>
      <c r="LLX9" s="1272"/>
      <c r="LLY9" s="1272"/>
      <c r="LLZ9" s="1272"/>
      <c r="LMA9" s="1272"/>
      <c r="LMB9" s="1272"/>
      <c r="LMC9" s="1272"/>
      <c r="LMD9" s="1272"/>
      <c r="LME9" s="1272"/>
      <c r="LMF9" s="1272"/>
      <c r="LMG9" s="1272"/>
      <c r="LMH9" s="1272"/>
      <c r="LMI9" s="1272"/>
      <c r="LMJ9" s="1272"/>
      <c r="LMK9" s="1272"/>
      <c r="LML9" s="1272"/>
      <c r="LMM9" s="1272"/>
      <c r="LMN9" s="1272"/>
      <c r="LMO9" s="1272"/>
      <c r="LMP9" s="1272"/>
      <c r="LMQ9" s="1272"/>
      <c r="LMR9" s="1272"/>
      <c r="LMS9" s="1272"/>
      <c r="LMT9" s="1272"/>
      <c r="LMU9" s="1272"/>
      <c r="LMV9" s="1272"/>
      <c r="LMW9" s="1272"/>
      <c r="LMX9" s="1272"/>
      <c r="LMY9" s="1272"/>
      <c r="LMZ9" s="1272"/>
      <c r="LNA9" s="1272"/>
      <c r="LNB9" s="1272"/>
      <c r="LNC9" s="1272"/>
      <c r="LND9" s="1272"/>
      <c r="LNE9" s="1272"/>
      <c r="LNF9" s="1272"/>
      <c r="LNG9" s="1272"/>
      <c r="LNH9" s="1272"/>
      <c r="LNI9" s="1272"/>
      <c r="LNJ9" s="1272"/>
      <c r="LNK9" s="1272"/>
      <c r="LNL9" s="1272"/>
      <c r="LNM9" s="1272"/>
      <c r="LNN9" s="1272"/>
      <c r="LNO9" s="1272"/>
      <c r="LNP9" s="1272"/>
      <c r="LNQ9" s="1272"/>
      <c r="LNR9" s="1272"/>
      <c r="LNS9" s="1272"/>
      <c r="LNT9" s="1272"/>
      <c r="LNU9" s="1272"/>
      <c r="LNV9" s="1272"/>
      <c r="LNW9" s="1272"/>
      <c r="LNX9" s="1272"/>
      <c r="LNY9" s="1272"/>
      <c r="LNZ9" s="1272"/>
      <c r="LOA9" s="1272"/>
      <c r="LOB9" s="1272"/>
      <c r="LOC9" s="1272"/>
      <c r="LOD9" s="1272"/>
      <c r="LOE9" s="1272"/>
      <c r="LOF9" s="1272"/>
      <c r="LOG9" s="1272"/>
      <c r="LOH9" s="1272"/>
      <c r="LOI9" s="1272"/>
      <c r="LOJ9" s="1272"/>
      <c r="LOK9" s="1272"/>
      <c r="LOL9" s="1272"/>
      <c r="LOM9" s="1272"/>
      <c r="LON9" s="1272"/>
      <c r="LOO9" s="1272"/>
      <c r="LOP9" s="1272"/>
      <c r="LOQ9" s="1272"/>
      <c r="LOR9" s="1272"/>
      <c r="LOS9" s="1272"/>
      <c r="LOT9" s="1272"/>
      <c r="LOU9" s="1272"/>
      <c r="LOV9" s="1272"/>
      <c r="LOW9" s="1272"/>
      <c r="LOX9" s="1272"/>
      <c r="LOY9" s="1272"/>
      <c r="LOZ9" s="1272"/>
      <c r="LPA9" s="1272"/>
      <c r="LPB9" s="1272"/>
      <c r="LPC9" s="1272"/>
      <c r="LPD9" s="1272"/>
      <c r="LPE9" s="1272"/>
      <c r="LPF9" s="1272"/>
      <c r="LPG9" s="1272"/>
      <c r="LPH9" s="1272"/>
      <c r="LPI9" s="1272"/>
      <c r="LPJ9" s="1272"/>
      <c r="LPK9" s="1272"/>
      <c r="LPL9" s="1272"/>
      <c r="LPM9" s="1272"/>
      <c r="LPN9" s="1272"/>
      <c r="LPO9" s="1272"/>
      <c r="LPP9" s="1272"/>
      <c r="LPQ9" s="1272"/>
      <c r="LPR9" s="1272"/>
      <c r="LPS9" s="1272"/>
      <c r="LPT9" s="1272"/>
      <c r="LPU9" s="1272"/>
      <c r="LPV9" s="1272"/>
      <c r="LPW9" s="1272"/>
      <c r="LPX9" s="1272"/>
      <c r="LPY9" s="1272"/>
      <c r="LPZ9" s="1272"/>
      <c r="LQA9" s="1272"/>
      <c r="LQB9" s="1272"/>
      <c r="LQC9" s="1272"/>
      <c r="LQD9" s="1272"/>
      <c r="LQE9" s="1272"/>
      <c r="LQF9" s="1272"/>
      <c r="LQG9" s="1272"/>
      <c r="LQH9" s="1272"/>
      <c r="LQI9" s="1272"/>
      <c r="LQJ9" s="1272"/>
      <c r="LQK9" s="1272"/>
      <c r="LQL9" s="1272"/>
      <c r="LQM9" s="1272"/>
      <c r="LQN9" s="1272"/>
      <c r="LQO9" s="1272"/>
      <c r="LQP9" s="1272"/>
      <c r="LQQ9" s="1272"/>
      <c r="LQR9" s="1272"/>
      <c r="LQS9" s="1272"/>
      <c r="LQT9" s="1272"/>
      <c r="LQU9" s="1272"/>
      <c r="LQV9" s="1272"/>
      <c r="LQW9" s="1272"/>
      <c r="LQX9" s="1272"/>
      <c r="LQY9" s="1272"/>
      <c r="LQZ9" s="1272"/>
      <c r="LRA9" s="1272"/>
      <c r="LRB9" s="1272"/>
      <c r="LRC9" s="1272"/>
      <c r="LRD9" s="1272"/>
      <c r="LRE9" s="1272"/>
      <c r="LRF9" s="1272"/>
      <c r="LRG9" s="1272"/>
      <c r="LRH9" s="1272"/>
      <c r="LRI9" s="1272"/>
      <c r="LRJ9" s="1272"/>
      <c r="LRK9" s="1272"/>
      <c r="LRL9" s="1272"/>
      <c r="LRM9" s="1272"/>
      <c r="LRN9" s="1272"/>
      <c r="LRO9" s="1272"/>
      <c r="LRP9" s="1272"/>
      <c r="LRQ9" s="1272"/>
      <c r="LRR9" s="1272"/>
      <c r="LRS9" s="1272"/>
      <c r="LRT9" s="1272"/>
      <c r="LRU9" s="1272"/>
      <c r="LRV9" s="1272"/>
      <c r="LRW9" s="1272"/>
      <c r="LRX9" s="1272"/>
      <c r="LRY9" s="1272"/>
      <c r="LRZ9" s="1272"/>
      <c r="LSA9" s="1272"/>
      <c r="LSB9" s="1272"/>
      <c r="LSC9" s="1272"/>
      <c r="LSD9" s="1272"/>
      <c r="LSE9" s="1272"/>
      <c r="LSF9" s="1272"/>
      <c r="LSG9" s="1272"/>
      <c r="LSH9" s="1272"/>
      <c r="LSI9" s="1272"/>
      <c r="LSJ9" s="1272"/>
      <c r="LSK9" s="1272"/>
      <c r="LSL9" s="1272"/>
      <c r="LSM9" s="1272"/>
      <c r="LSN9" s="1272"/>
      <c r="LSO9" s="1272"/>
      <c r="LSP9" s="1272"/>
      <c r="LSQ9" s="1272"/>
      <c r="LSR9" s="1272"/>
      <c r="LSS9" s="1272"/>
      <c r="LST9" s="1272"/>
      <c r="LSU9" s="1272"/>
      <c r="LSV9" s="1272"/>
      <c r="LSW9" s="1272"/>
      <c r="LSX9" s="1272"/>
      <c r="LSY9" s="1272"/>
      <c r="LSZ9" s="1272"/>
      <c r="LTA9" s="1272"/>
      <c r="LTB9" s="1272"/>
      <c r="LTC9" s="1272"/>
      <c r="LTD9" s="1272"/>
      <c r="LTE9" s="1272"/>
      <c r="LTF9" s="1272"/>
      <c r="LTG9" s="1272"/>
      <c r="LTH9" s="1272"/>
      <c r="LTI9" s="1272"/>
      <c r="LTJ9" s="1272"/>
      <c r="LTK9" s="1272"/>
      <c r="LTL9" s="1272"/>
      <c r="LTM9" s="1272"/>
      <c r="LTN9" s="1272"/>
      <c r="LTO9" s="1272"/>
      <c r="LTP9" s="1272"/>
      <c r="LTQ9" s="1272"/>
      <c r="LTR9" s="1272"/>
      <c r="LTS9" s="1272"/>
      <c r="LTT9" s="1272"/>
      <c r="LTU9" s="1272"/>
      <c r="LTV9" s="1272"/>
      <c r="LTW9" s="1272"/>
      <c r="LTX9" s="1272"/>
      <c r="LTY9" s="1272"/>
      <c r="LTZ9" s="1272"/>
      <c r="LUA9" s="1272"/>
      <c r="LUB9" s="1272"/>
      <c r="LUC9" s="1272"/>
      <c r="LUD9" s="1272"/>
      <c r="LUE9" s="1272"/>
      <c r="LUF9" s="1272"/>
      <c r="LUG9" s="1272"/>
      <c r="LUH9" s="1272"/>
      <c r="LUI9" s="1272"/>
      <c r="LUJ9" s="1272"/>
      <c r="LUK9" s="1272"/>
      <c r="LUL9" s="1272"/>
      <c r="LUM9" s="1272"/>
      <c r="LUN9" s="1272"/>
      <c r="LUO9" s="1272"/>
      <c r="LUP9" s="1272"/>
      <c r="LUQ9" s="1272"/>
      <c r="LUR9" s="1272"/>
      <c r="LUS9" s="1272"/>
      <c r="LUT9" s="1272"/>
      <c r="LUU9" s="1272"/>
      <c r="LUV9" s="1272"/>
      <c r="LUW9" s="1272"/>
      <c r="LUX9" s="1272"/>
      <c r="LUY9" s="1272"/>
      <c r="LUZ9" s="1272"/>
      <c r="LVA9" s="1272"/>
      <c r="LVB9" s="1272"/>
      <c r="LVC9" s="1272"/>
      <c r="LVD9" s="1272"/>
      <c r="LVE9" s="1272"/>
      <c r="LVF9" s="1272"/>
      <c r="LVG9" s="1272"/>
      <c r="LVH9" s="1272"/>
      <c r="LVI9" s="1272"/>
      <c r="LVJ9" s="1272"/>
      <c r="LVK9" s="1272"/>
      <c r="LVL9" s="1272"/>
      <c r="LVM9" s="1272"/>
      <c r="LVN9" s="1272"/>
      <c r="LVO9" s="1272"/>
      <c r="LVP9" s="1272"/>
      <c r="LVQ9" s="1272"/>
      <c r="LVR9" s="1272"/>
      <c r="LVS9" s="1272"/>
      <c r="LVT9" s="1272"/>
      <c r="LVU9" s="1272"/>
      <c r="LVV9" s="1272"/>
      <c r="LVW9" s="1272"/>
      <c r="LVX9" s="1272"/>
      <c r="LVY9" s="1272"/>
      <c r="LVZ9" s="1272"/>
      <c r="LWA9" s="1272"/>
      <c r="LWB9" s="1272"/>
      <c r="LWC9" s="1272"/>
      <c r="LWD9" s="1272"/>
      <c r="LWE9" s="1272"/>
      <c r="LWF9" s="1272"/>
      <c r="LWG9" s="1272"/>
      <c r="LWH9" s="1272"/>
      <c r="LWI9" s="1272"/>
      <c r="LWJ9" s="1272"/>
      <c r="LWK9" s="1272"/>
      <c r="LWL9" s="1272"/>
      <c r="LWM9" s="1272"/>
      <c r="LWN9" s="1272"/>
      <c r="LWO9" s="1272"/>
      <c r="LWP9" s="1272"/>
      <c r="LWQ9" s="1272"/>
      <c r="LWR9" s="1272"/>
      <c r="LWS9" s="1272"/>
      <c r="LWT9" s="1272"/>
      <c r="LWU9" s="1272"/>
      <c r="LWV9" s="1272"/>
      <c r="LWW9" s="1272"/>
      <c r="LWX9" s="1272"/>
      <c r="LWY9" s="1272"/>
      <c r="LWZ9" s="1272"/>
      <c r="LXA9" s="1272"/>
      <c r="LXB9" s="1272"/>
      <c r="LXC9" s="1272"/>
      <c r="LXD9" s="1272"/>
      <c r="LXE9" s="1272"/>
      <c r="LXF9" s="1272"/>
      <c r="LXG9" s="1272"/>
      <c r="LXH9" s="1272"/>
      <c r="LXI9" s="1272"/>
      <c r="LXJ9" s="1272"/>
      <c r="LXK9" s="1272"/>
      <c r="LXL9" s="1272"/>
      <c r="LXM9" s="1272"/>
      <c r="LXN9" s="1272"/>
      <c r="LXO9" s="1272"/>
      <c r="LXP9" s="1272"/>
      <c r="LXQ9" s="1272"/>
      <c r="LXR9" s="1272"/>
      <c r="LXS9" s="1272"/>
      <c r="LXT9" s="1272"/>
      <c r="LXU9" s="1272"/>
      <c r="LXV9" s="1272"/>
      <c r="LXW9" s="1272"/>
      <c r="LXX9" s="1272"/>
      <c r="LXY9" s="1272"/>
      <c r="LXZ9" s="1272"/>
      <c r="LYA9" s="1272"/>
      <c r="LYB9" s="1272"/>
      <c r="LYC9" s="1272"/>
      <c r="LYD9" s="1272"/>
      <c r="LYE9" s="1272"/>
      <c r="LYF9" s="1272"/>
      <c r="LYG9" s="1272"/>
      <c r="LYH9" s="1272"/>
      <c r="LYI9" s="1272"/>
      <c r="LYJ9" s="1272"/>
      <c r="LYK9" s="1272"/>
      <c r="LYL9" s="1272"/>
      <c r="LYM9" s="1272"/>
      <c r="LYN9" s="1272"/>
      <c r="LYO9" s="1272"/>
      <c r="LYP9" s="1272"/>
      <c r="LYQ9" s="1272"/>
      <c r="LYR9" s="1272"/>
      <c r="LYS9" s="1272"/>
      <c r="LYT9" s="1272"/>
      <c r="LYU9" s="1272"/>
      <c r="LYV9" s="1272"/>
      <c r="LYW9" s="1272"/>
      <c r="LYX9" s="1272"/>
      <c r="LYY9" s="1272"/>
      <c r="LYZ9" s="1272"/>
      <c r="LZA9" s="1272"/>
      <c r="LZB9" s="1272"/>
      <c r="LZC9" s="1272"/>
      <c r="LZD9" s="1272"/>
      <c r="LZE9" s="1272"/>
      <c r="LZF9" s="1272"/>
      <c r="LZG9" s="1272"/>
      <c r="LZH9" s="1272"/>
      <c r="LZI9" s="1272"/>
      <c r="LZJ9" s="1272"/>
      <c r="LZK9" s="1272"/>
      <c r="LZL9" s="1272"/>
      <c r="LZM9" s="1272"/>
      <c r="LZN9" s="1272"/>
      <c r="LZO9" s="1272"/>
      <c r="LZP9" s="1272"/>
      <c r="LZQ9" s="1272"/>
      <c r="LZR9" s="1272"/>
      <c r="LZS9" s="1272"/>
      <c r="LZT9" s="1272"/>
      <c r="LZU9" s="1272"/>
      <c r="LZV9" s="1272"/>
      <c r="LZW9" s="1272"/>
      <c r="LZX9" s="1272"/>
      <c r="LZY9" s="1272"/>
      <c r="LZZ9" s="1272"/>
      <c r="MAA9" s="1272"/>
      <c r="MAB9" s="1272"/>
      <c r="MAC9" s="1272"/>
      <c r="MAD9" s="1272"/>
      <c r="MAE9" s="1272"/>
      <c r="MAF9" s="1272"/>
      <c r="MAG9" s="1272"/>
      <c r="MAH9" s="1272"/>
      <c r="MAI9" s="1272"/>
      <c r="MAJ9" s="1272"/>
      <c r="MAK9" s="1272"/>
      <c r="MAL9" s="1272"/>
      <c r="MAM9" s="1272"/>
      <c r="MAN9" s="1272"/>
      <c r="MAO9" s="1272"/>
      <c r="MAP9" s="1272"/>
      <c r="MAQ9" s="1272"/>
      <c r="MAR9" s="1272"/>
      <c r="MAS9" s="1272"/>
      <c r="MAT9" s="1272"/>
      <c r="MAU9" s="1272"/>
      <c r="MAV9" s="1272"/>
      <c r="MAW9" s="1272"/>
      <c r="MAX9" s="1272"/>
      <c r="MAY9" s="1272"/>
      <c r="MAZ9" s="1272"/>
      <c r="MBA9" s="1272"/>
      <c r="MBB9" s="1272"/>
      <c r="MBC9" s="1272"/>
      <c r="MBD9" s="1272"/>
      <c r="MBE9" s="1272"/>
      <c r="MBF9" s="1272"/>
      <c r="MBG9" s="1272"/>
      <c r="MBH9" s="1272"/>
      <c r="MBI9" s="1272"/>
      <c r="MBJ9" s="1272"/>
      <c r="MBK9" s="1272"/>
      <c r="MBL9" s="1272"/>
      <c r="MBM9" s="1272"/>
      <c r="MBN9" s="1272"/>
      <c r="MBO9" s="1272"/>
      <c r="MBP9" s="1272"/>
      <c r="MBQ9" s="1272"/>
      <c r="MBR9" s="1272"/>
      <c r="MBS9" s="1272"/>
      <c r="MBT9" s="1272"/>
      <c r="MBU9" s="1272"/>
      <c r="MBV9" s="1272"/>
      <c r="MBW9" s="1272"/>
      <c r="MBX9" s="1272"/>
      <c r="MBY9" s="1272"/>
      <c r="MBZ9" s="1272"/>
      <c r="MCA9" s="1272"/>
      <c r="MCB9" s="1272"/>
      <c r="MCC9" s="1272"/>
      <c r="MCD9" s="1272"/>
      <c r="MCE9" s="1272"/>
      <c r="MCF9" s="1272"/>
      <c r="MCG9" s="1272"/>
      <c r="MCH9" s="1272"/>
      <c r="MCI9" s="1272"/>
      <c r="MCJ9" s="1272"/>
      <c r="MCK9" s="1272"/>
      <c r="MCL9" s="1272"/>
      <c r="MCM9" s="1272"/>
      <c r="MCN9" s="1272"/>
      <c r="MCO9" s="1272"/>
      <c r="MCP9" s="1272"/>
      <c r="MCQ9" s="1272"/>
      <c r="MCR9" s="1272"/>
      <c r="MCS9" s="1272"/>
      <c r="MCT9" s="1272"/>
      <c r="MCU9" s="1272"/>
      <c r="MCV9" s="1272"/>
      <c r="MCW9" s="1272"/>
      <c r="MCX9" s="1272"/>
      <c r="MCY9" s="1272"/>
      <c r="MCZ9" s="1272"/>
      <c r="MDA9" s="1272"/>
      <c r="MDB9" s="1272"/>
      <c r="MDC9" s="1272"/>
      <c r="MDD9" s="1272"/>
      <c r="MDE9" s="1272"/>
      <c r="MDF9" s="1272"/>
      <c r="MDG9" s="1272"/>
      <c r="MDH9" s="1272"/>
      <c r="MDI9" s="1272"/>
      <c r="MDJ9" s="1272"/>
      <c r="MDK9" s="1272"/>
      <c r="MDL9" s="1272"/>
      <c r="MDM9" s="1272"/>
      <c r="MDN9" s="1272"/>
      <c r="MDO9" s="1272"/>
      <c r="MDP9" s="1272"/>
      <c r="MDQ9" s="1272"/>
      <c r="MDR9" s="1272"/>
      <c r="MDS9" s="1272"/>
      <c r="MDT9" s="1272"/>
      <c r="MDU9" s="1272"/>
      <c r="MDV9" s="1272"/>
      <c r="MDW9" s="1272"/>
      <c r="MDX9" s="1272"/>
      <c r="MDY9" s="1272"/>
      <c r="MDZ9" s="1272"/>
      <c r="MEA9" s="1272"/>
      <c r="MEB9" s="1272"/>
      <c r="MEC9" s="1272"/>
      <c r="MED9" s="1272"/>
      <c r="MEE9" s="1272"/>
      <c r="MEF9" s="1272"/>
      <c r="MEG9" s="1272"/>
      <c r="MEH9" s="1272"/>
      <c r="MEI9" s="1272"/>
      <c r="MEJ9" s="1272"/>
      <c r="MEK9" s="1272"/>
      <c r="MEL9" s="1272"/>
      <c r="MEM9" s="1272"/>
      <c r="MEN9" s="1272"/>
      <c r="MEO9" s="1272"/>
      <c r="MEP9" s="1272"/>
      <c r="MEQ9" s="1272"/>
      <c r="MER9" s="1272"/>
      <c r="MES9" s="1272"/>
      <c r="MET9" s="1272"/>
      <c r="MEU9" s="1272"/>
      <c r="MEV9" s="1272"/>
      <c r="MEW9" s="1272"/>
      <c r="MEX9" s="1272"/>
      <c r="MEY9" s="1272"/>
      <c r="MEZ9" s="1272"/>
      <c r="MFA9" s="1272"/>
      <c r="MFB9" s="1272"/>
      <c r="MFC9" s="1272"/>
      <c r="MFD9" s="1272"/>
      <c r="MFE9" s="1272"/>
      <c r="MFF9" s="1272"/>
      <c r="MFG9" s="1272"/>
      <c r="MFH9" s="1272"/>
      <c r="MFI9" s="1272"/>
      <c r="MFJ9" s="1272"/>
      <c r="MFK9" s="1272"/>
      <c r="MFL9" s="1272"/>
      <c r="MFM9" s="1272"/>
      <c r="MFN9" s="1272"/>
      <c r="MFO9" s="1272"/>
      <c r="MFP9" s="1272"/>
      <c r="MFQ9" s="1272"/>
      <c r="MFR9" s="1272"/>
      <c r="MFS9" s="1272"/>
      <c r="MFT9" s="1272"/>
      <c r="MFU9" s="1272"/>
      <c r="MFV9" s="1272"/>
      <c r="MFW9" s="1272"/>
      <c r="MFX9" s="1272"/>
      <c r="MFY9" s="1272"/>
      <c r="MFZ9" s="1272"/>
      <c r="MGA9" s="1272"/>
      <c r="MGB9" s="1272"/>
      <c r="MGC9" s="1272"/>
      <c r="MGD9" s="1272"/>
      <c r="MGE9" s="1272"/>
      <c r="MGF9" s="1272"/>
      <c r="MGG9" s="1272"/>
      <c r="MGH9" s="1272"/>
      <c r="MGI9" s="1272"/>
      <c r="MGJ9" s="1272"/>
      <c r="MGK9" s="1272"/>
      <c r="MGL9" s="1272"/>
      <c r="MGM9" s="1272"/>
      <c r="MGN9" s="1272"/>
      <c r="MGO9" s="1272"/>
      <c r="MGP9" s="1272"/>
      <c r="MGQ9" s="1272"/>
      <c r="MGR9" s="1272"/>
      <c r="MGS9" s="1272"/>
      <c r="MGT9" s="1272"/>
      <c r="MGU9" s="1272"/>
      <c r="MGV9" s="1272"/>
      <c r="MGW9" s="1272"/>
      <c r="MGX9" s="1272"/>
      <c r="MGY9" s="1272"/>
      <c r="MGZ9" s="1272"/>
      <c r="MHA9" s="1272"/>
      <c r="MHB9" s="1272"/>
      <c r="MHC9" s="1272"/>
      <c r="MHD9" s="1272"/>
      <c r="MHE9" s="1272"/>
      <c r="MHF9" s="1272"/>
      <c r="MHG9" s="1272"/>
      <c r="MHH9" s="1272"/>
      <c r="MHI9" s="1272"/>
      <c r="MHJ9" s="1272"/>
      <c r="MHK9" s="1272"/>
      <c r="MHL9" s="1272"/>
      <c r="MHM9" s="1272"/>
      <c r="MHN9" s="1272"/>
      <c r="MHO9" s="1272"/>
      <c r="MHP9" s="1272"/>
      <c r="MHQ9" s="1272"/>
      <c r="MHR9" s="1272"/>
      <c r="MHS9" s="1272"/>
      <c r="MHT9" s="1272"/>
      <c r="MHU9" s="1272"/>
      <c r="MHV9" s="1272"/>
      <c r="MHW9" s="1272"/>
      <c r="MHX9" s="1272"/>
      <c r="MHY9" s="1272"/>
      <c r="MHZ9" s="1272"/>
      <c r="MIA9" s="1272"/>
      <c r="MIB9" s="1272"/>
      <c r="MIC9" s="1272"/>
      <c r="MID9" s="1272"/>
      <c r="MIE9" s="1272"/>
      <c r="MIF9" s="1272"/>
      <c r="MIG9" s="1272"/>
      <c r="MIH9" s="1272"/>
      <c r="MII9" s="1272"/>
      <c r="MIJ9" s="1272"/>
      <c r="MIK9" s="1272"/>
      <c r="MIL9" s="1272"/>
      <c r="MIM9" s="1272"/>
      <c r="MIN9" s="1272"/>
      <c r="MIO9" s="1272"/>
      <c r="MIP9" s="1272"/>
      <c r="MIQ9" s="1272"/>
      <c r="MIR9" s="1272"/>
      <c r="MIS9" s="1272"/>
      <c r="MIT9" s="1272"/>
      <c r="MIU9" s="1272"/>
      <c r="MIV9" s="1272"/>
      <c r="MIW9" s="1272"/>
      <c r="MIX9" s="1272"/>
      <c r="MIY9" s="1272"/>
      <c r="MIZ9" s="1272"/>
      <c r="MJA9" s="1272"/>
      <c r="MJB9" s="1272"/>
      <c r="MJC9" s="1272"/>
      <c r="MJD9" s="1272"/>
      <c r="MJE9" s="1272"/>
      <c r="MJF9" s="1272"/>
      <c r="MJG9" s="1272"/>
      <c r="MJH9" s="1272"/>
      <c r="MJI9" s="1272"/>
      <c r="MJJ9" s="1272"/>
      <c r="MJK9" s="1272"/>
      <c r="MJL9" s="1272"/>
      <c r="MJM9" s="1272"/>
      <c r="MJN9" s="1272"/>
      <c r="MJO9" s="1272"/>
      <c r="MJP9" s="1272"/>
      <c r="MJQ9" s="1272"/>
      <c r="MJR9" s="1272"/>
      <c r="MJS9" s="1272"/>
      <c r="MJT9" s="1272"/>
      <c r="MJU9" s="1272"/>
      <c r="MJV9" s="1272"/>
      <c r="MJW9" s="1272"/>
      <c r="MJX9" s="1272"/>
      <c r="MJY9" s="1272"/>
      <c r="MJZ9" s="1272"/>
      <c r="MKA9" s="1272"/>
      <c r="MKB9" s="1272"/>
      <c r="MKC9" s="1272"/>
      <c r="MKD9" s="1272"/>
      <c r="MKE9" s="1272"/>
      <c r="MKF9" s="1272"/>
      <c r="MKG9" s="1272"/>
      <c r="MKH9" s="1272"/>
      <c r="MKI9" s="1272"/>
      <c r="MKJ9" s="1272"/>
      <c r="MKK9" s="1272"/>
      <c r="MKL9" s="1272"/>
      <c r="MKM9" s="1272"/>
      <c r="MKN9" s="1272"/>
      <c r="MKO9" s="1272"/>
      <c r="MKP9" s="1272"/>
      <c r="MKQ9" s="1272"/>
      <c r="MKR9" s="1272"/>
      <c r="MKS9" s="1272"/>
      <c r="MKT9" s="1272"/>
      <c r="MKU9" s="1272"/>
      <c r="MKV9" s="1272"/>
      <c r="MKW9" s="1272"/>
      <c r="MKX9" s="1272"/>
      <c r="MKY9" s="1272"/>
      <c r="MKZ9" s="1272"/>
      <c r="MLA9" s="1272"/>
      <c r="MLB9" s="1272"/>
      <c r="MLC9" s="1272"/>
      <c r="MLD9" s="1272"/>
      <c r="MLE9" s="1272"/>
      <c r="MLF9" s="1272"/>
      <c r="MLG9" s="1272"/>
      <c r="MLH9" s="1272"/>
      <c r="MLI9" s="1272"/>
      <c r="MLJ9" s="1272"/>
      <c r="MLK9" s="1272"/>
      <c r="MLL9" s="1272"/>
      <c r="MLM9" s="1272"/>
      <c r="MLN9" s="1272"/>
      <c r="MLO9" s="1272"/>
      <c r="MLP9" s="1272"/>
      <c r="MLQ9" s="1272"/>
      <c r="MLR9" s="1272"/>
      <c r="MLS9" s="1272"/>
      <c r="MLT9" s="1272"/>
      <c r="MLU9" s="1272"/>
      <c r="MLV9" s="1272"/>
      <c r="MLW9" s="1272"/>
      <c r="MLX9" s="1272"/>
      <c r="MLY9" s="1272"/>
      <c r="MLZ9" s="1272"/>
      <c r="MMA9" s="1272"/>
      <c r="MMB9" s="1272"/>
      <c r="MMC9" s="1272"/>
      <c r="MMD9" s="1272"/>
      <c r="MME9" s="1272"/>
      <c r="MMF9" s="1272"/>
      <c r="MMG9" s="1272"/>
      <c r="MMH9" s="1272"/>
      <c r="MMI9" s="1272"/>
      <c r="MMJ9" s="1272"/>
      <c r="MMK9" s="1272"/>
      <c r="MML9" s="1272"/>
      <c r="MMM9" s="1272"/>
      <c r="MMN9" s="1272"/>
      <c r="MMO9" s="1272"/>
      <c r="MMP9" s="1272"/>
      <c r="MMQ9" s="1272"/>
      <c r="MMR9" s="1272"/>
      <c r="MMS9" s="1272"/>
      <c r="MMT9" s="1272"/>
      <c r="MMU9" s="1272"/>
      <c r="MMV9" s="1272"/>
      <c r="MMW9" s="1272"/>
      <c r="MMX9" s="1272"/>
      <c r="MMY9" s="1272"/>
      <c r="MMZ9" s="1272"/>
      <c r="MNA9" s="1272"/>
      <c r="MNB9" s="1272"/>
      <c r="MNC9" s="1272"/>
      <c r="MND9" s="1272"/>
      <c r="MNE9" s="1272"/>
      <c r="MNF9" s="1272"/>
      <c r="MNG9" s="1272"/>
      <c r="MNH9" s="1272"/>
      <c r="MNI9" s="1272"/>
      <c r="MNJ9" s="1272"/>
      <c r="MNK9" s="1272"/>
      <c r="MNL9" s="1272"/>
      <c r="MNM9" s="1272"/>
      <c r="MNN9" s="1272"/>
      <c r="MNO9" s="1272"/>
      <c r="MNP9" s="1272"/>
      <c r="MNQ9" s="1272"/>
      <c r="MNR9" s="1272"/>
      <c r="MNS9" s="1272"/>
      <c r="MNT9" s="1272"/>
      <c r="MNU9" s="1272"/>
      <c r="MNV9" s="1272"/>
      <c r="MNW9" s="1272"/>
      <c r="MNX9" s="1272"/>
      <c r="MNY9" s="1272"/>
      <c r="MNZ9" s="1272"/>
      <c r="MOA9" s="1272"/>
      <c r="MOB9" s="1272"/>
      <c r="MOC9" s="1272"/>
      <c r="MOD9" s="1272"/>
      <c r="MOE9" s="1272"/>
      <c r="MOF9" s="1272"/>
      <c r="MOG9" s="1272"/>
      <c r="MOH9" s="1272"/>
      <c r="MOI9" s="1272"/>
      <c r="MOJ9" s="1272"/>
      <c r="MOK9" s="1272"/>
      <c r="MOL9" s="1272"/>
      <c r="MOM9" s="1272"/>
      <c r="MON9" s="1272"/>
      <c r="MOO9" s="1272"/>
      <c r="MOP9" s="1272"/>
      <c r="MOQ9" s="1272"/>
      <c r="MOR9" s="1272"/>
      <c r="MOS9" s="1272"/>
      <c r="MOT9" s="1272"/>
      <c r="MOU9" s="1272"/>
      <c r="MOV9" s="1272"/>
      <c r="MOW9" s="1272"/>
      <c r="MOX9" s="1272"/>
      <c r="MOY9" s="1272"/>
      <c r="MOZ9" s="1272"/>
      <c r="MPA9" s="1272"/>
      <c r="MPB9" s="1272"/>
      <c r="MPC9" s="1272"/>
      <c r="MPD9" s="1272"/>
      <c r="MPE9" s="1272"/>
      <c r="MPF9" s="1272"/>
      <c r="MPG9" s="1272"/>
      <c r="MPH9" s="1272"/>
      <c r="MPI9" s="1272"/>
      <c r="MPJ9" s="1272"/>
      <c r="MPK9" s="1272"/>
      <c r="MPL9" s="1272"/>
      <c r="MPM9" s="1272"/>
      <c r="MPN9" s="1272"/>
      <c r="MPO9" s="1272"/>
      <c r="MPP9" s="1272"/>
      <c r="MPQ9" s="1272"/>
      <c r="MPR9" s="1272"/>
      <c r="MPS9" s="1272"/>
      <c r="MPT9" s="1272"/>
      <c r="MPU9" s="1272"/>
      <c r="MPV9" s="1272"/>
      <c r="MPW9" s="1272"/>
      <c r="MPX9" s="1272"/>
      <c r="MPY9" s="1272"/>
      <c r="MPZ9" s="1272"/>
      <c r="MQA9" s="1272"/>
      <c r="MQB9" s="1272"/>
      <c r="MQC9" s="1272"/>
      <c r="MQD9" s="1272"/>
      <c r="MQE9" s="1272"/>
      <c r="MQF9" s="1272"/>
      <c r="MQG9" s="1272"/>
      <c r="MQH9" s="1272"/>
      <c r="MQI9" s="1272"/>
      <c r="MQJ9" s="1272"/>
      <c r="MQK9" s="1272"/>
      <c r="MQL9" s="1272"/>
      <c r="MQM9" s="1272"/>
      <c r="MQN9" s="1272"/>
      <c r="MQO9" s="1272"/>
      <c r="MQP9" s="1272"/>
      <c r="MQQ9" s="1272"/>
      <c r="MQR9" s="1272"/>
      <c r="MQS9" s="1272"/>
      <c r="MQT9" s="1272"/>
      <c r="MQU9" s="1272"/>
      <c r="MQV9" s="1272"/>
      <c r="MQW9" s="1272"/>
      <c r="MQX9" s="1272"/>
      <c r="MQY9" s="1272"/>
      <c r="MQZ9" s="1272"/>
      <c r="MRA9" s="1272"/>
      <c r="MRB9" s="1272"/>
      <c r="MRC9" s="1272"/>
      <c r="MRD9" s="1272"/>
      <c r="MRE9" s="1272"/>
      <c r="MRF9" s="1272"/>
      <c r="MRG9" s="1272"/>
      <c r="MRH9" s="1272"/>
      <c r="MRI9" s="1272"/>
      <c r="MRJ9" s="1272"/>
      <c r="MRK9" s="1272"/>
      <c r="MRL9" s="1272"/>
      <c r="MRM9" s="1272"/>
      <c r="MRN9" s="1272"/>
      <c r="MRO9" s="1272"/>
      <c r="MRP9" s="1272"/>
      <c r="MRQ9" s="1272"/>
      <c r="MRR9" s="1272"/>
      <c r="MRS9" s="1272"/>
      <c r="MRT9" s="1272"/>
      <c r="MRU9" s="1272"/>
      <c r="MRV9" s="1272"/>
      <c r="MRW9" s="1272"/>
      <c r="MRX9" s="1272"/>
      <c r="MRY9" s="1272"/>
      <c r="MRZ9" s="1272"/>
      <c r="MSA9" s="1272"/>
      <c r="MSB9" s="1272"/>
      <c r="MSC9" s="1272"/>
      <c r="MSD9" s="1272"/>
      <c r="MSE9" s="1272"/>
      <c r="MSF9" s="1272"/>
      <c r="MSG9" s="1272"/>
      <c r="MSH9" s="1272"/>
      <c r="MSI9" s="1272"/>
      <c r="MSJ9" s="1272"/>
      <c r="MSK9" s="1272"/>
      <c r="MSL9" s="1272"/>
      <c r="MSM9" s="1272"/>
      <c r="MSN9" s="1272"/>
      <c r="MSO9" s="1272"/>
      <c r="MSP9" s="1272"/>
      <c r="MSQ9" s="1272"/>
      <c r="MSR9" s="1272"/>
      <c r="MSS9" s="1272"/>
      <c r="MST9" s="1272"/>
      <c r="MSU9" s="1272"/>
      <c r="MSV9" s="1272"/>
      <c r="MSW9" s="1272"/>
      <c r="MSX9" s="1272"/>
      <c r="MSY9" s="1272"/>
      <c r="MSZ9" s="1272"/>
      <c r="MTA9" s="1272"/>
      <c r="MTB9" s="1272"/>
      <c r="MTC9" s="1272"/>
      <c r="MTD9" s="1272"/>
      <c r="MTE9" s="1272"/>
      <c r="MTF9" s="1272"/>
      <c r="MTG9" s="1272"/>
      <c r="MTH9" s="1272"/>
      <c r="MTI9" s="1272"/>
      <c r="MTJ9" s="1272"/>
      <c r="MTK9" s="1272"/>
      <c r="MTL9" s="1272"/>
      <c r="MTM9" s="1272"/>
      <c r="MTN9" s="1272"/>
      <c r="MTO9" s="1272"/>
      <c r="MTP9" s="1272"/>
      <c r="MTQ9" s="1272"/>
      <c r="MTR9" s="1272"/>
      <c r="MTS9" s="1272"/>
      <c r="MTT9" s="1272"/>
      <c r="MTU9" s="1272"/>
      <c r="MTV9" s="1272"/>
      <c r="MTW9" s="1272"/>
      <c r="MTX9" s="1272"/>
      <c r="MTY9" s="1272"/>
      <c r="MTZ9" s="1272"/>
      <c r="MUA9" s="1272"/>
      <c r="MUB9" s="1272"/>
      <c r="MUC9" s="1272"/>
      <c r="MUD9" s="1272"/>
      <c r="MUE9" s="1272"/>
      <c r="MUF9" s="1272"/>
      <c r="MUG9" s="1272"/>
      <c r="MUH9" s="1272"/>
      <c r="MUI9" s="1272"/>
      <c r="MUJ9" s="1272"/>
      <c r="MUK9" s="1272"/>
      <c r="MUL9" s="1272"/>
      <c r="MUM9" s="1272"/>
      <c r="MUN9" s="1272"/>
      <c r="MUO9" s="1272"/>
      <c r="MUP9" s="1272"/>
      <c r="MUQ9" s="1272"/>
      <c r="MUR9" s="1272"/>
      <c r="MUS9" s="1272"/>
      <c r="MUT9" s="1272"/>
      <c r="MUU9" s="1272"/>
      <c r="MUV9" s="1272"/>
      <c r="MUW9" s="1272"/>
      <c r="MUX9" s="1272"/>
      <c r="MUY9" s="1272"/>
      <c r="MUZ9" s="1272"/>
      <c r="MVA9" s="1272"/>
      <c r="MVB9" s="1272"/>
      <c r="MVC9" s="1272"/>
      <c r="MVD9" s="1272"/>
      <c r="MVE9" s="1272"/>
      <c r="MVF9" s="1272"/>
      <c r="MVG9" s="1272"/>
      <c r="MVH9" s="1272"/>
      <c r="MVI9" s="1272"/>
      <c r="MVJ9" s="1272"/>
      <c r="MVK9" s="1272"/>
      <c r="MVL9" s="1272"/>
      <c r="MVM9" s="1272"/>
      <c r="MVN9" s="1272"/>
      <c r="MVO9" s="1272"/>
      <c r="MVP9" s="1272"/>
      <c r="MVQ9" s="1272"/>
      <c r="MVR9" s="1272"/>
      <c r="MVS9" s="1272"/>
      <c r="MVT9" s="1272"/>
      <c r="MVU9" s="1272"/>
      <c r="MVV9" s="1272"/>
      <c r="MVW9" s="1272"/>
      <c r="MVX9" s="1272"/>
      <c r="MVY9" s="1272"/>
      <c r="MVZ9" s="1272"/>
      <c r="MWA9" s="1272"/>
      <c r="MWB9" s="1272"/>
      <c r="MWC9" s="1272"/>
      <c r="MWD9" s="1272"/>
      <c r="MWE9" s="1272"/>
      <c r="MWF9" s="1272"/>
      <c r="MWG9" s="1272"/>
      <c r="MWH9" s="1272"/>
      <c r="MWI9" s="1272"/>
      <c r="MWJ9" s="1272"/>
      <c r="MWK9" s="1272"/>
      <c r="MWL9" s="1272"/>
      <c r="MWM9" s="1272"/>
      <c r="MWN9" s="1272"/>
      <c r="MWO9" s="1272"/>
      <c r="MWP9" s="1272"/>
      <c r="MWQ9" s="1272"/>
      <c r="MWR9" s="1272"/>
      <c r="MWS9" s="1272"/>
      <c r="MWT9" s="1272"/>
      <c r="MWU9" s="1272"/>
      <c r="MWV9" s="1272"/>
      <c r="MWW9" s="1272"/>
      <c r="MWX9" s="1272"/>
      <c r="MWY9" s="1272"/>
      <c r="MWZ9" s="1272"/>
      <c r="MXA9" s="1272"/>
      <c r="MXB9" s="1272"/>
      <c r="MXC9" s="1272"/>
      <c r="MXD9" s="1272"/>
      <c r="MXE9" s="1272"/>
      <c r="MXF9" s="1272"/>
      <c r="MXG9" s="1272"/>
      <c r="MXH9" s="1272"/>
      <c r="MXI9" s="1272"/>
      <c r="MXJ9" s="1272"/>
      <c r="MXK9" s="1272"/>
      <c r="MXL9" s="1272"/>
      <c r="MXM9" s="1272"/>
      <c r="MXN9" s="1272"/>
      <c r="MXO9" s="1272"/>
      <c r="MXP9" s="1272"/>
      <c r="MXQ9" s="1272"/>
      <c r="MXR9" s="1272"/>
      <c r="MXS9" s="1272"/>
      <c r="MXT9" s="1272"/>
      <c r="MXU9" s="1272"/>
      <c r="MXV9" s="1272"/>
      <c r="MXW9" s="1272"/>
      <c r="MXX9" s="1272"/>
      <c r="MXY9" s="1272"/>
      <c r="MXZ9" s="1272"/>
      <c r="MYA9" s="1272"/>
      <c r="MYB9" s="1272"/>
      <c r="MYC9" s="1272"/>
      <c r="MYD9" s="1272"/>
      <c r="MYE9" s="1272"/>
      <c r="MYF9" s="1272"/>
      <c r="MYG9" s="1272"/>
      <c r="MYH9" s="1272"/>
      <c r="MYI9" s="1272"/>
      <c r="MYJ9" s="1272"/>
      <c r="MYK9" s="1272"/>
      <c r="MYL9" s="1272"/>
      <c r="MYM9" s="1272"/>
      <c r="MYN9" s="1272"/>
      <c r="MYO9" s="1272"/>
      <c r="MYP9" s="1272"/>
      <c r="MYQ9" s="1272"/>
      <c r="MYR9" s="1272"/>
      <c r="MYS9" s="1272"/>
      <c r="MYT9" s="1272"/>
      <c r="MYU9" s="1272"/>
      <c r="MYV9" s="1272"/>
      <c r="MYW9" s="1272"/>
      <c r="MYX9" s="1272"/>
      <c r="MYY9" s="1272"/>
      <c r="MYZ9" s="1272"/>
      <c r="MZA9" s="1272"/>
      <c r="MZB9" s="1272"/>
      <c r="MZC9" s="1272"/>
      <c r="MZD9" s="1272"/>
      <c r="MZE9" s="1272"/>
      <c r="MZF9" s="1272"/>
      <c r="MZG9" s="1272"/>
      <c r="MZH9" s="1272"/>
      <c r="MZI9" s="1272"/>
      <c r="MZJ9" s="1272"/>
      <c r="MZK9" s="1272"/>
      <c r="MZL9" s="1272"/>
      <c r="MZM9" s="1272"/>
      <c r="MZN9" s="1272"/>
      <c r="MZO9" s="1272"/>
      <c r="MZP9" s="1272"/>
      <c r="MZQ9" s="1272"/>
      <c r="MZR9" s="1272"/>
      <c r="MZS9" s="1272"/>
      <c r="MZT9" s="1272"/>
      <c r="MZU9" s="1272"/>
      <c r="MZV9" s="1272"/>
      <c r="MZW9" s="1272"/>
      <c r="MZX9" s="1272"/>
      <c r="MZY9" s="1272"/>
      <c r="MZZ9" s="1272"/>
      <c r="NAA9" s="1272"/>
      <c r="NAB9" s="1272"/>
      <c r="NAC9" s="1272"/>
      <c r="NAD9" s="1272"/>
      <c r="NAE9" s="1272"/>
      <c r="NAF9" s="1272"/>
      <c r="NAG9" s="1272"/>
      <c r="NAH9" s="1272"/>
      <c r="NAI9" s="1272"/>
      <c r="NAJ9" s="1272"/>
      <c r="NAK9" s="1272"/>
      <c r="NAL9" s="1272"/>
      <c r="NAM9" s="1272"/>
      <c r="NAN9" s="1272"/>
      <c r="NAO9" s="1272"/>
      <c r="NAP9" s="1272"/>
      <c r="NAQ9" s="1272"/>
      <c r="NAR9" s="1272"/>
      <c r="NAS9" s="1272"/>
      <c r="NAT9" s="1272"/>
      <c r="NAU9" s="1272"/>
      <c r="NAV9" s="1272"/>
      <c r="NAW9" s="1272"/>
      <c r="NAX9" s="1272"/>
      <c r="NAY9" s="1272"/>
      <c r="NAZ9" s="1272"/>
      <c r="NBA9" s="1272"/>
      <c r="NBB9" s="1272"/>
      <c r="NBC9" s="1272"/>
      <c r="NBD9" s="1272"/>
      <c r="NBE9" s="1272"/>
      <c r="NBF9" s="1272"/>
      <c r="NBG9" s="1272"/>
      <c r="NBH9" s="1272"/>
      <c r="NBI9" s="1272"/>
      <c r="NBJ9" s="1272"/>
      <c r="NBK9" s="1272"/>
      <c r="NBL9" s="1272"/>
      <c r="NBM9" s="1272"/>
      <c r="NBN9" s="1272"/>
      <c r="NBO9" s="1272"/>
      <c r="NBP9" s="1272"/>
      <c r="NBQ9" s="1272"/>
      <c r="NBR9" s="1272"/>
      <c r="NBS9" s="1272"/>
      <c r="NBT9" s="1272"/>
      <c r="NBU9" s="1272"/>
      <c r="NBV9" s="1272"/>
      <c r="NBW9" s="1272"/>
      <c r="NBX9" s="1272"/>
      <c r="NBY9" s="1272"/>
      <c r="NBZ9" s="1272"/>
      <c r="NCA9" s="1272"/>
      <c r="NCB9" s="1272"/>
      <c r="NCC9" s="1272"/>
      <c r="NCD9" s="1272"/>
      <c r="NCE9" s="1272"/>
      <c r="NCF9" s="1272"/>
      <c r="NCG9" s="1272"/>
      <c r="NCH9" s="1272"/>
      <c r="NCI9" s="1272"/>
      <c r="NCJ9" s="1272"/>
      <c r="NCK9" s="1272"/>
      <c r="NCL9" s="1272"/>
      <c r="NCM9" s="1272"/>
      <c r="NCN9" s="1272"/>
      <c r="NCO9" s="1272"/>
      <c r="NCP9" s="1272"/>
      <c r="NCQ9" s="1272"/>
      <c r="NCR9" s="1272"/>
      <c r="NCS9" s="1272"/>
      <c r="NCT9" s="1272"/>
      <c r="NCU9" s="1272"/>
      <c r="NCV9" s="1272"/>
      <c r="NCW9" s="1272"/>
      <c r="NCX9" s="1272"/>
      <c r="NCY9" s="1272"/>
      <c r="NCZ9" s="1272"/>
      <c r="NDA9" s="1272"/>
      <c r="NDB9" s="1272"/>
      <c r="NDC9" s="1272"/>
      <c r="NDD9" s="1272"/>
      <c r="NDE9" s="1272"/>
      <c r="NDF9" s="1272"/>
      <c r="NDG9" s="1272"/>
      <c r="NDH9" s="1272"/>
      <c r="NDI9" s="1272"/>
      <c r="NDJ9" s="1272"/>
      <c r="NDK9" s="1272"/>
      <c r="NDL9" s="1272"/>
      <c r="NDM9" s="1272"/>
      <c r="NDN9" s="1272"/>
      <c r="NDO9" s="1272"/>
      <c r="NDP9" s="1272"/>
      <c r="NDQ9" s="1272"/>
      <c r="NDR9" s="1272"/>
      <c r="NDS9" s="1272"/>
      <c r="NDT9" s="1272"/>
      <c r="NDU9" s="1272"/>
      <c r="NDV9" s="1272"/>
      <c r="NDW9" s="1272"/>
      <c r="NDX9" s="1272"/>
      <c r="NDY9" s="1272"/>
      <c r="NDZ9" s="1272"/>
      <c r="NEA9" s="1272"/>
      <c r="NEB9" s="1272"/>
      <c r="NEC9" s="1272"/>
      <c r="NED9" s="1272"/>
      <c r="NEE9" s="1272"/>
      <c r="NEF9" s="1272"/>
      <c r="NEG9" s="1272"/>
      <c r="NEH9" s="1272"/>
      <c r="NEI9" s="1272"/>
      <c r="NEJ9" s="1272"/>
      <c r="NEK9" s="1272"/>
      <c r="NEL9" s="1272"/>
      <c r="NEM9" s="1272"/>
      <c r="NEN9" s="1272"/>
      <c r="NEO9" s="1272"/>
      <c r="NEP9" s="1272"/>
      <c r="NEQ9" s="1272"/>
      <c r="NER9" s="1272"/>
      <c r="NES9" s="1272"/>
      <c r="NET9" s="1272"/>
      <c r="NEU9" s="1272"/>
      <c r="NEV9" s="1272"/>
      <c r="NEW9" s="1272"/>
      <c r="NEX9" s="1272"/>
      <c r="NEY9" s="1272"/>
      <c r="NEZ9" s="1272"/>
      <c r="NFA9" s="1272"/>
      <c r="NFB9" s="1272"/>
      <c r="NFC9" s="1272"/>
      <c r="NFD9" s="1272"/>
      <c r="NFE9" s="1272"/>
      <c r="NFF9" s="1272"/>
      <c r="NFG9" s="1272"/>
      <c r="NFH9" s="1272"/>
      <c r="NFI9" s="1272"/>
      <c r="NFJ9" s="1272"/>
      <c r="NFK9" s="1272"/>
      <c r="NFL9" s="1272"/>
      <c r="NFM9" s="1272"/>
      <c r="NFN9" s="1272"/>
      <c r="NFO9" s="1272"/>
      <c r="NFP9" s="1272"/>
      <c r="NFQ9" s="1272"/>
      <c r="NFR9" s="1272"/>
      <c r="NFS9" s="1272"/>
      <c r="NFT9" s="1272"/>
      <c r="NFU9" s="1272"/>
      <c r="NFV9" s="1272"/>
      <c r="NFW9" s="1272"/>
      <c r="NFX9" s="1272"/>
      <c r="NFY9" s="1272"/>
      <c r="NFZ9" s="1272"/>
      <c r="NGA9" s="1272"/>
      <c r="NGB9" s="1272"/>
      <c r="NGC9" s="1272"/>
      <c r="NGD9" s="1272"/>
      <c r="NGE9" s="1272"/>
      <c r="NGF9" s="1272"/>
      <c r="NGG9" s="1272"/>
      <c r="NGH9" s="1272"/>
      <c r="NGI9" s="1272"/>
      <c r="NGJ9" s="1272"/>
      <c r="NGK9" s="1272"/>
      <c r="NGL9" s="1272"/>
      <c r="NGM9" s="1272"/>
      <c r="NGN9" s="1272"/>
      <c r="NGO9" s="1272"/>
      <c r="NGP9" s="1272"/>
      <c r="NGQ9" s="1272"/>
      <c r="NGR9" s="1272"/>
      <c r="NGS9" s="1272"/>
      <c r="NGT9" s="1272"/>
      <c r="NGU9" s="1272"/>
      <c r="NGV9" s="1272"/>
      <c r="NGW9" s="1272"/>
      <c r="NGX9" s="1272"/>
      <c r="NGY9" s="1272"/>
      <c r="NGZ9" s="1272"/>
      <c r="NHA9" s="1272"/>
      <c r="NHB9" s="1272"/>
      <c r="NHC9" s="1272"/>
      <c r="NHD9" s="1272"/>
      <c r="NHE9" s="1272"/>
      <c r="NHF9" s="1272"/>
      <c r="NHG9" s="1272"/>
      <c r="NHH9" s="1272"/>
      <c r="NHI9" s="1272"/>
      <c r="NHJ9" s="1272"/>
      <c r="NHK9" s="1272"/>
      <c r="NHL9" s="1272"/>
      <c r="NHM9" s="1272"/>
      <c r="NHN9" s="1272"/>
      <c r="NHO9" s="1272"/>
      <c r="NHP9" s="1272"/>
      <c r="NHQ9" s="1272"/>
      <c r="NHR9" s="1272"/>
      <c r="NHS9" s="1272"/>
      <c r="NHT9" s="1272"/>
      <c r="NHU9" s="1272"/>
      <c r="NHV9" s="1272"/>
      <c r="NHW9" s="1272"/>
      <c r="NHX9" s="1272"/>
      <c r="NHY9" s="1272"/>
      <c r="NHZ9" s="1272"/>
      <c r="NIA9" s="1272"/>
      <c r="NIB9" s="1272"/>
      <c r="NIC9" s="1272"/>
      <c r="NID9" s="1272"/>
      <c r="NIE9" s="1272"/>
      <c r="NIF9" s="1272"/>
      <c r="NIG9" s="1272"/>
      <c r="NIH9" s="1272"/>
      <c r="NII9" s="1272"/>
      <c r="NIJ9" s="1272"/>
      <c r="NIK9" s="1272"/>
      <c r="NIL9" s="1272"/>
      <c r="NIM9" s="1272"/>
      <c r="NIN9" s="1272"/>
      <c r="NIO9" s="1272"/>
      <c r="NIP9" s="1272"/>
      <c r="NIQ9" s="1272"/>
      <c r="NIR9" s="1272"/>
      <c r="NIS9" s="1272"/>
      <c r="NIT9" s="1272"/>
      <c r="NIU9" s="1272"/>
      <c r="NIV9" s="1272"/>
      <c r="NIW9" s="1272"/>
      <c r="NIX9" s="1272"/>
      <c r="NIY9" s="1272"/>
      <c r="NIZ9" s="1272"/>
      <c r="NJA9" s="1272"/>
      <c r="NJB9" s="1272"/>
      <c r="NJC9" s="1272"/>
      <c r="NJD9" s="1272"/>
      <c r="NJE9" s="1272"/>
      <c r="NJF9" s="1272"/>
      <c r="NJG9" s="1272"/>
      <c r="NJH9" s="1272"/>
      <c r="NJI9" s="1272"/>
      <c r="NJJ9" s="1272"/>
      <c r="NJK9" s="1272"/>
      <c r="NJL9" s="1272"/>
      <c r="NJM9" s="1272"/>
      <c r="NJN9" s="1272"/>
      <c r="NJO9" s="1272"/>
      <c r="NJP9" s="1272"/>
      <c r="NJQ9" s="1272"/>
      <c r="NJR9" s="1272"/>
      <c r="NJS9" s="1272"/>
      <c r="NJT9" s="1272"/>
      <c r="NJU9" s="1272"/>
      <c r="NJV9" s="1272"/>
      <c r="NJW9" s="1272"/>
      <c r="NJX9" s="1272"/>
      <c r="NJY9" s="1272"/>
      <c r="NJZ9" s="1272"/>
      <c r="NKA9" s="1272"/>
      <c r="NKB9" s="1272"/>
      <c r="NKC9" s="1272"/>
      <c r="NKD9" s="1272"/>
      <c r="NKE9" s="1272"/>
      <c r="NKF9" s="1272"/>
      <c r="NKG9" s="1272"/>
      <c r="NKH9" s="1272"/>
      <c r="NKI9" s="1272"/>
      <c r="NKJ9" s="1272"/>
      <c r="NKK9" s="1272"/>
      <c r="NKL9" s="1272"/>
      <c r="NKM9" s="1272"/>
      <c r="NKN9" s="1272"/>
      <c r="NKO9" s="1272"/>
      <c r="NKP9" s="1272"/>
      <c r="NKQ9" s="1272"/>
      <c r="NKR9" s="1272"/>
      <c r="NKS9" s="1272"/>
      <c r="NKT9" s="1272"/>
      <c r="NKU9" s="1272"/>
      <c r="NKV9" s="1272"/>
      <c r="NKW9" s="1272"/>
      <c r="NKX9" s="1272"/>
      <c r="NKY9" s="1272"/>
      <c r="NKZ9" s="1272"/>
      <c r="NLA9" s="1272"/>
      <c r="NLB9" s="1272"/>
      <c r="NLC9" s="1272"/>
      <c r="NLD9" s="1272"/>
      <c r="NLE9" s="1272"/>
      <c r="NLF9" s="1272"/>
      <c r="NLG9" s="1272"/>
      <c r="NLH9" s="1272"/>
      <c r="NLI9" s="1272"/>
      <c r="NLJ9" s="1272"/>
      <c r="NLK9" s="1272"/>
      <c r="NLL9" s="1272"/>
      <c r="NLM9" s="1272"/>
      <c r="NLN9" s="1272"/>
      <c r="NLO9" s="1272"/>
      <c r="NLP9" s="1272"/>
      <c r="NLQ9" s="1272"/>
      <c r="NLR9" s="1272"/>
      <c r="NLS9" s="1272"/>
      <c r="NLT9" s="1272"/>
      <c r="NLU9" s="1272"/>
      <c r="NLV9" s="1272"/>
      <c r="NLW9" s="1272"/>
      <c r="NLX9" s="1272"/>
      <c r="NLY9" s="1272"/>
      <c r="NLZ9" s="1272"/>
      <c r="NMA9" s="1272"/>
      <c r="NMB9" s="1272"/>
      <c r="NMC9" s="1272"/>
      <c r="NMD9" s="1272"/>
      <c r="NME9" s="1272"/>
      <c r="NMF9" s="1272"/>
      <c r="NMG9" s="1272"/>
      <c r="NMH9" s="1272"/>
      <c r="NMI9" s="1272"/>
      <c r="NMJ9" s="1272"/>
      <c r="NMK9" s="1272"/>
      <c r="NML9" s="1272"/>
      <c r="NMM9" s="1272"/>
      <c r="NMN9" s="1272"/>
      <c r="NMO9" s="1272"/>
      <c r="NMP9" s="1272"/>
      <c r="NMQ9" s="1272"/>
      <c r="NMR9" s="1272"/>
      <c r="NMS9" s="1272"/>
      <c r="NMT9" s="1272"/>
      <c r="NMU9" s="1272"/>
      <c r="NMV9" s="1272"/>
      <c r="NMW9" s="1272"/>
      <c r="NMX9" s="1272"/>
      <c r="NMY9" s="1272"/>
      <c r="NMZ9" s="1272"/>
      <c r="NNA9" s="1272"/>
      <c r="NNB9" s="1272"/>
      <c r="NNC9" s="1272"/>
      <c r="NND9" s="1272"/>
      <c r="NNE9" s="1272"/>
      <c r="NNF9" s="1272"/>
      <c r="NNG9" s="1272"/>
      <c r="NNH9" s="1272"/>
      <c r="NNI9" s="1272"/>
      <c r="NNJ9" s="1272"/>
      <c r="NNK9" s="1272"/>
      <c r="NNL9" s="1272"/>
      <c r="NNM9" s="1272"/>
      <c r="NNN9" s="1272"/>
      <c r="NNO9" s="1272"/>
      <c r="NNP9" s="1272"/>
      <c r="NNQ9" s="1272"/>
      <c r="NNR9" s="1272"/>
      <c r="NNS9" s="1272"/>
      <c r="NNT9" s="1272"/>
      <c r="NNU9" s="1272"/>
      <c r="NNV9" s="1272"/>
      <c r="NNW9" s="1272"/>
      <c r="NNX9" s="1272"/>
      <c r="NNY9" s="1272"/>
      <c r="NNZ9" s="1272"/>
      <c r="NOA9" s="1272"/>
      <c r="NOB9" s="1272"/>
      <c r="NOC9" s="1272"/>
      <c r="NOD9" s="1272"/>
      <c r="NOE9" s="1272"/>
      <c r="NOF9" s="1272"/>
      <c r="NOG9" s="1272"/>
      <c r="NOH9" s="1272"/>
      <c r="NOI9" s="1272"/>
      <c r="NOJ9" s="1272"/>
      <c r="NOK9" s="1272"/>
      <c r="NOL9" s="1272"/>
      <c r="NOM9" s="1272"/>
      <c r="NON9" s="1272"/>
      <c r="NOO9" s="1272"/>
      <c r="NOP9" s="1272"/>
      <c r="NOQ9" s="1272"/>
      <c r="NOR9" s="1272"/>
      <c r="NOS9" s="1272"/>
      <c r="NOT9" s="1272"/>
      <c r="NOU9" s="1272"/>
      <c r="NOV9" s="1272"/>
      <c r="NOW9" s="1272"/>
      <c r="NOX9" s="1272"/>
      <c r="NOY9" s="1272"/>
      <c r="NOZ9" s="1272"/>
      <c r="NPA9" s="1272"/>
      <c r="NPB9" s="1272"/>
      <c r="NPC9" s="1272"/>
      <c r="NPD9" s="1272"/>
      <c r="NPE9" s="1272"/>
      <c r="NPF9" s="1272"/>
      <c r="NPG9" s="1272"/>
      <c r="NPH9" s="1272"/>
      <c r="NPI9" s="1272"/>
      <c r="NPJ9" s="1272"/>
      <c r="NPK9" s="1272"/>
      <c r="NPL9" s="1272"/>
      <c r="NPM9" s="1272"/>
      <c r="NPN9" s="1272"/>
      <c r="NPO9" s="1272"/>
      <c r="NPP9" s="1272"/>
      <c r="NPQ9" s="1272"/>
      <c r="NPR9" s="1272"/>
      <c r="NPS9" s="1272"/>
      <c r="NPT9" s="1272"/>
      <c r="NPU9" s="1272"/>
      <c r="NPV9" s="1272"/>
      <c r="NPW9" s="1272"/>
      <c r="NPX9" s="1272"/>
      <c r="NPY9" s="1272"/>
      <c r="NPZ9" s="1272"/>
      <c r="NQA9" s="1272"/>
      <c r="NQB9" s="1272"/>
      <c r="NQC9" s="1272"/>
      <c r="NQD9" s="1272"/>
      <c r="NQE9" s="1272"/>
      <c r="NQF9" s="1272"/>
      <c r="NQG9" s="1272"/>
      <c r="NQH9" s="1272"/>
      <c r="NQI9" s="1272"/>
      <c r="NQJ9" s="1272"/>
      <c r="NQK9" s="1272"/>
      <c r="NQL9" s="1272"/>
      <c r="NQM9" s="1272"/>
      <c r="NQN9" s="1272"/>
      <c r="NQO9" s="1272"/>
      <c r="NQP9" s="1272"/>
      <c r="NQQ9" s="1272"/>
      <c r="NQR9" s="1272"/>
      <c r="NQS9" s="1272"/>
      <c r="NQT9" s="1272"/>
      <c r="NQU9" s="1272"/>
      <c r="NQV9" s="1272"/>
      <c r="NQW9" s="1272"/>
      <c r="NQX9" s="1272"/>
      <c r="NQY9" s="1272"/>
      <c r="NQZ9" s="1272"/>
      <c r="NRA9" s="1272"/>
      <c r="NRB9" s="1272"/>
      <c r="NRC9" s="1272"/>
      <c r="NRD9" s="1272"/>
      <c r="NRE9" s="1272"/>
      <c r="NRF9" s="1272"/>
      <c r="NRG9" s="1272"/>
      <c r="NRH9" s="1272"/>
      <c r="NRI9" s="1272"/>
      <c r="NRJ9" s="1272"/>
      <c r="NRK9" s="1272"/>
      <c r="NRL9" s="1272"/>
      <c r="NRM9" s="1272"/>
      <c r="NRN9" s="1272"/>
      <c r="NRO9" s="1272"/>
      <c r="NRP9" s="1272"/>
      <c r="NRQ9" s="1272"/>
      <c r="NRR9" s="1272"/>
      <c r="NRS9" s="1272"/>
      <c r="NRT9" s="1272"/>
      <c r="NRU9" s="1272"/>
      <c r="NRV9" s="1272"/>
      <c r="NRW9" s="1272"/>
      <c r="NRX9" s="1272"/>
      <c r="NRY9" s="1272"/>
      <c r="NRZ9" s="1272"/>
      <c r="NSA9" s="1272"/>
      <c r="NSB9" s="1272"/>
      <c r="NSC9" s="1272"/>
      <c r="NSD9" s="1272"/>
      <c r="NSE9" s="1272"/>
      <c r="NSF9" s="1272"/>
      <c r="NSG9" s="1272"/>
      <c r="NSH9" s="1272"/>
      <c r="NSI9" s="1272"/>
      <c r="NSJ9" s="1272"/>
      <c r="NSK9" s="1272"/>
      <c r="NSL9" s="1272"/>
      <c r="NSM9" s="1272"/>
      <c r="NSN9" s="1272"/>
      <c r="NSO9" s="1272"/>
      <c r="NSP9" s="1272"/>
      <c r="NSQ9" s="1272"/>
      <c r="NSR9" s="1272"/>
      <c r="NSS9" s="1272"/>
      <c r="NST9" s="1272"/>
      <c r="NSU9" s="1272"/>
      <c r="NSV9" s="1272"/>
      <c r="NSW9" s="1272"/>
      <c r="NSX9" s="1272"/>
      <c r="NSY9" s="1272"/>
      <c r="NSZ9" s="1272"/>
      <c r="NTA9" s="1272"/>
      <c r="NTB9" s="1272"/>
      <c r="NTC9" s="1272"/>
      <c r="NTD9" s="1272"/>
      <c r="NTE9" s="1272"/>
      <c r="NTF9" s="1272"/>
      <c r="NTG9" s="1272"/>
      <c r="NTH9" s="1272"/>
      <c r="NTI9" s="1272"/>
      <c r="NTJ9" s="1272"/>
      <c r="NTK9" s="1272"/>
      <c r="NTL9" s="1272"/>
      <c r="NTM9" s="1272"/>
      <c r="NTN9" s="1272"/>
      <c r="NTO9" s="1272"/>
      <c r="NTP9" s="1272"/>
      <c r="NTQ9" s="1272"/>
      <c r="NTR9" s="1272"/>
      <c r="NTS9" s="1272"/>
      <c r="NTT9" s="1272"/>
      <c r="NTU9" s="1272"/>
      <c r="NTV9" s="1272"/>
      <c r="NTW9" s="1272"/>
      <c r="NTX9" s="1272"/>
      <c r="NTY9" s="1272"/>
      <c r="NTZ9" s="1272"/>
      <c r="NUA9" s="1272"/>
      <c r="NUB9" s="1272"/>
      <c r="NUC9" s="1272"/>
      <c r="NUD9" s="1272"/>
      <c r="NUE9" s="1272"/>
      <c r="NUF9" s="1272"/>
      <c r="NUG9" s="1272"/>
      <c r="NUH9" s="1272"/>
      <c r="NUI9" s="1272"/>
      <c r="NUJ9" s="1272"/>
      <c r="NUK9" s="1272"/>
      <c r="NUL9" s="1272"/>
      <c r="NUM9" s="1272"/>
      <c r="NUN9" s="1272"/>
      <c r="NUO9" s="1272"/>
      <c r="NUP9" s="1272"/>
      <c r="NUQ9" s="1272"/>
      <c r="NUR9" s="1272"/>
      <c r="NUS9" s="1272"/>
      <c r="NUT9" s="1272"/>
      <c r="NUU9" s="1272"/>
      <c r="NUV9" s="1272"/>
      <c r="NUW9" s="1272"/>
      <c r="NUX9" s="1272"/>
      <c r="NUY9" s="1272"/>
      <c r="NUZ9" s="1272"/>
      <c r="NVA9" s="1272"/>
      <c r="NVB9" s="1272"/>
      <c r="NVC9" s="1272"/>
      <c r="NVD9" s="1272"/>
      <c r="NVE9" s="1272"/>
      <c r="NVF9" s="1272"/>
      <c r="NVG9" s="1272"/>
      <c r="NVH9" s="1272"/>
      <c r="NVI9" s="1272"/>
      <c r="NVJ9" s="1272"/>
      <c r="NVK9" s="1272"/>
      <c r="NVL9" s="1272"/>
      <c r="NVM9" s="1272"/>
      <c r="NVN9" s="1272"/>
      <c r="NVO9" s="1272"/>
      <c r="NVP9" s="1272"/>
      <c r="NVQ9" s="1272"/>
      <c r="NVR9" s="1272"/>
      <c r="NVS9" s="1272"/>
      <c r="NVT9" s="1272"/>
      <c r="NVU9" s="1272"/>
      <c r="NVV9" s="1272"/>
      <c r="NVW9" s="1272"/>
      <c r="NVX9" s="1272"/>
      <c r="NVY9" s="1272"/>
      <c r="NVZ9" s="1272"/>
      <c r="NWA9" s="1272"/>
      <c r="NWB9" s="1272"/>
      <c r="NWC9" s="1272"/>
      <c r="NWD9" s="1272"/>
      <c r="NWE9" s="1272"/>
      <c r="NWF9" s="1272"/>
      <c r="NWG9" s="1272"/>
      <c r="NWH9" s="1272"/>
      <c r="NWI9" s="1272"/>
      <c r="NWJ9" s="1272"/>
      <c r="NWK9" s="1272"/>
      <c r="NWL9" s="1272"/>
      <c r="NWM9" s="1272"/>
      <c r="NWN9" s="1272"/>
      <c r="NWO9" s="1272"/>
      <c r="NWP9" s="1272"/>
      <c r="NWQ9" s="1272"/>
      <c r="NWR9" s="1272"/>
      <c r="NWS9" s="1272"/>
      <c r="NWT9" s="1272"/>
      <c r="NWU9" s="1272"/>
      <c r="NWV9" s="1272"/>
      <c r="NWW9" s="1272"/>
      <c r="NWX9" s="1272"/>
      <c r="NWY9" s="1272"/>
      <c r="NWZ9" s="1272"/>
      <c r="NXA9" s="1272"/>
      <c r="NXB9" s="1272"/>
      <c r="NXC9" s="1272"/>
      <c r="NXD9" s="1272"/>
      <c r="NXE9" s="1272"/>
      <c r="NXF9" s="1272"/>
      <c r="NXG9" s="1272"/>
      <c r="NXH9" s="1272"/>
      <c r="NXI9" s="1272"/>
      <c r="NXJ9" s="1272"/>
      <c r="NXK9" s="1272"/>
      <c r="NXL9" s="1272"/>
      <c r="NXM9" s="1272"/>
      <c r="NXN9" s="1272"/>
      <c r="NXO9" s="1272"/>
      <c r="NXP9" s="1272"/>
      <c r="NXQ9" s="1272"/>
      <c r="NXR9" s="1272"/>
      <c r="NXS9" s="1272"/>
      <c r="NXT9" s="1272"/>
      <c r="NXU9" s="1272"/>
      <c r="NXV9" s="1272"/>
      <c r="NXW9" s="1272"/>
      <c r="NXX9" s="1272"/>
      <c r="NXY9" s="1272"/>
      <c r="NXZ9" s="1272"/>
      <c r="NYA9" s="1272"/>
      <c r="NYB9" s="1272"/>
      <c r="NYC9" s="1272"/>
      <c r="NYD9" s="1272"/>
      <c r="NYE9" s="1272"/>
      <c r="NYF9" s="1272"/>
      <c r="NYG9" s="1272"/>
      <c r="NYH9" s="1272"/>
      <c r="NYI9" s="1272"/>
      <c r="NYJ9" s="1272"/>
      <c r="NYK9" s="1272"/>
      <c r="NYL9" s="1272"/>
      <c r="NYM9" s="1272"/>
      <c r="NYN9" s="1272"/>
      <c r="NYO9" s="1272"/>
      <c r="NYP9" s="1272"/>
      <c r="NYQ9" s="1272"/>
      <c r="NYR9" s="1272"/>
      <c r="NYS9" s="1272"/>
      <c r="NYT9" s="1272"/>
      <c r="NYU9" s="1272"/>
      <c r="NYV9" s="1272"/>
      <c r="NYW9" s="1272"/>
      <c r="NYX9" s="1272"/>
      <c r="NYY9" s="1272"/>
      <c r="NYZ9" s="1272"/>
      <c r="NZA9" s="1272"/>
      <c r="NZB9" s="1272"/>
      <c r="NZC9" s="1272"/>
      <c r="NZD9" s="1272"/>
      <c r="NZE9" s="1272"/>
      <c r="NZF9" s="1272"/>
      <c r="NZG9" s="1272"/>
      <c r="NZH9" s="1272"/>
      <c r="NZI9" s="1272"/>
      <c r="NZJ9" s="1272"/>
      <c r="NZK9" s="1272"/>
      <c r="NZL9" s="1272"/>
      <c r="NZM9" s="1272"/>
      <c r="NZN9" s="1272"/>
      <c r="NZO9" s="1272"/>
      <c r="NZP9" s="1272"/>
      <c r="NZQ9" s="1272"/>
      <c r="NZR9" s="1272"/>
      <c r="NZS9" s="1272"/>
      <c r="NZT9" s="1272"/>
      <c r="NZU9" s="1272"/>
      <c r="NZV9" s="1272"/>
      <c r="NZW9" s="1272"/>
      <c r="NZX9" s="1272"/>
      <c r="NZY9" s="1272"/>
      <c r="NZZ9" s="1272"/>
      <c r="OAA9" s="1272"/>
      <c r="OAB9" s="1272"/>
      <c r="OAC9" s="1272"/>
      <c r="OAD9" s="1272"/>
      <c r="OAE9" s="1272"/>
      <c r="OAF9" s="1272"/>
      <c r="OAG9" s="1272"/>
      <c r="OAH9" s="1272"/>
      <c r="OAI9" s="1272"/>
      <c r="OAJ9" s="1272"/>
      <c r="OAK9" s="1272"/>
      <c r="OAL9" s="1272"/>
      <c r="OAM9" s="1272"/>
      <c r="OAN9" s="1272"/>
      <c r="OAO9" s="1272"/>
      <c r="OAP9" s="1272"/>
      <c r="OAQ9" s="1272"/>
      <c r="OAR9" s="1272"/>
      <c r="OAS9" s="1272"/>
      <c r="OAT9" s="1272"/>
      <c r="OAU9" s="1272"/>
      <c r="OAV9" s="1272"/>
      <c r="OAW9" s="1272"/>
      <c r="OAX9" s="1272"/>
      <c r="OAY9" s="1272"/>
      <c r="OAZ9" s="1272"/>
      <c r="OBA9" s="1272"/>
      <c r="OBB9" s="1272"/>
      <c r="OBC9" s="1272"/>
      <c r="OBD9" s="1272"/>
      <c r="OBE9" s="1272"/>
      <c r="OBF9" s="1272"/>
      <c r="OBG9" s="1272"/>
      <c r="OBH9" s="1272"/>
      <c r="OBI9" s="1272"/>
      <c r="OBJ9" s="1272"/>
      <c r="OBK9" s="1272"/>
      <c r="OBL9" s="1272"/>
      <c r="OBM9" s="1272"/>
      <c r="OBN9" s="1272"/>
      <c r="OBO9" s="1272"/>
      <c r="OBP9" s="1272"/>
      <c r="OBQ9" s="1272"/>
      <c r="OBR9" s="1272"/>
      <c r="OBS9" s="1272"/>
      <c r="OBT9" s="1272"/>
      <c r="OBU9" s="1272"/>
      <c r="OBV9" s="1272"/>
      <c r="OBW9" s="1272"/>
      <c r="OBX9" s="1272"/>
      <c r="OBY9" s="1272"/>
      <c r="OBZ9" s="1272"/>
      <c r="OCA9" s="1272"/>
      <c r="OCB9" s="1272"/>
      <c r="OCC9" s="1272"/>
      <c r="OCD9" s="1272"/>
      <c r="OCE9" s="1272"/>
      <c r="OCF9" s="1272"/>
      <c r="OCG9" s="1272"/>
      <c r="OCH9" s="1272"/>
      <c r="OCI9" s="1272"/>
      <c r="OCJ9" s="1272"/>
      <c r="OCK9" s="1272"/>
      <c r="OCL9" s="1272"/>
      <c r="OCM9" s="1272"/>
      <c r="OCN9" s="1272"/>
      <c r="OCO9" s="1272"/>
      <c r="OCP9" s="1272"/>
      <c r="OCQ9" s="1272"/>
      <c r="OCR9" s="1272"/>
      <c r="OCS9" s="1272"/>
      <c r="OCT9" s="1272"/>
      <c r="OCU9" s="1272"/>
      <c r="OCV9" s="1272"/>
      <c r="OCW9" s="1272"/>
      <c r="OCX9" s="1272"/>
      <c r="OCY9" s="1272"/>
      <c r="OCZ9" s="1272"/>
      <c r="ODA9" s="1272"/>
      <c r="ODB9" s="1272"/>
      <c r="ODC9" s="1272"/>
      <c r="ODD9" s="1272"/>
      <c r="ODE9" s="1272"/>
      <c r="ODF9" s="1272"/>
      <c r="ODG9" s="1272"/>
      <c r="ODH9" s="1272"/>
      <c r="ODI9" s="1272"/>
      <c r="ODJ9" s="1272"/>
      <c r="ODK9" s="1272"/>
      <c r="ODL9" s="1272"/>
      <c r="ODM9" s="1272"/>
      <c r="ODN9" s="1272"/>
      <c r="ODO9" s="1272"/>
      <c r="ODP9" s="1272"/>
      <c r="ODQ9" s="1272"/>
      <c r="ODR9" s="1272"/>
      <c r="ODS9" s="1272"/>
      <c r="ODT9" s="1272"/>
      <c r="ODU9" s="1272"/>
      <c r="ODV9" s="1272"/>
      <c r="ODW9" s="1272"/>
      <c r="ODX9" s="1272"/>
      <c r="ODY9" s="1272"/>
      <c r="ODZ9" s="1272"/>
      <c r="OEA9" s="1272"/>
      <c r="OEB9" s="1272"/>
      <c r="OEC9" s="1272"/>
      <c r="OED9" s="1272"/>
      <c r="OEE9" s="1272"/>
      <c r="OEF9" s="1272"/>
      <c r="OEG9" s="1272"/>
      <c r="OEH9" s="1272"/>
      <c r="OEI9" s="1272"/>
      <c r="OEJ9" s="1272"/>
      <c r="OEK9" s="1272"/>
      <c r="OEL9" s="1272"/>
      <c r="OEM9" s="1272"/>
      <c r="OEN9" s="1272"/>
      <c r="OEO9" s="1272"/>
      <c r="OEP9" s="1272"/>
      <c r="OEQ9" s="1272"/>
      <c r="OER9" s="1272"/>
      <c r="OES9" s="1272"/>
      <c r="OET9" s="1272"/>
      <c r="OEU9" s="1272"/>
      <c r="OEV9" s="1272"/>
      <c r="OEW9" s="1272"/>
      <c r="OEX9" s="1272"/>
      <c r="OEY9" s="1272"/>
      <c r="OEZ9" s="1272"/>
      <c r="OFA9" s="1272"/>
      <c r="OFB9" s="1272"/>
      <c r="OFC9" s="1272"/>
      <c r="OFD9" s="1272"/>
      <c r="OFE9" s="1272"/>
      <c r="OFF9" s="1272"/>
      <c r="OFG9" s="1272"/>
      <c r="OFH9" s="1272"/>
      <c r="OFI9" s="1272"/>
      <c r="OFJ9" s="1272"/>
      <c r="OFK9" s="1272"/>
      <c r="OFL9" s="1272"/>
      <c r="OFM9" s="1272"/>
      <c r="OFN9" s="1272"/>
      <c r="OFO9" s="1272"/>
      <c r="OFP9" s="1272"/>
      <c r="OFQ9" s="1272"/>
      <c r="OFR9" s="1272"/>
      <c r="OFS9" s="1272"/>
      <c r="OFT9" s="1272"/>
      <c r="OFU9" s="1272"/>
      <c r="OFV9" s="1272"/>
      <c r="OFW9" s="1272"/>
      <c r="OFX9" s="1272"/>
      <c r="OFY9" s="1272"/>
      <c r="OFZ9" s="1272"/>
      <c r="OGA9" s="1272"/>
      <c r="OGB9" s="1272"/>
      <c r="OGC9" s="1272"/>
      <c r="OGD9" s="1272"/>
      <c r="OGE9" s="1272"/>
      <c r="OGF9" s="1272"/>
      <c r="OGG9" s="1272"/>
      <c r="OGH9" s="1272"/>
      <c r="OGI9" s="1272"/>
      <c r="OGJ9" s="1272"/>
      <c r="OGK9" s="1272"/>
      <c r="OGL9" s="1272"/>
      <c r="OGM9" s="1272"/>
      <c r="OGN9" s="1272"/>
      <c r="OGO9" s="1272"/>
      <c r="OGP9" s="1272"/>
      <c r="OGQ9" s="1272"/>
      <c r="OGR9" s="1272"/>
      <c r="OGS9" s="1272"/>
      <c r="OGT9" s="1272"/>
      <c r="OGU9" s="1272"/>
      <c r="OGV9" s="1272"/>
      <c r="OGW9" s="1272"/>
      <c r="OGX9" s="1272"/>
      <c r="OGY9" s="1272"/>
      <c r="OGZ9" s="1272"/>
      <c r="OHA9" s="1272"/>
      <c r="OHB9" s="1272"/>
      <c r="OHC9" s="1272"/>
      <c r="OHD9" s="1272"/>
      <c r="OHE9" s="1272"/>
      <c r="OHF9" s="1272"/>
      <c r="OHG9" s="1272"/>
      <c r="OHH9" s="1272"/>
      <c r="OHI9" s="1272"/>
      <c r="OHJ9" s="1272"/>
      <c r="OHK9" s="1272"/>
      <c r="OHL9" s="1272"/>
      <c r="OHM9" s="1272"/>
      <c r="OHN9" s="1272"/>
      <c r="OHO9" s="1272"/>
      <c r="OHP9" s="1272"/>
      <c r="OHQ9" s="1272"/>
      <c r="OHR9" s="1272"/>
      <c r="OHS9" s="1272"/>
      <c r="OHT9" s="1272"/>
      <c r="OHU9" s="1272"/>
      <c r="OHV9" s="1272"/>
      <c r="OHW9" s="1272"/>
      <c r="OHX9" s="1272"/>
      <c r="OHY9" s="1272"/>
      <c r="OHZ9" s="1272"/>
      <c r="OIA9" s="1272"/>
      <c r="OIB9" s="1272"/>
      <c r="OIC9" s="1272"/>
      <c r="OID9" s="1272"/>
      <c r="OIE9" s="1272"/>
      <c r="OIF9" s="1272"/>
      <c r="OIG9" s="1272"/>
      <c r="OIH9" s="1272"/>
      <c r="OII9" s="1272"/>
      <c r="OIJ9" s="1272"/>
      <c r="OIK9" s="1272"/>
      <c r="OIL9" s="1272"/>
      <c r="OIM9" s="1272"/>
      <c r="OIN9" s="1272"/>
      <c r="OIO9" s="1272"/>
      <c r="OIP9" s="1272"/>
      <c r="OIQ9" s="1272"/>
      <c r="OIR9" s="1272"/>
      <c r="OIS9" s="1272"/>
      <c r="OIT9" s="1272"/>
      <c r="OIU9" s="1272"/>
      <c r="OIV9" s="1272"/>
      <c r="OIW9" s="1272"/>
      <c r="OIX9" s="1272"/>
      <c r="OIY9" s="1272"/>
      <c r="OIZ9" s="1272"/>
      <c r="OJA9" s="1272"/>
      <c r="OJB9" s="1272"/>
      <c r="OJC9" s="1272"/>
      <c r="OJD9" s="1272"/>
      <c r="OJE9" s="1272"/>
      <c r="OJF9" s="1272"/>
      <c r="OJG9" s="1272"/>
      <c r="OJH9" s="1272"/>
      <c r="OJI9" s="1272"/>
      <c r="OJJ9" s="1272"/>
      <c r="OJK9" s="1272"/>
      <c r="OJL9" s="1272"/>
      <c r="OJM9" s="1272"/>
      <c r="OJN9" s="1272"/>
      <c r="OJO9" s="1272"/>
      <c r="OJP9" s="1272"/>
      <c r="OJQ9" s="1272"/>
      <c r="OJR9" s="1272"/>
      <c r="OJS9" s="1272"/>
      <c r="OJT9" s="1272"/>
      <c r="OJU9" s="1272"/>
      <c r="OJV9" s="1272"/>
      <c r="OJW9" s="1272"/>
      <c r="OJX9" s="1272"/>
      <c r="OJY9" s="1272"/>
      <c r="OJZ9" s="1272"/>
      <c r="OKA9" s="1272"/>
      <c r="OKB9" s="1272"/>
      <c r="OKC9" s="1272"/>
      <c r="OKD9" s="1272"/>
      <c r="OKE9" s="1272"/>
      <c r="OKF9" s="1272"/>
      <c r="OKG9" s="1272"/>
      <c r="OKH9" s="1272"/>
      <c r="OKI9" s="1272"/>
      <c r="OKJ9" s="1272"/>
      <c r="OKK9" s="1272"/>
      <c r="OKL9" s="1272"/>
      <c r="OKM9" s="1272"/>
      <c r="OKN9" s="1272"/>
      <c r="OKO9" s="1272"/>
      <c r="OKP9" s="1272"/>
      <c r="OKQ9" s="1272"/>
      <c r="OKR9" s="1272"/>
      <c r="OKS9" s="1272"/>
      <c r="OKT9" s="1272"/>
      <c r="OKU9" s="1272"/>
      <c r="OKV9" s="1272"/>
      <c r="OKW9" s="1272"/>
      <c r="OKX9" s="1272"/>
      <c r="OKY9" s="1272"/>
      <c r="OKZ9" s="1272"/>
      <c r="OLA9" s="1272"/>
      <c r="OLB9" s="1272"/>
      <c r="OLC9" s="1272"/>
      <c r="OLD9" s="1272"/>
      <c r="OLE9" s="1272"/>
      <c r="OLF9" s="1272"/>
      <c r="OLG9" s="1272"/>
      <c r="OLH9" s="1272"/>
      <c r="OLI9" s="1272"/>
      <c r="OLJ9" s="1272"/>
      <c r="OLK9" s="1272"/>
      <c r="OLL9" s="1272"/>
      <c r="OLM9" s="1272"/>
      <c r="OLN9" s="1272"/>
      <c r="OLO9" s="1272"/>
      <c r="OLP9" s="1272"/>
      <c r="OLQ9" s="1272"/>
      <c r="OLR9" s="1272"/>
      <c r="OLS9" s="1272"/>
      <c r="OLT9" s="1272"/>
      <c r="OLU9" s="1272"/>
      <c r="OLV9" s="1272"/>
      <c r="OLW9" s="1272"/>
      <c r="OLX9" s="1272"/>
      <c r="OLY9" s="1272"/>
      <c r="OLZ9" s="1272"/>
      <c r="OMA9" s="1272"/>
      <c r="OMB9" s="1272"/>
      <c r="OMC9" s="1272"/>
      <c r="OMD9" s="1272"/>
      <c r="OME9" s="1272"/>
      <c r="OMF9" s="1272"/>
      <c r="OMG9" s="1272"/>
      <c r="OMH9" s="1272"/>
      <c r="OMI9" s="1272"/>
      <c r="OMJ9" s="1272"/>
      <c r="OMK9" s="1272"/>
      <c r="OML9" s="1272"/>
      <c r="OMM9" s="1272"/>
      <c r="OMN9" s="1272"/>
      <c r="OMO9" s="1272"/>
      <c r="OMP9" s="1272"/>
      <c r="OMQ9" s="1272"/>
      <c r="OMR9" s="1272"/>
      <c r="OMS9" s="1272"/>
      <c r="OMT9" s="1272"/>
      <c r="OMU9" s="1272"/>
      <c r="OMV9" s="1272"/>
      <c r="OMW9" s="1272"/>
      <c r="OMX9" s="1272"/>
      <c r="OMY9" s="1272"/>
      <c r="OMZ9" s="1272"/>
      <c r="ONA9" s="1272"/>
      <c r="ONB9" s="1272"/>
      <c r="ONC9" s="1272"/>
      <c r="OND9" s="1272"/>
      <c r="ONE9" s="1272"/>
      <c r="ONF9" s="1272"/>
      <c r="ONG9" s="1272"/>
      <c r="ONH9" s="1272"/>
      <c r="ONI9" s="1272"/>
      <c r="ONJ9" s="1272"/>
      <c r="ONK9" s="1272"/>
      <c r="ONL9" s="1272"/>
      <c r="ONM9" s="1272"/>
      <c r="ONN9" s="1272"/>
      <c r="ONO9" s="1272"/>
      <c r="ONP9" s="1272"/>
      <c r="ONQ9" s="1272"/>
      <c r="ONR9" s="1272"/>
      <c r="ONS9" s="1272"/>
      <c r="ONT9" s="1272"/>
      <c r="ONU9" s="1272"/>
      <c r="ONV9" s="1272"/>
      <c r="ONW9" s="1272"/>
      <c r="ONX9" s="1272"/>
      <c r="ONY9" s="1272"/>
      <c r="ONZ9" s="1272"/>
      <c r="OOA9" s="1272"/>
      <c r="OOB9" s="1272"/>
      <c r="OOC9" s="1272"/>
      <c r="OOD9" s="1272"/>
      <c r="OOE9" s="1272"/>
      <c r="OOF9" s="1272"/>
      <c r="OOG9" s="1272"/>
      <c r="OOH9" s="1272"/>
      <c r="OOI9" s="1272"/>
      <c r="OOJ9" s="1272"/>
      <c r="OOK9" s="1272"/>
      <c r="OOL9" s="1272"/>
      <c r="OOM9" s="1272"/>
      <c r="OON9" s="1272"/>
      <c r="OOO9" s="1272"/>
      <c r="OOP9" s="1272"/>
      <c r="OOQ9" s="1272"/>
      <c r="OOR9" s="1272"/>
      <c r="OOS9" s="1272"/>
      <c r="OOT9" s="1272"/>
      <c r="OOU9" s="1272"/>
      <c r="OOV9" s="1272"/>
      <c r="OOW9" s="1272"/>
      <c r="OOX9" s="1272"/>
      <c r="OOY9" s="1272"/>
      <c r="OOZ9" s="1272"/>
      <c r="OPA9" s="1272"/>
      <c r="OPB9" s="1272"/>
      <c r="OPC9" s="1272"/>
      <c r="OPD9" s="1272"/>
      <c r="OPE9" s="1272"/>
      <c r="OPF9" s="1272"/>
      <c r="OPG9" s="1272"/>
      <c r="OPH9" s="1272"/>
      <c r="OPI9" s="1272"/>
      <c r="OPJ9" s="1272"/>
      <c r="OPK9" s="1272"/>
      <c r="OPL9" s="1272"/>
      <c r="OPM9" s="1272"/>
      <c r="OPN9" s="1272"/>
      <c r="OPO9" s="1272"/>
      <c r="OPP9" s="1272"/>
      <c r="OPQ9" s="1272"/>
      <c r="OPR9" s="1272"/>
      <c r="OPS9" s="1272"/>
      <c r="OPT9" s="1272"/>
      <c r="OPU9" s="1272"/>
      <c r="OPV9" s="1272"/>
      <c r="OPW9" s="1272"/>
      <c r="OPX9" s="1272"/>
      <c r="OPY9" s="1272"/>
      <c r="OPZ9" s="1272"/>
      <c r="OQA9" s="1272"/>
      <c r="OQB9" s="1272"/>
      <c r="OQC9" s="1272"/>
      <c r="OQD9" s="1272"/>
      <c r="OQE9" s="1272"/>
      <c r="OQF9" s="1272"/>
      <c r="OQG9" s="1272"/>
      <c r="OQH9" s="1272"/>
      <c r="OQI9" s="1272"/>
      <c r="OQJ9" s="1272"/>
      <c r="OQK9" s="1272"/>
      <c r="OQL9" s="1272"/>
      <c r="OQM9" s="1272"/>
      <c r="OQN9" s="1272"/>
      <c r="OQO9" s="1272"/>
      <c r="OQP9" s="1272"/>
      <c r="OQQ9" s="1272"/>
      <c r="OQR9" s="1272"/>
      <c r="OQS9" s="1272"/>
      <c r="OQT9" s="1272"/>
      <c r="OQU9" s="1272"/>
      <c r="OQV9" s="1272"/>
      <c r="OQW9" s="1272"/>
      <c r="OQX9" s="1272"/>
      <c r="OQY9" s="1272"/>
      <c r="OQZ9" s="1272"/>
      <c r="ORA9" s="1272"/>
      <c r="ORB9" s="1272"/>
      <c r="ORC9" s="1272"/>
      <c r="ORD9" s="1272"/>
      <c r="ORE9" s="1272"/>
      <c r="ORF9" s="1272"/>
      <c r="ORG9" s="1272"/>
      <c r="ORH9" s="1272"/>
      <c r="ORI9" s="1272"/>
      <c r="ORJ9" s="1272"/>
      <c r="ORK9" s="1272"/>
      <c r="ORL9" s="1272"/>
      <c r="ORM9" s="1272"/>
      <c r="ORN9" s="1272"/>
      <c r="ORO9" s="1272"/>
      <c r="ORP9" s="1272"/>
      <c r="ORQ9" s="1272"/>
      <c r="ORR9" s="1272"/>
      <c r="ORS9" s="1272"/>
      <c r="ORT9" s="1272"/>
      <c r="ORU9" s="1272"/>
      <c r="ORV9" s="1272"/>
      <c r="ORW9" s="1272"/>
      <c r="ORX9" s="1272"/>
      <c r="ORY9" s="1272"/>
      <c r="ORZ9" s="1272"/>
      <c r="OSA9" s="1272"/>
      <c r="OSB9" s="1272"/>
      <c r="OSC9" s="1272"/>
      <c r="OSD9" s="1272"/>
      <c r="OSE9" s="1272"/>
      <c r="OSF9" s="1272"/>
      <c r="OSG9" s="1272"/>
      <c r="OSH9" s="1272"/>
      <c r="OSI9" s="1272"/>
      <c r="OSJ9" s="1272"/>
      <c r="OSK9" s="1272"/>
      <c r="OSL9" s="1272"/>
      <c r="OSM9" s="1272"/>
      <c r="OSN9" s="1272"/>
      <c r="OSO9" s="1272"/>
      <c r="OSP9" s="1272"/>
      <c r="OSQ9" s="1272"/>
      <c r="OSR9" s="1272"/>
      <c r="OSS9" s="1272"/>
      <c r="OST9" s="1272"/>
      <c r="OSU9" s="1272"/>
      <c r="OSV9" s="1272"/>
      <c r="OSW9" s="1272"/>
      <c r="OSX9" s="1272"/>
      <c r="OSY9" s="1272"/>
      <c r="OSZ9" s="1272"/>
      <c r="OTA9" s="1272"/>
      <c r="OTB9" s="1272"/>
      <c r="OTC9" s="1272"/>
      <c r="OTD9" s="1272"/>
      <c r="OTE9" s="1272"/>
      <c r="OTF9" s="1272"/>
      <c r="OTG9" s="1272"/>
      <c r="OTH9" s="1272"/>
      <c r="OTI9" s="1272"/>
      <c r="OTJ9" s="1272"/>
      <c r="OTK9" s="1272"/>
      <c r="OTL9" s="1272"/>
      <c r="OTM9" s="1272"/>
      <c r="OTN9" s="1272"/>
      <c r="OTO9" s="1272"/>
      <c r="OTP9" s="1272"/>
      <c r="OTQ9" s="1272"/>
      <c r="OTR9" s="1272"/>
      <c r="OTS9" s="1272"/>
      <c r="OTT9" s="1272"/>
      <c r="OTU9" s="1272"/>
      <c r="OTV9" s="1272"/>
      <c r="OTW9" s="1272"/>
      <c r="OTX9" s="1272"/>
      <c r="OTY9" s="1272"/>
      <c r="OTZ9" s="1272"/>
      <c r="OUA9" s="1272"/>
      <c r="OUB9" s="1272"/>
      <c r="OUC9" s="1272"/>
      <c r="OUD9" s="1272"/>
      <c r="OUE9" s="1272"/>
      <c r="OUF9" s="1272"/>
      <c r="OUG9" s="1272"/>
      <c r="OUH9" s="1272"/>
      <c r="OUI9" s="1272"/>
      <c r="OUJ9" s="1272"/>
      <c r="OUK9" s="1272"/>
      <c r="OUL9" s="1272"/>
      <c r="OUM9" s="1272"/>
      <c r="OUN9" s="1272"/>
      <c r="OUO9" s="1272"/>
      <c r="OUP9" s="1272"/>
      <c r="OUQ9" s="1272"/>
      <c r="OUR9" s="1272"/>
      <c r="OUS9" s="1272"/>
      <c r="OUT9" s="1272"/>
      <c r="OUU9" s="1272"/>
      <c r="OUV9" s="1272"/>
      <c r="OUW9" s="1272"/>
      <c r="OUX9" s="1272"/>
      <c r="OUY9" s="1272"/>
      <c r="OUZ9" s="1272"/>
      <c r="OVA9" s="1272"/>
      <c r="OVB9" s="1272"/>
      <c r="OVC9" s="1272"/>
      <c r="OVD9" s="1272"/>
      <c r="OVE9" s="1272"/>
      <c r="OVF9" s="1272"/>
      <c r="OVG9" s="1272"/>
      <c r="OVH9" s="1272"/>
      <c r="OVI9" s="1272"/>
      <c r="OVJ9" s="1272"/>
      <c r="OVK9" s="1272"/>
      <c r="OVL9" s="1272"/>
      <c r="OVM9" s="1272"/>
      <c r="OVN9" s="1272"/>
      <c r="OVO9" s="1272"/>
      <c r="OVP9" s="1272"/>
      <c r="OVQ9" s="1272"/>
      <c r="OVR9" s="1272"/>
      <c r="OVS9" s="1272"/>
      <c r="OVT9" s="1272"/>
      <c r="OVU9" s="1272"/>
      <c r="OVV9" s="1272"/>
      <c r="OVW9" s="1272"/>
      <c r="OVX9" s="1272"/>
      <c r="OVY9" s="1272"/>
      <c r="OVZ9" s="1272"/>
      <c r="OWA9" s="1272"/>
      <c r="OWB9" s="1272"/>
      <c r="OWC9" s="1272"/>
      <c r="OWD9" s="1272"/>
      <c r="OWE9" s="1272"/>
      <c r="OWF9" s="1272"/>
      <c r="OWG9" s="1272"/>
      <c r="OWH9" s="1272"/>
      <c r="OWI9" s="1272"/>
      <c r="OWJ9" s="1272"/>
      <c r="OWK9" s="1272"/>
      <c r="OWL9" s="1272"/>
      <c r="OWM9" s="1272"/>
      <c r="OWN9" s="1272"/>
      <c r="OWO9" s="1272"/>
      <c r="OWP9" s="1272"/>
      <c r="OWQ9" s="1272"/>
      <c r="OWR9" s="1272"/>
      <c r="OWS9" s="1272"/>
      <c r="OWT9" s="1272"/>
      <c r="OWU9" s="1272"/>
      <c r="OWV9" s="1272"/>
      <c r="OWW9" s="1272"/>
      <c r="OWX9" s="1272"/>
      <c r="OWY9" s="1272"/>
      <c r="OWZ9" s="1272"/>
      <c r="OXA9" s="1272"/>
      <c r="OXB9" s="1272"/>
      <c r="OXC9" s="1272"/>
      <c r="OXD9" s="1272"/>
      <c r="OXE9" s="1272"/>
      <c r="OXF9" s="1272"/>
      <c r="OXG9" s="1272"/>
      <c r="OXH9" s="1272"/>
      <c r="OXI9" s="1272"/>
      <c r="OXJ9" s="1272"/>
      <c r="OXK9" s="1272"/>
      <c r="OXL9" s="1272"/>
      <c r="OXM9" s="1272"/>
      <c r="OXN9" s="1272"/>
      <c r="OXO9" s="1272"/>
      <c r="OXP9" s="1272"/>
      <c r="OXQ9" s="1272"/>
      <c r="OXR9" s="1272"/>
      <c r="OXS9" s="1272"/>
      <c r="OXT9" s="1272"/>
      <c r="OXU9" s="1272"/>
      <c r="OXV9" s="1272"/>
      <c r="OXW9" s="1272"/>
      <c r="OXX9" s="1272"/>
      <c r="OXY9" s="1272"/>
      <c r="OXZ9" s="1272"/>
      <c r="OYA9" s="1272"/>
      <c r="OYB9" s="1272"/>
      <c r="OYC9" s="1272"/>
      <c r="OYD9" s="1272"/>
      <c r="OYE9" s="1272"/>
      <c r="OYF9" s="1272"/>
      <c r="OYG9" s="1272"/>
      <c r="OYH9" s="1272"/>
      <c r="OYI9" s="1272"/>
      <c r="OYJ9" s="1272"/>
      <c r="OYK9" s="1272"/>
      <c r="OYL9" s="1272"/>
      <c r="OYM9" s="1272"/>
      <c r="OYN9" s="1272"/>
      <c r="OYO9" s="1272"/>
      <c r="OYP9" s="1272"/>
      <c r="OYQ9" s="1272"/>
      <c r="OYR9" s="1272"/>
      <c r="OYS9" s="1272"/>
      <c r="OYT9" s="1272"/>
      <c r="OYU9" s="1272"/>
      <c r="OYV9" s="1272"/>
      <c r="OYW9" s="1272"/>
      <c r="OYX9" s="1272"/>
      <c r="OYY9" s="1272"/>
      <c r="OYZ9" s="1272"/>
      <c r="OZA9" s="1272"/>
      <c r="OZB9" s="1272"/>
      <c r="OZC9" s="1272"/>
      <c r="OZD9" s="1272"/>
      <c r="OZE9" s="1272"/>
      <c r="OZF9" s="1272"/>
      <c r="OZG9" s="1272"/>
      <c r="OZH9" s="1272"/>
      <c r="OZI9" s="1272"/>
      <c r="OZJ9" s="1272"/>
      <c r="OZK9" s="1272"/>
      <c r="OZL9" s="1272"/>
      <c r="OZM9" s="1272"/>
      <c r="OZN9" s="1272"/>
      <c r="OZO9" s="1272"/>
      <c r="OZP9" s="1272"/>
      <c r="OZQ9" s="1272"/>
      <c r="OZR9" s="1272"/>
      <c r="OZS9" s="1272"/>
      <c r="OZT9" s="1272"/>
      <c r="OZU9" s="1272"/>
      <c r="OZV9" s="1272"/>
      <c r="OZW9" s="1272"/>
      <c r="OZX9" s="1272"/>
      <c r="OZY9" s="1272"/>
      <c r="OZZ9" s="1272"/>
      <c r="PAA9" s="1272"/>
      <c r="PAB9" s="1272"/>
      <c r="PAC9" s="1272"/>
      <c r="PAD9" s="1272"/>
      <c r="PAE9" s="1272"/>
      <c r="PAF9" s="1272"/>
      <c r="PAG9" s="1272"/>
      <c r="PAH9" s="1272"/>
      <c r="PAI9" s="1272"/>
      <c r="PAJ9" s="1272"/>
      <c r="PAK9" s="1272"/>
      <c r="PAL9" s="1272"/>
      <c r="PAM9" s="1272"/>
      <c r="PAN9" s="1272"/>
      <c r="PAO9" s="1272"/>
      <c r="PAP9" s="1272"/>
      <c r="PAQ9" s="1272"/>
      <c r="PAR9" s="1272"/>
      <c r="PAS9" s="1272"/>
      <c r="PAT9" s="1272"/>
      <c r="PAU9" s="1272"/>
      <c r="PAV9" s="1272"/>
      <c r="PAW9" s="1272"/>
      <c r="PAX9" s="1272"/>
      <c r="PAY9" s="1272"/>
      <c r="PAZ9" s="1272"/>
      <c r="PBA9" s="1272"/>
      <c r="PBB9" s="1272"/>
      <c r="PBC9" s="1272"/>
      <c r="PBD9" s="1272"/>
      <c r="PBE9" s="1272"/>
      <c r="PBF9" s="1272"/>
      <c r="PBG9" s="1272"/>
      <c r="PBH9" s="1272"/>
      <c r="PBI9" s="1272"/>
      <c r="PBJ9" s="1272"/>
      <c r="PBK9" s="1272"/>
      <c r="PBL9" s="1272"/>
      <c r="PBM9" s="1272"/>
      <c r="PBN9" s="1272"/>
      <c r="PBO9" s="1272"/>
      <c r="PBP9" s="1272"/>
      <c r="PBQ9" s="1272"/>
      <c r="PBR9" s="1272"/>
      <c r="PBS9" s="1272"/>
      <c r="PBT9" s="1272"/>
      <c r="PBU9" s="1272"/>
      <c r="PBV9" s="1272"/>
      <c r="PBW9" s="1272"/>
      <c r="PBX9" s="1272"/>
      <c r="PBY9" s="1272"/>
      <c r="PBZ9" s="1272"/>
      <c r="PCA9" s="1272"/>
      <c r="PCB9" s="1272"/>
      <c r="PCC9" s="1272"/>
      <c r="PCD9" s="1272"/>
      <c r="PCE9" s="1272"/>
      <c r="PCF9" s="1272"/>
      <c r="PCG9" s="1272"/>
      <c r="PCH9" s="1272"/>
      <c r="PCI9" s="1272"/>
      <c r="PCJ9" s="1272"/>
      <c r="PCK9" s="1272"/>
      <c r="PCL9" s="1272"/>
      <c r="PCM9" s="1272"/>
      <c r="PCN9" s="1272"/>
      <c r="PCO9" s="1272"/>
      <c r="PCP9" s="1272"/>
      <c r="PCQ9" s="1272"/>
      <c r="PCR9" s="1272"/>
      <c r="PCS9" s="1272"/>
      <c r="PCT9" s="1272"/>
      <c r="PCU9" s="1272"/>
      <c r="PCV9" s="1272"/>
      <c r="PCW9" s="1272"/>
      <c r="PCX9" s="1272"/>
      <c r="PCY9" s="1272"/>
      <c r="PCZ9" s="1272"/>
      <c r="PDA9" s="1272"/>
      <c r="PDB9" s="1272"/>
      <c r="PDC9" s="1272"/>
      <c r="PDD9" s="1272"/>
      <c r="PDE9" s="1272"/>
      <c r="PDF9" s="1272"/>
      <c r="PDG9" s="1272"/>
      <c r="PDH9" s="1272"/>
      <c r="PDI9" s="1272"/>
      <c r="PDJ9" s="1272"/>
      <c r="PDK9" s="1272"/>
      <c r="PDL9" s="1272"/>
      <c r="PDM9" s="1272"/>
      <c r="PDN9" s="1272"/>
      <c r="PDO9" s="1272"/>
      <c r="PDP9" s="1272"/>
      <c r="PDQ9" s="1272"/>
      <c r="PDR9" s="1272"/>
      <c r="PDS9" s="1272"/>
      <c r="PDT9" s="1272"/>
      <c r="PDU9" s="1272"/>
      <c r="PDV9" s="1272"/>
      <c r="PDW9" s="1272"/>
      <c r="PDX9" s="1272"/>
      <c r="PDY9" s="1272"/>
      <c r="PDZ9" s="1272"/>
      <c r="PEA9" s="1272"/>
      <c r="PEB9" s="1272"/>
      <c r="PEC9" s="1272"/>
      <c r="PED9" s="1272"/>
      <c r="PEE9" s="1272"/>
      <c r="PEF9" s="1272"/>
      <c r="PEG9" s="1272"/>
      <c r="PEH9" s="1272"/>
      <c r="PEI9" s="1272"/>
      <c r="PEJ9" s="1272"/>
      <c r="PEK9" s="1272"/>
      <c r="PEL9" s="1272"/>
      <c r="PEM9" s="1272"/>
      <c r="PEN9" s="1272"/>
      <c r="PEO9" s="1272"/>
      <c r="PEP9" s="1272"/>
      <c r="PEQ9" s="1272"/>
      <c r="PER9" s="1272"/>
      <c r="PES9" s="1272"/>
      <c r="PET9" s="1272"/>
      <c r="PEU9" s="1272"/>
      <c r="PEV9" s="1272"/>
      <c r="PEW9" s="1272"/>
      <c r="PEX9" s="1272"/>
      <c r="PEY9" s="1272"/>
      <c r="PEZ9" s="1272"/>
      <c r="PFA9" s="1272"/>
      <c r="PFB9" s="1272"/>
      <c r="PFC9" s="1272"/>
      <c r="PFD9" s="1272"/>
      <c r="PFE9" s="1272"/>
      <c r="PFF9" s="1272"/>
      <c r="PFG9" s="1272"/>
      <c r="PFH9" s="1272"/>
      <c r="PFI9" s="1272"/>
      <c r="PFJ9" s="1272"/>
      <c r="PFK9" s="1272"/>
      <c r="PFL9" s="1272"/>
      <c r="PFM9" s="1272"/>
      <c r="PFN9" s="1272"/>
      <c r="PFO9" s="1272"/>
      <c r="PFP9" s="1272"/>
      <c r="PFQ9" s="1272"/>
      <c r="PFR9" s="1272"/>
      <c r="PFS9" s="1272"/>
      <c r="PFT9" s="1272"/>
      <c r="PFU9" s="1272"/>
      <c r="PFV9" s="1272"/>
      <c r="PFW9" s="1272"/>
      <c r="PFX9" s="1272"/>
      <c r="PFY9" s="1272"/>
      <c r="PFZ9" s="1272"/>
      <c r="PGA9" s="1272"/>
      <c r="PGB9" s="1272"/>
      <c r="PGC9" s="1272"/>
      <c r="PGD9" s="1272"/>
      <c r="PGE9" s="1272"/>
      <c r="PGF9" s="1272"/>
      <c r="PGG9" s="1272"/>
      <c r="PGH9" s="1272"/>
      <c r="PGI9" s="1272"/>
      <c r="PGJ9" s="1272"/>
      <c r="PGK9" s="1272"/>
      <c r="PGL9" s="1272"/>
      <c r="PGM9" s="1272"/>
      <c r="PGN9" s="1272"/>
      <c r="PGO9" s="1272"/>
      <c r="PGP9" s="1272"/>
      <c r="PGQ9" s="1272"/>
      <c r="PGR9" s="1272"/>
      <c r="PGS9" s="1272"/>
      <c r="PGT9" s="1272"/>
      <c r="PGU9" s="1272"/>
      <c r="PGV9" s="1272"/>
      <c r="PGW9" s="1272"/>
      <c r="PGX9" s="1272"/>
      <c r="PGY9" s="1272"/>
      <c r="PGZ9" s="1272"/>
      <c r="PHA9" s="1272"/>
      <c r="PHB9" s="1272"/>
      <c r="PHC9" s="1272"/>
      <c r="PHD9" s="1272"/>
      <c r="PHE9" s="1272"/>
      <c r="PHF9" s="1272"/>
      <c r="PHG9" s="1272"/>
      <c r="PHH9" s="1272"/>
      <c r="PHI9" s="1272"/>
      <c r="PHJ9" s="1272"/>
      <c r="PHK9" s="1272"/>
      <c r="PHL9" s="1272"/>
      <c r="PHM9" s="1272"/>
      <c r="PHN9" s="1272"/>
      <c r="PHO9" s="1272"/>
      <c r="PHP9" s="1272"/>
      <c r="PHQ9" s="1272"/>
      <c r="PHR9" s="1272"/>
      <c r="PHS9" s="1272"/>
      <c r="PHT9" s="1272"/>
      <c r="PHU9" s="1272"/>
      <c r="PHV9" s="1272"/>
      <c r="PHW9" s="1272"/>
      <c r="PHX9" s="1272"/>
      <c r="PHY9" s="1272"/>
      <c r="PHZ9" s="1272"/>
      <c r="PIA9" s="1272"/>
      <c r="PIB9" s="1272"/>
      <c r="PIC9" s="1272"/>
      <c r="PID9" s="1272"/>
      <c r="PIE9" s="1272"/>
      <c r="PIF9" s="1272"/>
      <c r="PIG9" s="1272"/>
      <c r="PIH9" s="1272"/>
      <c r="PII9" s="1272"/>
      <c r="PIJ9" s="1272"/>
      <c r="PIK9" s="1272"/>
      <c r="PIL9" s="1272"/>
      <c r="PIM9" s="1272"/>
      <c r="PIN9" s="1272"/>
      <c r="PIO9" s="1272"/>
      <c r="PIP9" s="1272"/>
      <c r="PIQ9" s="1272"/>
      <c r="PIR9" s="1272"/>
      <c r="PIS9" s="1272"/>
      <c r="PIT9" s="1272"/>
      <c r="PIU9" s="1272"/>
      <c r="PIV9" s="1272"/>
      <c r="PIW9" s="1272"/>
      <c r="PIX9" s="1272"/>
      <c r="PIY9" s="1272"/>
      <c r="PIZ9" s="1272"/>
      <c r="PJA9" s="1272"/>
      <c r="PJB9" s="1272"/>
      <c r="PJC9" s="1272"/>
      <c r="PJD9" s="1272"/>
      <c r="PJE9" s="1272"/>
      <c r="PJF9" s="1272"/>
      <c r="PJG9" s="1272"/>
      <c r="PJH9" s="1272"/>
      <c r="PJI9" s="1272"/>
      <c r="PJJ9" s="1272"/>
      <c r="PJK9" s="1272"/>
      <c r="PJL9" s="1272"/>
      <c r="PJM9" s="1272"/>
      <c r="PJN9" s="1272"/>
      <c r="PJO9" s="1272"/>
      <c r="PJP9" s="1272"/>
      <c r="PJQ9" s="1272"/>
      <c r="PJR9" s="1272"/>
      <c r="PJS9" s="1272"/>
      <c r="PJT9" s="1272"/>
      <c r="PJU9" s="1272"/>
      <c r="PJV9" s="1272"/>
      <c r="PJW9" s="1272"/>
      <c r="PJX9" s="1272"/>
      <c r="PJY9" s="1272"/>
      <c r="PJZ9" s="1272"/>
      <c r="PKA9" s="1272"/>
      <c r="PKB9" s="1272"/>
      <c r="PKC9" s="1272"/>
      <c r="PKD9" s="1272"/>
      <c r="PKE9" s="1272"/>
      <c r="PKF9" s="1272"/>
      <c r="PKG9" s="1272"/>
      <c r="PKH9" s="1272"/>
      <c r="PKI9" s="1272"/>
      <c r="PKJ9" s="1272"/>
      <c r="PKK9" s="1272"/>
      <c r="PKL9" s="1272"/>
      <c r="PKM9" s="1272"/>
      <c r="PKN9" s="1272"/>
      <c r="PKO9" s="1272"/>
      <c r="PKP9" s="1272"/>
      <c r="PKQ9" s="1272"/>
      <c r="PKR9" s="1272"/>
      <c r="PKS9" s="1272"/>
      <c r="PKT9" s="1272"/>
      <c r="PKU9" s="1272"/>
      <c r="PKV9" s="1272"/>
      <c r="PKW9" s="1272"/>
      <c r="PKX9" s="1272"/>
      <c r="PKY9" s="1272"/>
      <c r="PKZ9" s="1272"/>
      <c r="PLA9" s="1272"/>
      <c r="PLB9" s="1272"/>
      <c r="PLC9" s="1272"/>
      <c r="PLD9" s="1272"/>
      <c r="PLE9" s="1272"/>
      <c r="PLF9" s="1272"/>
      <c r="PLG9" s="1272"/>
      <c r="PLH9" s="1272"/>
      <c r="PLI9" s="1272"/>
      <c r="PLJ9" s="1272"/>
      <c r="PLK9" s="1272"/>
      <c r="PLL9" s="1272"/>
      <c r="PLM9" s="1272"/>
      <c r="PLN9" s="1272"/>
      <c r="PLO9" s="1272"/>
      <c r="PLP9" s="1272"/>
      <c r="PLQ9" s="1272"/>
      <c r="PLR9" s="1272"/>
      <c r="PLS9" s="1272"/>
      <c r="PLT9" s="1272"/>
      <c r="PLU9" s="1272"/>
      <c r="PLV9" s="1272"/>
      <c r="PLW9" s="1272"/>
      <c r="PLX9" s="1272"/>
      <c r="PLY9" s="1272"/>
      <c r="PLZ9" s="1272"/>
      <c r="PMA9" s="1272"/>
      <c r="PMB9" s="1272"/>
      <c r="PMC9" s="1272"/>
      <c r="PMD9" s="1272"/>
      <c r="PME9" s="1272"/>
      <c r="PMF9" s="1272"/>
      <c r="PMG9" s="1272"/>
      <c r="PMH9" s="1272"/>
      <c r="PMI9" s="1272"/>
      <c r="PMJ9" s="1272"/>
      <c r="PMK9" s="1272"/>
      <c r="PML9" s="1272"/>
      <c r="PMM9" s="1272"/>
      <c r="PMN9" s="1272"/>
      <c r="PMO9" s="1272"/>
      <c r="PMP9" s="1272"/>
      <c r="PMQ9" s="1272"/>
      <c r="PMR9" s="1272"/>
      <c r="PMS9" s="1272"/>
      <c r="PMT9" s="1272"/>
      <c r="PMU9" s="1272"/>
      <c r="PMV9" s="1272"/>
      <c r="PMW9" s="1272"/>
      <c r="PMX9" s="1272"/>
      <c r="PMY9" s="1272"/>
      <c r="PMZ9" s="1272"/>
      <c r="PNA9" s="1272"/>
      <c r="PNB9" s="1272"/>
      <c r="PNC9" s="1272"/>
      <c r="PND9" s="1272"/>
      <c r="PNE9" s="1272"/>
      <c r="PNF9" s="1272"/>
      <c r="PNG9" s="1272"/>
      <c r="PNH9" s="1272"/>
      <c r="PNI9" s="1272"/>
      <c r="PNJ9" s="1272"/>
      <c r="PNK9" s="1272"/>
      <c r="PNL9" s="1272"/>
      <c r="PNM9" s="1272"/>
      <c r="PNN9" s="1272"/>
      <c r="PNO9" s="1272"/>
      <c r="PNP9" s="1272"/>
      <c r="PNQ9" s="1272"/>
      <c r="PNR9" s="1272"/>
      <c r="PNS9" s="1272"/>
      <c r="PNT9" s="1272"/>
      <c r="PNU9" s="1272"/>
      <c r="PNV9" s="1272"/>
      <c r="PNW9" s="1272"/>
      <c r="PNX9" s="1272"/>
      <c r="PNY9" s="1272"/>
      <c r="PNZ9" s="1272"/>
      <c r="POA9" s="1272"/>
      <c r="POB9" s="1272"/>
      <c r="POC9" s="1272"/>
      <c r="POD9" s="1272"/>
      <c r="POE9" s="1272"/>
      <c r="POF9" s="1272"/>
      <c r="POG9" s="1272"/>
      <c r="POH9" s="1272"/>
      <c r="POI9" s="1272"/>
      <c r="POJ9" s="1272"/>
      <c r="POK9" s="1272"/>
      <c r="POL9" s="1272"/>
      <c r="POM9" s="1272"/>
      <c r="PON9" s="1272"/>
      <c r="POO9" s="1272"/>
      <c r="POP9" s="1272"/>
      <c r="POQ9" s="1272"/>
      <c r="POR9" s="1272"/>
      <c r="POS9" s="1272"/>
      <c r="POT9" s="1272"/>
      <c r="POU9" s="1272"/>
      <c r="POV9" s="1272"/>
      <c r="POW9" s="1272"/>
      <c r="POX9" s="1272"/>
      <c r="POY9" s="1272"/>
      <c r="POZ9" s="1272"/>
      <c r="PPA9" s="1272"/>
      <c r="PPB9" s="1272"/>
      <c r="PPC9" s="1272"/>
      <c r="PPD9" s="1272"/>
      <c r="PPE9" s="1272"/>
      <c r="PPF9" s="1272"/>
      <c r="PPG9" s="1272"/>
      <c r="PPH9" s="1272"/>
      <c r="PPI9" s="1272"/>
      <c r="PPJ9" s="1272"/>
      <c r="PPK9" s="1272"/>
      <c r="PPL9" s="1272"/>
      <c r="PPM9" s="1272"/>
      <c r="PPN9" s="1272"/>
      <c r="PPO9" s="1272"/>
      <c r="PPP9" s="1272"/>
      <c r="PPQ9" s="1272"/>
      <c r="PPR9" s="1272"/>
      <c r="PPS9" s="1272"/>
      <c r="PPT9" s="1272"/>
      <c r="PPU9" s="1272"/>
      <c r="PPV9" s="1272"/>
      <c r="PPW9" s="1272"/>
      <c r="PPX9" s="1272"/>
      <c r="PPY9" s="1272"/>
      <c r="PPZ9" s="1272"/>
      <c r="PQA9" s="1272"/>
      <c r="PQB9" s="1272"/>
      <c r="PQC9" s="1272"/>
      <c r="PQD9" s="1272"/>
      <c r="PQE9" s="1272"/>
      <c r="PQF9" s="1272"/>
      <c r="PQG9" s="1272"/>
      <c r="PQH9" s="1272"/>
      <c r="PQI9" s="1272"/>
      <c r="PQJ9" s="1272"/>
      <c r="PQK9" s="1272"/>
      <c r="PQL9" s="1272"/>
      <c r="PQM9" s="1272"/>
      <c r="PQN9" s="1272"/>
      <c r="PQO9" s="1272"/>
      <c r="PQP9" s="1272"/>
      <c r="PQQ9" s="1272"/>
      <c r="PQR9" s="1272"/>
      <c r="PQS9" s="1272"/>
      <c r="PQT9" s="1272"/>
      <c r="PQU9" s="1272"/>
      <c r="PQV9" s="1272"/>
      <c r="PQW9" s="1272"/>
      <c r="PQX9" s="1272"/>
      <c r="PQY9" s="1272"/>
      <c r="PQZ9" s="1272"/>
      <c r="PRA9" s="1272"/>
      <c r="PRB9" s="1272"/>
      <c r="PRC9" s="1272"/>
      <c r="PRD9" s="1272"/>
      <c r="PRE9" s="1272"/>
      <c r="PRF9" s="1272"/>
      <c r="PRG9" s="1272"/>
      <c r="PRH9" s="1272"/>
      <c r="PRI9" s="1272"/>
      <c r="PRJ9" s="1272"/>
      <c r="PRK9" s="1272"/>
      <c r="PRL9" s="1272"/>
      <c r="PRM9" s="1272"/>
      <c r="PRN9" s="1272"/>
      <c r="PRO9" s="1272"/>
      <c r="PRP9" s="1272"/>
      <c r="PRQ9" s="1272"/>
      <c r="PRR9" s="1272"/>
      <c r="PRS9" s="1272"/>
      <c r="PRT9" s="1272"/>
      <c r="PRU9" s="1272"/>
      <c r="PRV9" s="1272"/>
      <c r="PRW9" s="1272"/>
      <c r="PRX9" s="1272"/>
      <c r="PRY9" s="1272"/>
      <c r="PRZ9" s="1272"/>
      <c r="PSA9" s="1272"/>
      <c r="PSB9" s="1272"/>
      <c r="PSC9" s="1272"/>
      <c r="PSD9" s="1272"/>
      <c r="PSE9" s="1272"/>
      <c r="PSF9" s="1272"/>
      <c r="PSG9" s="1272"/>
      <c r="PSH9" s="1272"/>
      <c r="PSI9" s="1272"/>
      <c r="PSJ9" s="1272"/>
      <c r="PSK9" s="1272"/>
      <c r="PSL9" s="1272"/>
      <c r="PSM9" s="1272"/>
      <c r="PSN9" s="1272"/>
      <c r="PSO9" s="1272"/>
      <c r="PSP9" s="1272"/>
      <c r="PSQ9" s="1272"/>
      <c r="PSR9" s="1272"/>
      <c r="PSS9" s="1272"/>
      <c r="PST9" s="1272"/>
      <c r="PSU9" s="1272"/>
      <c r="PSV9" s="1272"/>
      <c r="PSW9" s="1272"/>
      <c r="PSX9" s="1272"/>
      <c r="PSY9" s="1272"/>
      <c r="PSZ9" s="1272"/>
      <c r="PTA9" s="1272"/>
      <c r="PTB9" s="1272"/>
      <c r="PTC9" s="1272"/>
      <c r="PTD9" s="1272"/>
      <c r="PTE9" s="1272"/>
      <c r="PTF9" s="1272"/>
      <c r="PTG9" s="1272"/>
      <c r="PTH9" s="1272"/>
      <c r="PTI9" s="1272"/>
      <c r="PTJ9" s="1272"/>
      <c r="PTK9" s="1272"/>
      <c r="PTL9" s="1272"/>
      <c r="PTM9" s="1272"/>
      <c r="PTN9" s="1272"/>
      <c r="PTO9" s="1272"/>
      <c r="PTP9" s="1272"/>
      <c r="PTQ9" s="1272"/>
      <c r="PTR9" s="1272"/>
      <c r="PTS9" s="1272"/>
      <c r="PTT9" s="1272"/>
      <c r="PTU9" s="1272"/>
      <c r="PTV9" s="1272"/>
      <c r="PTW9" s="1272"/>
      <c r="PTX9" s="1272"/>
      <c r="PTY9" s="1272"/>
      <c r="PTZ9" s="1272"/>
      <c r="PUA9" s="1272"/>
      <c r="PUB9" s="1272"/>
      <c r="PUC9" s="1272"/>
      <c r="PUD9" s="1272"/>
      <c r="PUE9" s="1272"/>
      <c r="PUF9" s="1272"/>
      <c r="PUG9" s="1272"/>
      <c r="PUH9" s="1272"/>
      <c r="PUI9" s="1272"/>
      <c r="PUJ9" s="1272"/>
      <c r="PUK9" s="1272"/>
      <c r="PUL9" s="1272"/>
      <c r="PUM9" s="1272"/>
      <c r="PUN9" s="1272"/>
      <c r="PUO9" s="1272"/>
      <c r="PUP9" s="1272"/>
      <c r="PUQ9" s="1272"/>
      <c r="PUR9" s="1272"/>
      <c r="PUS9" s="1272"/>
      <c r="PUT9" s="1272"/>
      <c r="PUU9" s="1272"/>
      <c r="PUV9" s="1272"/>
      <c r="PUW9" s="1272"/>
      <c r="PUX9" s="1272"/>
      <c r="PUY9" s="1272"/>
      <c r="PUZ9" s="1272"/>
      <c r="PVA9" s="1272"/>
      <c r="PVB9" s="1272"/>
      <c r="PVC9" s="1272"/>
      <c r="PVD9" s="1272"/>
      <c r="PVE9" s="1272"/>
      <c r="PVF9" s="1272"/>
      <c r="PVG9" s="1272"/>
      <c r="PVH9" s="1272"/>
      <c r="PVI9" s="1272"/>
      <c r="PVJ9" s="1272"/>
      <c r="PVK9" s="1272"/>
      <c r="PVL9" s="1272"/>
      <c r="PVM9" s="1272"/>
      <c r="PVN9" s="1272"/>
      <c r="PVO9" s="1272"/>
      <c r="PVP9" s="1272"/>
      <c r="PVQ9" s="1272"/>
      <c r="PVR9" s="1272"/>
      <c r="PVS9" s="1272"/>
      <c r="PVT9" s="1272"/>
      <c r="PVU9" s="1272"/>
      <c r="PVV9" s="1272"/>
      <c r="PVW9" s="1272"/>
      <c r="PVX9" s="1272"/>
      <c r="PVY9" s="1272"/>
      <c r="PVZ9" s="1272"/>
      <c r="PWA9" s="1272"/>
      <c r="PWB9" s="1272"/>
      <c r="PWC9" s="1272"/>
      <c r="PWD9" s="1272"/>
      <c r="PWE9" s="1272"/>
      <c r="PWF9" s="1272"/>
      <c r="PWG9" s="1272"/>
      <c r="PWH9" s="1272"/>
      <c r="PWI9" s="1272"/>
      <c r="PWJ9" s="1272"/>
      <c r="PWK9" s="1272"/>
      <c r="PWL9" s="1272"/>
      <c r="PWM9" s="1272"/>
      <c r="PWN9" s="1272"/>
      <c r="PWO9" s="1272"/>
      <c r="PWP9" s="1272"/>
      <c r="PWQ9" s="1272"/>
      <c r="PWR9" s="1272"/>
      <c r="PWS9" s="1272"/>
      <c r="PWT9" s="1272"/>
      <c r="PWU9" s="1272"/>
      <c r="PWV9" s="1272"/>
      <c r="PWW9" s="1272"/>
      <c r="PWX9" s="1272"/>
      <c r="PWY9" s="1272"/>
      <c r="PWZ9" s="1272"/>
      <c r="PXA9" s="1272"/>
      <c r="PXB9" s="1272"/>
      <c r="PXC9" s="1272"/>
      <c r="PXD9" s="1272"/>
      <c r="PXE9" s="1272"/>
      <c r="PXF9" s="1272"/>
      <c r="PXG9" s="1272"/>
      <c r="PXH9" s="1272"/>
      <c r="PXI9" s="1272"/>
      <c r="PXJ9" s="1272"/>
      <c r="PXK9" s="1272"/>
      <c r="PXL9" s="1272"/>
      <c r="PXM9" s="1272"/>
      <c r="PXN9" s="1272"/>
      <c r="PXO9" s="1272"/>
      <c r="PXP9" s="1272"/>
      <c r="PXQ9" s="1272"/>
      <c r="PXR9" s="1272"/>
      <c r="PXS9" s="1272"/>
      <c r="PXT9" s="1272"/>
      <c r="PXU9" s="1272"/>
      <c r="PXV9" s="1272"/>
      <c r="PXW9" s="1272"/>
      <c r="PXX9" s="1272"/>
      <c r="PXY9" s="1272"/>
      <c r="PXZ9" s="1272"/>
      <c r="PYA9" s="1272"/>
      <c r="PYB9" s="1272"/>
      <c r="PYC9" s="1272"/>
      <c r="PYD9" s="1272"/>
      <c r="PYE9" s="1272"/>
      <c r="PYF9" s="1272"/>
      <c r="PYG9" s="1272"/>
      <c r="PYH9" s="1272"/>
      <c r="PYI9" s="1272"/>
      <c r="PYJ9" s="1272"/>
      <c r="PYK9" s="1272"/>
      <c r="PYL9" s="1272"/>
      <c r="PYM9" s="1272"/>
      <c r="PYN9" s="1272"/>
      <c r="PYO9" s="1272"/>
      <c r="PYP9" s="1272"/>
      <c r="PYQ9" s="1272"/>
      <c r="PYR9" s="1272"/>
      <c r="PYS9" s="1272"/>
      <c r="PYT9" s="1272"/>
      <c r="PYU9" s="1272"/>
      <c r="PYV9" s="1272"/>
      <c r="PYW9" s="1272"/>
      <c r="PYX9" s="1272"/>
      <c r="PYY9" s="1272"/>
      <c r="PYZ9" s="1272"/>
      <c r="PZA9" s="1272"/>
      <c r="PZB9" s="1272"/>
      <c r="PZC9" s="1272"/>
      <c r="PZD9" s="1272"/>
      <c r="PZE9" s="1272"/>
      <c r="PZF9" s="1272"/>
      <c r="PZG9" s="1272"/>
      <c r="PZH9" s="1272"/>
      <c r="PZI9" s="1272"/>
      <c r="PZJ9" s="1272"/>
      <c r="PZK9" s="1272"/>
      <c r="PZL9" s="1272"/>
      <c r="PZM9" s="1272"/>
      <c r="PZN9" s="1272"/>
      <c r="PZO9" s="1272"/>
      <c r="PZP9" s="1272"/>
      <c r="PZQ9" s="1272"/>
      <c r="PZR9" s="1272"/>
      <c r="PZS9" s="1272"/>
      <c r="PZT9" s="1272"/>
      <c r="PZU9" s="1272"/>
      <c r="PZV9" s="1272"/>
      <c r="PZW9" s="1272"/>
      <c r="PZX9" s="1272"/>
      <c r="PZY9" s="1272"/>
      <c r="PZZ9" s="1272"/>
      <c r="QAA9" s="1272"/>
      <c r="QAB9" s="1272"/>
      <c r="QAC9" s="1272"/>
      <c r="QAD9" s="1272"/>
      <c r="QAE9" s="1272"/>
      <c r="QAF9" s="1272"/>
      <c r="QAG9" s="1272"/>
      <c r="QAH9" s="1272"/>
      <c r="QAI9" s="1272"/>
      <c r="QAJ9" s="1272"/>
      <c r="QAK9" s="1272"/>
      <c r="QAL9" s="1272"/>
      <c r="QAM9" s="1272"/>
      <c r="QAN9" s="1272"/>
      <c r="QAO9" s="1272"/>
      <c r="QAP9" s="1272"/>
      <c r="QAQ9" s="1272"/>
      <c r="QAR9" s="1272"/>
      <c r="QAS9" s="1272"/>
      <c r="QAT9" s="1272"/>
      <c r="QAU9" s="1272"/>
      <c r="QAV9" s="1272"/>
      <c r="QAW9" s="1272"/>
      <c r="QAX9" s="1272"/>
      <c r="QAY9" s="1272"/>
      <c r="QAZ9" s="1272"/>
      <c r="QBA9" s="1272"/>
      <c r="QBB9" s="1272"/>
      <c r="QBC9" s="1272"/>
      <c r="QBD9" s="1272"/>
      <c r="QBE9" s="1272"/>
      <c r="QBF9" s="1272"/>
      <c r="QBG9" s="1272"/>
      <c r="QBH9" s="1272"/>
      <c r="QBI9" s="1272"/>
      <c r="QBJ9" s="1272"/>
      <c r="QBK9" s="1272"/>
      <c r="QBL9" s="1272"/>
      <c r="QBM9" s="1272"/>
      <c r="QBN9" s="1272"/>
      <c r="QBO9" s="1272"/>
      <c r="QBP9" s="1272"/>
      <c r="QBQ9" s="1272"/>
      <c r="QBR9" s="1272"/>
      <c r="QBS9" s="1272"/>
      <c r="QBT9" s="1272"/>
      <c r="QBU9" s="1272"/>
      <c r="QBV9" s="1272"/>
      <c r="QBW9" s="1272"/>
      <c r="QBX9" s="1272"/>
      <c r="QBY9" s="1272"/>
      <c r="QBZ9" s="1272"/>
      <c r="QCA9" s="1272"/>
      <c r="QCB9" s="1272"/>
      <c r="QCC9" s="1272"/>
      <c r="QCD9" s="1272"/>
      <c r="QCE9" s="1272"/>
      <c r="QCF9" s="1272"/>
      <c r="QCG9" s="1272"/>
      <c r="QCH9" s="1272"/>
      <c r="QCI9" s="1272"/>
      <c r="QCJ9" s="1272"/>
      <c r="QCK9" s="1272"/>
      <c r="QCL9" s="1272"/>
      <c r="QCM9" s="1272"/>
      <c r="QCN9" s="1272"/>
      <c r="QCO9" s="1272"/>
      <c r="QCP9" s="1272"/>
      <c r="QCQ9" s="1272"/>
      <c r="QCR9" s="1272"/>
      <c r="QCS9" s="1272"/>
      <c r="QCT9" s="1272"/>
      <c r="QCU9" s="1272"/>
      <c r="QCV9" s="1272"/>
      <c r="QCW9" s="1272"/>
      <c r="QCX9" s="1272"/>
      <c r="QCY9" s="1272"/>
      <c r="QCZ9" s="1272"/>
      <c r="QDA9" s="1272"/>
      <c r="QDB9" s="1272"/>
      <c r="QDC9" s="1272"/>
      <c r="QDD9" s="1272"/>
      <c r="QDE9" s="1272"/>
      <c r="QDF9" s="1272"/>
      <c r="QDG9" s="1272"/>
      <c r="QDH9" s="1272"/>
      <c r="QDI9" s="1272"/>
      <c r="QDJ9" s="1272"/>
      <c r="QDK9" s="1272"/>
      <c r="QDL9" s="1272"/>
      <c r="QDM9" s="1272"/>
      <c r="QDN9" s="1272"/>
      <c r="QDO9" s="1272"/>
      <c r="QDP9" s="1272"/>
      <c r="QDQ9" s="1272"/>
      <c r="QDR9" s="1272"/>
      <c r="QDS9" s="1272"/>
      <c r="QDT9" s="1272"/>
      <c r="QDU9" s="1272"/>
      <c r="QDV9" s="1272"/>
      <c r="QDW9" s="1272"/>
      <c r="QDX9" s="1272"/>
      <c r="QDY9" s="1272"/>
      <c r="QDZ9" s="1272"/>
      <c r="QEA9" s="1272"/>
      <c r="QEB9" s="1272"/>
      <c r="QEC9" s="1272"/>
      <c r="QED9" s="1272"/>
      <c r="QEE9" s="1272"/>
      <c r="QEF9" s="1272"/>
      <c r="QEG9" s="1272"/>
      <c r="QEH9" s="1272"/>
      <c r="QEI9" s="1272"/>
      <c r="QEJ9" s="1272"/>
      <c r="QEK9" s="1272"/>
      <c r="QEL9" s="1272"/>
      <c r="QEM9" s="1272"/>
      <c r="QEN9" s="1272"/>
      <c r="QEO9" s="1272"/>
      <c r="QEP9" s="1272"/>
      <c r="QEQ9" s="1272"/>
      <c r="QER9" s="1272"/>
      <c r="QES9" s="1272"/>
      <c r="QET9" s="1272"/>
      <c r="QEU9" s="1272"/>
      <c r="QEV9" s="1272"/>
      <c r="QEW9" s="1272"/>
      <c r="QEX9" s="1272"/>
      <c r="QEY9" s="1272"/>
      <c r="QEZ9" s="1272"/>
      <c r="QFA9" s="1272"/>
      <c r="QFB9" s="1272"/>
      <c r="QFC9" s="1272"/>
      <c r="QFD9" s="1272"/>
      <c r="QFE9" s="1272"/>
      <c r="QFF9" s="1272"/>
      <c r="QFG9" s="1272"/>
      <c r="QFH9" s="1272"/>
      <c r="QFI9" s="1272"/>
      <c r="QFJ9" s="1272"/>
      <c r="QFK9" s="1272"/>
      <c r="QFL9" s="1272"/>
      <c r="QFM9" s="1272"/>
      <c r="QFN9" s="1272"/>
      <c r="QFO9" s="1272"/>
      <c r="QFP9" s="1272"/>
      <c r="QFQ9" s="1272"/>
      <c r="QFR9" s="1272"/>
      <c r="QFS9" s="1272"/>
      <c r="QFT9" s="1272"/>
      <c r="QFU9" s="1272"/>
      <c r="QFV9" s="1272"/>
      <c r="QFW9" s="1272"/>
      <c r="QFX9" s="1272"/>
      <c r="QFY9" s="1272"/>
      <c r="QFZ9" s="1272"/>
      <c r="QGA9" s="1272"/>
      <c r="QGB9" s="1272"/>
      <c r="QGC9" s="1272"/>
      <c r="QGD9" s="1272"/>
      <c r="QGE9" s="1272"/>
      <c r="QGF9" s="1272"/>
      <c r="QGG9" s="1272"/>
      <c r="QGH9" s="1272"/>
      <c r="QGI9" s="1272"/>
      <c r="QGJ9" s="1272"/>
      <c r="QGK9" s="1272"/>
      <c r="QGL9" s="1272"/>
      <c r="QGM9" s="1272"/>
      <c r="QGN9" s="1272"/>
      <c r="QGO9" s="1272"/>
      <c r="QGP9" s="1272"/>
      <c r="QGQ9" s="1272"/>
      <c r="QGR9" s="1272"/>
      <c r="QGS9" s="1272"/>
      <c r="QGT9" s="1272"/>
      <c r="QGU9" s="1272"/>
      <c r="QGV9" s="1272"/>
      <c r="QGW9" s="1272"/>
      <c r="QGX9" s="1272"/>
      <c r="QGY9" s="1272"/>
      <c r="QGZ9" s="1272"/>
      <c r="QHA9" s="1272"/>
      <c r="QHB9" s="1272"/>
      <c r="QHC9" s="1272"/>
      <c r="QHD9" s="1272"/>
      <c r="QHE9" s="1272"/>
      <c r="QHF9" s="1272"/>
      <c r="QHG9" s="1272"/>
      <c r="QHH9" s="1272"/>
      <c r="QHI9" s="1272"/>
      <c r="QHJ9" s="1272"/>
      <c r="QHK9" s="1272"/>
      <c r="QHL9" s="1272"/>
      <c r="QHM9" s="1272"/>
      <c r="QHN9" s="1272"/>
      <c r="QHO9" s="1272"/>
      <c r="QHP9" s="1272"/>
      <c r="QHQ9" s="1272"/>
      <c r="QHR9" s="1272"/>
      <c r="QHS9" s="1272"/>
      <c r="QHT9" s="1272"/>
      <c r="QHU9" s="1272"/>
      <c r="QHV9" s="1272"/>
      <c r="QHW9" s="1272"/>
      <c r="QHX9" s="1272"/>
      <c r="QHY9" s="1272"/>
      <c r="QHZ9" s="1272"/>
      <c r="QIA9" s="1272"/>
      <c r="QIB9" s="1272"/>
      <c r="QIC9" s="1272"/>
      <c r="QID9" s="1272"/>
      <c r="QIE9" s="1272"/>
      <c r="QIF9" s="1272"/>
      <c r="QIG9" s="1272"/>
      <c r="QIH9" s="1272"/>
      <c r="QII9" s="1272"/>
      <c r="QIJ9" s="1272"/>
      <c r="QIK9" s="1272"/>
      <c r="QIL9" s="1272"/>
      <c r="QIM9" s="1272"/>
      <c r="QIN9" s="1272"/>
      <c r="QIO9" s="1272"/>
      <c r="QIP9" s="1272"/>
      <c r="QIQ9" s="1272"/>
      <c r="QIR9" s="1272"/>
      <c r="QIS9" s="1272"/>
      <c r="QIT9" s="1272"/>
      <c r="QIU9" s="1272"/>
      <c r="QIV9" s="1272"/>
      <c r="QIW9" s="1272"/>
      <c r="QIX9" s="1272"/>
      <c r="QIY9" s="1272"/>
      <c r="QIZ9" s="1272"/>
      <c r="QJA9" s="1272"/>
      <c r="QJB9" s="1272"/>
      <c r="QJC9" s="1272"/>
      <c r="QJD9" s="1272"/>
      <c r="QJE9" s="1272"/>
      <c r="QJF9" s="1272"/>
      <c r="QJG9" s="1272"/>
      <c r="QJH9" s="1272"/>
      <c r="QJI9" s="1272"/>
      <c r="QJJ9" s="1272"/>
      <c r="QJK9" s="1272"/>
      <c r="QJL9" s="1272"/>
      <c r="QJM9" s="1272"/>
      <c r="QJN9" s="1272"/>
      <c r="QJO9" s="1272"/>
      <c r="QJP9" s="1272"/>
      <c r="QJQ9" s="1272"/>
      <c r="QJR9" s="1272"/>
      <c r="QJS9" s="1272"/>
      <c r="QJT9" s="1272"/>
      <c r="QJU9" s="1272"/>
      <c r="QJV9" s="1272"/>
      <c r="QJW9" s="1272"/>
      <c r="QJX9" s="1272"/>
      <c r="QJY9" s="1272"/>
      <c r="QJZ9" s="1272"/>
      <c r="QKA9" s="1272"/>
      <c r="QKB9" s="1272"/>
      <c r="QKC9" s="1272"/>
      <c r="QKD9" s="1272"/>
      <c r="QKE9" s="1272"/>
      <c r="QKF9" s="1272"/>
      <c r="QKG9" s="1272"/>
      <c r="QKH9" s="1272"/>
      <c r="QKI9" s="1272"/>
      <c r="QKJ9" s="1272"/>
      <c r="QKK9" s="1272"/>
      <c r="QKL9" s="1272"/>
      <c r="QKM9" s="1272"/>
      <c r="QKN9" s="1272"/>
      <c r="QKO9" s="1272"/>
      <c r="QKP9" s="1272"/>
      <c r="QKQ9" s="1272"/>
      <c r="QKR9" s="1272"/>
      <c r="QKS9" s="1272"/>
      <c r="QKT9" s="1272"/>
      <c r="QKU9" s="1272"/>
      <c r="QKV9" s="1272"/>
      <c r="QKW9" s="1272"/>
      <c r="QKX9" s="1272"/>
      <c r="QKY9" s="1272"/>
      <c r="QKZ9" s="1272"/>
      <c r="QLA9" s="1272"/>
      <c r="QLB9" s="1272"/>
      <c r="QLC9" s="1272"/>
      <c r="QLD9" s="1272"/>
      <c r="QLE9" s="1272"/>
      <c r="QLF9" s="1272"/>
      <c r="QLG9" s="1272"/>
      <c r="QLH9" s="1272"/>
      <c r="QLI9" s="1272"/>
      <c r="QLJ9" s="1272"/>
      <c r="QLK9" s="1272"/>
      <c r="QLL9" s="1272"/>
      <c r="QLM9" s="1272"/>
      <c r="QLN9" s="1272"/>
      <c r="QLO9" s="1272"/>
      <c r="QLP9" s="1272"/>
      <c r="QLQ9" s="1272"/>
      <c r="QLR9" s="1272"/>
      <c r="QLS9" s="1272"/>
      <c r="QLT9" s="1272"/>
      <c r="QLU9" s="1272"/>
      <c r="QLV9" s="1272"/>
      <c r="QLW9" s="1272"/>
      <c r="QLX9" s="1272"/>
      <c r="QLY9" s="1272"/>
      <c r="QLZ9" s="1272"/>
      <c r="QMA9" s="1272"/>
      <c r="QMB9" s="1272"/>
      <c r="QMC9" s="1272"/>
      <c r="QMD9" s="1272"/>
      <c r="QME9" s="1272"/>
      <c r="QMF9" s="1272"/>
      <c r="QMG9" s="1272"/>
      <c r="QMH9" s="1272"/>
      <c r="QMI9" s="1272"/>
      <c r="QMJ9" s="1272"/>
      <c r="QMK9" s="1272"/>
      <c r="QML9" s="1272"/>
      <c r="QMM9" s="1272"/>
      <c r="QMN9" s="1272"/>
      <c r="QMO9" s="1272"/>
      <c r="QMP9" s="1272"/>
      <c r="QMQ9" s="1272"/>
      <c r="QMR9" s="1272"/>
      <c r="QMS9" s="1272"/>
      <c r="QMT9" s="1272"/>
      <c r="QMU9" s="1272"/>
      <c r="QMV9" s="1272"/>
      <c r="QMW9" s="1272"/>
      <c r="QMX9" s="1272"/>
      <c r="QMY9" s="1272"/>
      <c r="QMZ9" s="1272"/>
      <c r="QNA9" s="1272"/>
      <c r="QNB9" s="1272"/>
      <c r="QNC9" s="1272"/>
      <c r="QND9" s="1272"/>
      <c r="QNE9" s="1272"/>
      <c r="QNF9" s="1272"/>
      <c r="QNG9" s="1272"/>
      <c r="QNH9" s="1272"/>
      <c r="QNI9" s="1272"/>
      <c r="QNJ9" s="1272"/>
      <c r="QNK9" s="1272"/>
      <c r="QNL9" s="1272"/>
      <c r="QNM9" s="1272"/>
      <c r="QNN9" s="1272"/>
      <c r="QNO9" s="1272"/>
      <c r="QNP9" s="1272"/>
      <c r="QNQ9" s="1272"/>
      <c r="QNR9" s="1272"/>
      <c r="QNS9" s="1272"/>
      <c r="QNT9" s="1272"/>
      <c r="QNU9" s="1272"/>
      <c r="QNV9" s="1272"/>
      <c r="QNW9" s="1272"/>
      <c r="QNX9" s="1272"/>
      <c r="QNY9" s="1272"/>
      <c r="QNZ9" s="1272"/>
      <c r="QOA9" s="1272"/>
      <c r="QOB9" s="1272"/>
      <c r="QOC9" s="1272"/>
      <c r="QOD9" s="1272"/>
      <c r="QOE9" s="1272"/>
      <c r="QOF9" s="1272"/>
      <c r="QOG9" s="1272"/>
      <c r="QOH9" s="1272"/>
      <c r="QOI9" s="1272"/>
      <c r="QOJ9" s="1272"/>
      <c r="QOK9" s="1272"/>
      <c r="QOL9" s="1272"/>
      <c r="QOM9" s="1272"/>
      <c r="QON9" s="1272"/>
      <c r="QOO9" s="1272"/>
      <c r="QOP9" s="1272"/>
      <c r="QOQ9" s="1272"/>
      <c r="QOR9" s="1272"/>
      <c r="QOS9" s="1272"/>
      <c r="QOT9" s="1272"/>
      <c r="QOU9" s="1272"/>
      <c r="QOV9" s="1272"/>
      <c r="QOW9" s="1272"/>
      <c r="QOX9" s="1272"/>
      <c r="QOY9" s="1272"/>
      <c r="QOZ9" s="1272"/>
      <c r="QPA9" s="1272"/>
      <c r="QPB9" s="1272"/>
      <c r="QPC9" s="1272"/>
      <c r="QPD9" s="1272"/>
      <c r="QPE9" s="1272"/>
      <c r="QPF9" s="1272"/>
      <c r="QPG9" s="1272"/>
      <c r="QPH9" s="1272"/>
      <c r="QPI9" s="1272"/>
      <c r="QPJ9" s="1272"/>
      <c r="QPK9" s="1272"/>
      <c r="QPL9" s="1272"/>
      <c r="QPM9" s="1272"/>
      <c r="QPN9" s="1272"/>
      <c r="QPO9" s="1272"/>
      <c r="QPP9" s="1272"/>
      <c r="QPQ9" s="1272"/>
      <c r="QPR9" s="1272"/>
      <c r="QPS9" s="1272"/>
      <c r="QPT9" s="1272"/>
      <c r="QPU9" s="1272"/>
      <c r="QPV9" s="1272"/>
      <c r="QPW9" s="1272"/>
      <c r="QPX9" s="1272"/>
      <c r="QPY9" s="1272"/>
      <c r="QPZ9" s="1272"/>
      <c r="QQA9" s="1272"/>
      <c r="QQB9" s="1272"/>
      <c r="QQC9" s="1272"/>
      <c r="QQD9" s="1272"/>
      <c r="QQE9" s="1272"/>
      <c r="QQF9" s="1272"/>
      <c r="QQG9" s="1272"/>
      <c r="QQH9" s="1272"/>
      <c r="QQI9" s="1272"/>
      <c r="QQJ9" s="1272"/>
      <c r="QQK9" s="1272"/>
      <c r="QQL9" s="1272"/>
      <c r="QQM9" s="1272"/>
      <c r="QQN9" s="1272"/>
      <c r="QQO9" s="1272"/>
      <c r="QQP9" s="1272"/>
      <c r="QQQ9" s="1272"/>
      <c r="QQR9" s="1272"/>
      <c r="QQS9" s="1272"/>
      <c r="QQT9" s="1272"/>
      <c r="QQU9" s="1272"/>
      <c r="QQV9" s="1272"/>
      <c r="QQW9" s="1272"/>
      <c r="QQX9" s="1272"/>
      <c r="QQY9" s="1272"/>
      <c r="QQZ9" s="1272"/>
      <c r="QRA9" s="1272"/>
      <c r="QRB9" s="1272"/>
      <c r="QRC9" s="1272"/>
      <c r="QRD9" s="1272"/>
      <c r="QRE9" s="1272"/>
      <c r="QRF9" s="1272"/>
      <c r="QRG9" s="1272"/>
      <c r="QRH9" s="1272"/>
      <c r="QRI9" s="1272"/>
      <c r="QRJ9" s="1272"/>
      <c r="QRK9" s="1272"/>
      <c r="QRL9" s="1272"/>
      <c r="QRM9" s="1272"/>
      <c r="QRN9" s="1272"/>
      <c r="QRO9" s="1272"/>
      <c r="QRP9" s="1272"/>
      <c r="QRQ9" s="1272"/>
      <c r="QRR9" s="1272"/>
      <c r="QRS9" s="1272"/>
      <c r="QRT9" s="1272"/>
      <c r="QRU9" s="1272"/>
      <c r="QRV9" s="1272"/>
      <c r="QRW9" s="1272"/>
      <c r="QRX9" s="1272"/>
      <c r="QRY9" s="1272"/>
      <c r="QRZ9" s="1272"/>
      <c r="QSA9" s="1272"/>
      <c r="QSB9" s="1272"/>
      <c r="QSC9" s="1272"/>
      <c r="QSD9" s="1272"/>
      <c r="QSE9" s="1272"/>
      <c r="QSF9" s="1272"/>
      <c r="QSG9" s="1272"/>
      <c r="QSH9" s="1272"/>
      <c r="QSI9" s="1272"/>
      <c r="QSJ9" s="1272"/>
      <c r="QSK9" s="1272"/>
      <c r="QSL9" s="1272"/>
      <c r="QSM9" s="1272"/>
      <c r="QSN9" s="1272"/>
      <c r="QSO9" s="1272"/>
      <c r="QSP9" s="1272"/>
      <c r="QSQ9" s="1272"/>
      <c r="QSR9" s="1272"/>
      <c r="QSS9" s="1272"/>
      <c r="QST9" s="1272"/>
      <c r="QSU9" s="1272"/>
      <c r="QSV9" s="1272"/>
      <c r="QSW9" s="1272"/>
      <c r="QSX9" s="1272"/>
      <c r="QSY9" s="1272"/>
      <c r="QSZ9" s="1272"/>
      <c r="QTA9" s="1272"/>
      <c r="QTB9" s="1272"/>
      <c r="QTC9" s="1272"/>
      <c r="QTD9" s="1272"/>
      <c r="QTE9" s="1272"/>
      <c r="QTF9" s="1272"/>
      <c r="QTG9" s="1272"/>
      <c r="QTH9" s="1272"/>
      <c r="QTI9" s="1272"/>
      <c r="QTJ9" s="1272"/>
      <c r="QTK9" s="1272"/>
      <c r="QTL9" s="1272"/>
      <c r="QTM9" s="1272"/>
      <c r="QTN9" s="1272"/>
      <c r="QTO9" s="1272"/>
      <c r="QTP9" s="1272"/>
      <c r="QTQ9" s="1272"/>
      <c r="QTR9" s="1272"/>
      <c r="QTS9" s="1272"/>
      <c r="QTT9" s="1272"/>
      <c r="QTU9" s="1272"/>
      <c r="QTV9" s="1272"/>
      <c r="QTW9" s="1272"/>
      <c r="QTX9" s="1272"/>
      <c r="QTY9" s="1272"/>
      <c r="QTZ9" s="1272"/>
      <c r="QUA9" s="1272"/>
      <c r="QUB9" s="1272"/>
      <c r="QUC9" s="1272"/>
      <c r="QUD9" s="1272"/>
      <c r="QUE9" s="1272"/>
      <c r="QUF9" s="1272"/>
      <c r="QUG9" s="1272"/>
      <c r="QUH9" s="1272"/>
      <c r="QUI9" s="1272"/>
      <c r="QUJ9" s="1272"/>
      <c r="QUK9" s="1272"/>
      <c r="QUL9" s="1272"/>
      <c r="QUM9" s="1272"/>
      <c r="QUN9" s="1272"/>
      <c r="QUO9" s="1272"/>
      <c r="QUP9" s="1272"/>
      <c r="QUQ9" s="1272"/>
      <c r="QUR9" s="1272"/>
      <c r="QUS9" s="1272"/>
      <c r="QUT9" s="1272"/>
      <c r="QUU9" s="1272"/>
      <c r="QUV9" s="1272"/>
      <c r="QUW9" s="1272"/>
      <c r="QUX9" s="1272"/>
      <c r="QUY9" s="1272"/>
      <c r="QUZ9" s="1272"/>
      <c r="QVA9" s="1272"/>
      <c r="QVB9" s="1272"/>
      <c r="QVC9" s="1272"/>
      <c r="QVD9" s="1272"/>
      <c r="QVE9" s="1272"/>
      <c r="QVF9" s="1272"/>
      <c r="QVG9" s="1272"/>
      <c r="QVH9" s="1272"/>
      <c r="QVI9" s="1272"/>
      <c r="QVJ9" s="1272"/>
      <c r="QVK9" s="1272"/>
      <c r="QVL9" s="1272"/>
      <c r="QVM9" s="1272"/>
      <c r="QVN9" s="1272"/>
      <c r="QVO9" s="1272"/>
      <c r="QVP9" s="1272"/>
      <c r="QVQ9" s="1272"/>
      <c r="QVR9" s="1272"/>
      <c r="QVS9" s="1272"/>
      <c r="QVT9" s="1272"/>
      <c r="QVU9" s="1272"/>
      <c r="QVV9" s="1272"/>
      <c r="QVW9" s="1272"/>
      <c r="QVX9" s="1272"/>
      <c r="QVY9" s="1272"/>
      <c r="QVZ9" s="1272"/>
      <c r="QWA9" s="1272"/>
      <c r="QWB9" s="1272"/>
      <c r="QWC9" s="1272"/>
      <c r="QWD9" s="1272"/>
      <c r="QWE9" s="1272"/>
      <c r="QWF9" s="1272"/>
      <c r="QWG9" s="1272"/>
      <c r="QWH9" s="1272"/>
      <c r="QWI9" s="1272"/>
      <c r="QWJ9" s="1272"/>
      <c r="QWK9" s="1272"/>
      <c r="QWL9" s="1272"/>
      <c r="QWM9" s="1272"/>
      <c r="QWN9" s="1272"/>
      <c r="QWO9" s="1272"/>
      <c r="QWP9" s="1272"/>
      <c r="QWQ9" s="1272"/>
      <c r="QWR9" s="1272"/>
      <c r="QWS9" s="1272"/>
      <c r="QWT9" s="1272"/>
      <c r="QWU9" s="1272"/>
      <c r="QWV9" s="1272"/>
      <c r="QWW9" s="1272"/>
      <c r="QWX9" s="1272"/>
      <c r="QWY9" s="1272"/>
      <c r="QWZ9" s="1272"/>
      <c r="QXA9" s="1272"/>
      <c r="QXB9" s="1272"/>
      <c r="QXC9" s="1272"/>
      <c r="QXD9" s="1272"/>
      <c r="QXE9" s="1272"/>
      <c r="QXF9" s="1272"/>
      <c r="QXG9" s="1272"/>
      <c r="QXH9" s="1272"/>
      <c r="QXI9" s="1272"/>
      <c r="QXJ9" s="1272"/>
      <c r="QXK9" s="1272"/>
      <c r="QXL9" s="1272"/>
      <c r="QXM9" s="1272"/>
      <c r="QXN9" s="1272"/>
      <c r="QXO9" s="1272"/>
      <c r="QXP9" s="1272"/>
      <c r="QXQ9" s="1272"/>
      <c r="QXR9" s="1272"/>
      <c r="QXS9" s="1272"/>
      <c r="QXT9" s="1272"/>
      <c r="QXU9" s="1272"/>
      <c r="QXV9" s="1272"/>
      <c r="QXW9" s="1272"/>
      <c r="QXX9" s="1272"/>
      <c r="QXY9" s="1272"/>
      <c r="QXZ9" s="1272"/>
      <c r="QYA9" s="1272"/>
      <c r="QYB9" s="1272"/>
      <c r="QYC9" s="1272"/>
      <c r="QYD9" s="1272"/>
      <c r="QYE9" s="1272"/>
      <c r="QYF9" s="1272"/>
      <c r="QYG9" s="1272"/>
      <c r="QYH9" s="1272"/>
      <c r="QYI9" s="1272"/>
      <c r="QYJ9" s="1272"/>
      <c r="QYK9" s="1272"/>
      <c r="QYL9" s="1272"/>
      <c r="QYM9" s="1272"/>
      <c r="QYN9" s="1272"/>
      <c r="QYO9" s="1272"/>
      <c r="QYP9" s="1272"/>
      <c r="QYQ9" s="1272"/>
      <c r="QYR9" s="1272"/>
      <c r="QYS9" s="1272"/>
      <c r="QYT9" s="1272"/>
      <c r="QYU9" s="1272"/>
      <c r="QYV9" s="1272"/>
      <c r="QYW9" s="1272"/>
      <c r="QYX9" s="1272"/>
      <c r="QYY9" s="1272"/>
      <c r="QYZ9" s="1272"/>
      <c r="QZA9" s="1272"/>
      <c r="QZB9" s="1272"/>
      <c r="QZC9" s="1272"/>
      <c r="QZD9" s="1272"/>
      <c r="QZE9" s="1272"/>
      <c r="QZF9" s="1272"/>
      <c r="QZG9" s="1272"/>
      <c r="QZH9" s="1272"/>
      <c r="QZI9" s="1272"/>
      <c r="QZJ9" s="1272"/>
      <c r="QZK9" s="1272"/>
      <c r="QZL9" s="1272"/>
      <c r="QZM9" s="1272"/>
      <c r="QZN9" s="1272"/>
      <c r="QZO9" s="1272"/>
      <c r="QZP9" s="1272"/>
      <c r="QZQ9" s="1272"/>
      <c r="QZR9" s="1272"/>
      <c r="QZS9" s="1272"/>
      <c r="QZT9" s="1272"/>
      <c r="QZU9" s="1272"/>
      <c r="QZV9" s="1272"/>
      <c r="QZW9" s="1272"/>
      <c r="QZX9" s="1272"/>
      <c r="QZY9" s="1272"/>
      <c r="QZZ9" s="1272"/>
      <c r="RAA9" s="1272"/>
      <c r="RAB9" s="1272"/>
      <c r="RAC9" s="1272"/>
      <c r="RAD9" s="1272"/>
      <c r="RAE9" s="1272"/>
      <c r="RAF9" s="1272"/>
      <c r="RAG9" s="1272"/>
      <c r="RAH9" s="1272"/>
      <c r="RAI9" s="1272"/>
      <c r="RAJ9" s="1272"/>
      <c r="RAK9" s="1272"/>
      <c r="RAL9" s="1272"/>
      <c r="RAM9" s="1272"/>
      <c r="RAN9" s="1272"/>
      <c r="RAO9" s="1272"/>
      <c r="RAP9" s="1272"/>
      <c r="RAQ9" s="1272"/>
      <c r="RAR9" s="1272"/>
      <c r="RAS9" s="1272"/>
      <c r="RAT9" s="1272"/>
      <c r="RAU9" s="1272"/>
      <c r="RAV9" s="1272"/>
      <c r="RAW9" s="1272"/>
      <c r="RAX9" s="1272"/>
      <c r="RAY9" s="1272"/>
      <c r="RAZ9" s="1272"/>
      <c r="RBA9" s="1272"/>
      <c r="RBB9" s="1272"/>
      <c r="RBC9" s="1272"/>
      <c r="RBD9" s="1272"/>
      <c r="RBE9" s="1272"/>
      <c r="RBF9" s="1272"/>
      <c r="RBG9" s="1272"/>
      <c r="RBH9" s="1272"/>
      <c r="RBI9" s="1272"/>
      <c r="RBJ9" s="1272"/>
      <c r="RBK9" s="1272"/>
      <c r="RBL9" s="1272"/>
      <c r="RBM9" s="1272"/>
      <c r="RBN9" s="1272"/>
      <c r="RBO9" s="1272"/>
      <c r="RBP9" s="1272"/>
      <c r="RBQ9" s="1272"/>
      <c r="RBR9" s="1272"/>
      <c r="RBS9" s="1272"/>
      <c r="RBT9" s="1272"/>
      <c r="RBU9" s="1272"/>
      <c r="RBV9" s="1272"/>
      <c r="RBW9" s="1272"/>
      <c r="RBX9" s="1272"/>
      <c r="RBY9" s="1272"/>
      <c r="RBZ9" s="1272"/>
      <c r="RCA9" s="1272"/>
      <c r="RCB9" s="1272"/>
      <c r="RCC9" s="1272"/>
      <c r="RCD9" s="1272"/>
      <c r="RCE9" s="1272"/>
      <c r="RCF9" s="1272"/>
      <c r="RCG9" s="1272"/>
      <c r="RCH9" s="1272"/>
      <c r="RCI9" s="1272"/>
      <c r="RCJ9" s="1272"/>
      <c r="RCK9" s="1272"/>
      <c r="RCL9" s="1272"/>
      <c r="RCM9" s="1272"/>
      <c r="RCN9" s="1272"/>
      <c r="RCO9" s="1272"/>
      <c r="RCP9" s="1272"/>
      <c r="RCQ9" s="1272"/>
      <c r="RCR9" s="1272"/>
      <c r="RCS9" s="1272"/>
      <c r="RCT9" s="1272"/>
      <c r="RCU9" s="1272"/>
      <c r="RCV9" s="1272"/>
      <c r="RCW9" s="1272"/>
      <c r="RCX9" s="1272"/>
      <c r="RCY9" s="1272"/>
      <c r="RCZ9" s="1272"/>
      <c r="RDA9" s="1272"/>
      <c r="RDB9" s="1272"/>
      <c r="RDC9" s="1272"/>
      <c r="RDD9" s="1272"/>
      <c r="RDE9" s="1272"/>
      <c r="RDF9" s="1272"/>
      <c r="RDG9" s="1272"/>
      <c r="RDH9" s="1272"/>
      <c r="RDI9" s="1272"/>
      <c r="RDJ9" s="1272"/>
      <c r="RDK9" s="1272"/>
      <c r="RDL9" s="1272"/>
      <c r="RDM9" s="1272"/>
      <c r="RDN9" s="1272"/>
      <c r="RDO9" s="1272"/>
      <c r="RDP9" s="1272"/>
      <c r="RDQ9" s="1272"/>
      <c r="RDR9" s="1272"/>
      <c r="RDS9" s="1272"/>
      <c r="RDT9" s="1272"/>
      <c r="RDU9" s="1272"/>
      <c r="RDV9" s="1272"/>
      <c r="RDW9" s="1272"/>
      <c r="RDX9" s="1272"/>
      <c r="RDY9" s="1272"/>
      <c r="RDZ9" s="1272"/>
      <c r="REA9" s="1272"/>
      <c r="REB9" s="1272"/>
      <c r="REC9" s="1272"/>
      <c r="RED9" s="1272"/>
      <c r="REE9" s="1272"/>
      <c r="REF9" s="1272"/>
      <c r="REG9" s="1272"/>
      <c r="REH9" s="1272"/>
      <c r="REI9" s="1272"/>
      <c r="REJ9" s="1272"/>
      <c r="REK9" s="1272"/>
      <c r="REL9" s="1272"/>
      <c r="REM9" s="1272"/>
      <c r="REN9" s="1272"/>
      <c r="REO9" s="1272"/>
      <c r="REP9" s="1272"/>
      <c r="REQ9" s="1272"/>
      <c r="RER9" s="1272"/>
      <c r="RES9" s="1272"/>
      <c r="RET9" s="1272"/>
      <c r="REU9" s="1272"/>
      <c r="REV9" s="1272"/>
      <c r="REW9" s="1272"/>
      <c r="REX9" s="1272"/>
      <c r="REY9" s="1272"/>
      <c r="REZ9" s="1272"/>
      <c r="RFA9" s="1272"/>
      <c r="RFB9" s="1272"/>
      <c r="RFC9" s="1272"/>
      <c r="RFD9" s="1272"/>
      <c r="RFE9" s="1272"/>
      <c r="RFF9" s="1272"/>
      <c r="RFG9" s="1272"/>
      <c r="RFH9" s="1272"/>
      <c r="RFI9" s="1272"/>
      <c r="RFJ9" s="1272"/>
      <c r="RFK9" s="1272"/>
      <c r="RFL9" s="1272"/>
      <c r="RFM9" s="1272"/>
      <c r="RFN9" s="1272"/>
      <c r="RFO9" s="1272"/>
      <c r="RFP9" s="1272"/>
      <c r="RFQ9" s="1272"/>
      <c r="RFR9" s="1272"/>
      <c r="RFS9" s="1272"/>
      <c r="RFT9" s="1272"/>
      <c r="RFU9" s="1272"/>
      <c r="RFV9" s="1272"/>
      <c r="RFW9" s="1272"/>
      <c r="RFX9" s="1272"/>
      <c r="RFY9" s="1272"/>
      <c r="RFZ9" s="1272"/>
      <c r="RGA9" s="1272"/>
      <c r="RGB9" s="1272"/>
      <c r="RGC9" s="1272"/>
      <c r="RGD9" s="1272"/>
      <c r="RGE9" s="1272"/>
      <c r="RGF9" s="1272"/>
      <c r="RGG9" s="1272"/>
      <c r="RGH9" s="1272"/>
      <c r="RGI9" s="1272"/>
      <c r="RGJ9" s="1272"/>
      <c r="RGK9" s="1272"/>
      <c r="RGL9" s="1272"/>
      <c r="RGM9" s="1272"/>
      <c r="RGN9" s="1272"/>
      <c r="RGO9" s="1272"/>
      <c r="RGP9" s="1272"/>
      <c r="RGQ9" s="1272"/>
      <c r="RGR9" s="1272"/>
      <c r="RGS9" s="1272"/>
      <c r="RGT9" s="1272"/>
      <c r="RGU9" s="1272"/>
      <c r="RGV9" s="1272"/>
      <c r="RGW9" s="1272"/>
      <c r="RGX9" s="1272"/>
      <c r="RGY9" s="1272"/>
      <c r="RGZ9" s="1272"/>
      <c r="RHA9" s="1272"/>
      <c r="RHB9" s="1272"/>
      <c r="RHC9" s="1272"/>
      <c r="RHD9" s="1272"/>
      <c r="RHE9" s="1272"/>
      <c r="RHF9" s="1272"/>
      <c r="RHG9" s="1272"/>
      <c r="RHH9" s="1272"/>
      <c r="RHI9" s="1272"/>
      <c r="RHJ9" s="1272"/>
      <c r="RHK9" s="1272"/>
      <c r="RHL9" s="1272"/>
      <c r="RHM9" s="1272"/>
      <c r="RHN9" s="1272"/>
      <c r="RHO9" s="1272"/>
      <c r="RHP9" s="1272"/>
      <c r="RHQ9" s="1272"/>
      <c r="RHR9" s="1272"/>
      <c r="RHS9" s="1272"/>
      <c r="RHT9" s="1272"/>
      <c r="RHU9" s="1272"/>
      <c r="RHV9" s="1272"/>
      <c r="RHW9" s="1272"/>
      <c r="RHX9" s="1272"/>
      <c r="RHY9" s="1272"/>
      <c r="RHZ9" s="1272"/>
      <c r="RIA9" s="1272"/>
      <c r="RIB9" s="1272"/>
      <c r="RIC9" s="1272"/>
      <c r="RID9" s="1272"/>
      <c r="RIE9" s="1272"/>
      <c r="RIF9" s="1272"/>
      <c r="RIG9" s="1272"/>
      <c r="RIH9" s="1272"/>
      <c r="RII9" s="1272"/>
      <c r="RIJ9" s="1272"/>
      <c r="RIK9" s="1272"/>
      <c r="RIL9" s="1272"/>
      <c r="RIM9" s="1272"/>
      <c r="RIN9" s="1272"/>
      <c r="RIO9" s="1272"/>
      <c r="RIP9" s="1272"/>
      <c r="RIQ9" s="1272"/>
      <c r="RIR9" s="1272"/>
      <c r="RIS9" s="1272"/>
      <c r="RIT9" s="1272"/>
      <c r="RIU9" s="1272"/>
      <c r="RIV9" s="1272"/>
      <c r="RIW9" s="1272"/>
      <c r="RIX9" s="1272"/>
      <c r="RIY9" s="1272"/>
      <c r="RIZ9" s="1272"/>
      <c r="RJA9" s="1272"/>
      <c r="RJB9" s="1272"/>
      <c r="RJC9" s="1272"/>
      <c r="RJD9" s="1272"/>
      <c r="RJE9" s="1272"/>
      <c r="RJF9" s="1272"/>
      <c r="RJG9" s="1272"/>
      <c r="RJH9" s="1272"/>
      <c r="RJI9" s="1272"/>
      <c r="RJJ9" s="1272"/>
      <c r="RJK9" s="1272"/>
      <c r="RJL9" s="1272"/>
      <c r="RJM9" s="1272"/>
      <c r="RJN9" s="1272"/>
      <c r="RJO9" s="1272"/>
      <c r="RJP9" s="1272"/>
      <c r="RJQ9" s="1272"/>
      <c r="RJR9" s="1272"/>
      <c r="RJS9" s="1272"/>
      <c r="RJT9" s="1272"/>
      <c r="RJU9" s="1272"/>
      <c r="RJV9" s="1272"/>
      <c r="RJW9" s="1272"/>
      <c r="RJX9" s="1272"/>
      <c r="RJY9" s="1272"/>
      <c r="RJZ9" s="1272"/>
      <c r="RKA9" s="1272"/>
      <c r="RKB9" s="1272"/>
      <c r="RKC9" s="1272"/>
      <c r="RKD9" s="1272"/>
      <c r="RKE9" s="1272"/>
      <c r="RKF9" s="1272"/>
      <c r="RKG9" s="1272"/>
      <c r="RKH9" s="1272"/>
      <c r="RKI9" s="1272"/>
      <c r="RKJ9" s="1272"/>
      <c r="RKK9" s="1272"/>
      <c r="RKL9" s="1272"/>
      <c r="RKM9" s="1272"/>
      <c r="RKN9" s="1272"/>
      <c r="RKO9" s="1272"/>
      <c r="RKP9" s="1272"/>
      <c r="RKQ9" s="1272"/>
      <c r="RKR9" s="1272"/>
      <c r="RKS9" s="1272"/>
      <c r="RKT9" s="1272"/>
      <c r="RKU9" s="1272"/>
      <c r="RKV9" s="1272"/>
      <c r="RKW9" s="1272"/>
      <c r="RKX9" s="1272"/>
      <c r="RKY9" s="1272"/>
      <c r="RKZ9" s="1272"/>
      <c r="RLA9" s="1272"/>
      <c r="RLB9" s="1272"/>
      <c r="RLC9" s="1272"/>
      <c r="RLD9" s="1272"/>
      <c r="RLE9" s="1272"/>
      <c r="RLF9" s="1272"/>
      <c r="RLG9" s="1272"/>
      <c r="RLH9" s="1272"/>
      <c r="RLI9" s="1272"/>
      <c r="RLJ9" s="1272"/>
      <c r="RLK9" s="1272"/>
      <c r="RLL9" s="1272"/>
      <c r="RLM9" s="1272"/>
      <c r="RLN9" s="1272"/>
      <c r="RLO9" s="1272"/>
      <c r="RLP9" s="1272"/>
      <c r="RLQ9" s="1272"/>
      <c r="RLR9" s="1272"/>
      <c r="RLS9" s="1272"/>
      <c r="RLT9" s="1272"/>
      <c r="RLU9" s="1272"/>
      <c r="RLV9" s="1272"/>
      <c r="RLW9" s="1272"/>
      <c r="RLX9" s="1272"/>
      <c r="RLY9" s="1272"/>
      <c r="RLZ9" s="1272"/>
      <c r="RMA9" s="1272"/>
      <c r="RMB9" s="1272"/>
      <c r="RMC9" s="1272"/>
      <c r="RMD9" s="1272"/>
      <c r="RME9" s="1272"/>
      <c r="RMF9" s="1272"/>
      <c r="RMG9" s="1272"/>
      <c r="RMH9" s="1272"/>
      <c r="RMI9" s="1272"/>
      <c r="RMJ9" s="1272"/>
      <c r="RMK9" s="1272"/>
      <c r="RML9" s="1272"/>
      <c r="RMM9" s="1272"/>
      <c r="RMN9" s="1272"/>
      <c r="RMO9" s="1272"/>
      <c r="RMP9" s="1272"/>
      <c r="RMQ9" s="1272"/>
      <c r="RMR9" s="1272"/>
      <c r="RMS9" s="1272"/>
      <c r="RMT9" s="1272"/>
      <c r="RMU9" s="1272"/>
      <c r="RMV9" s="1272"/>
      <c r="RMW9" s="1272"/>
      <c r="RMX9" s="1272"/>
      <c r="RMY9" s="1272"/>
      <c r="RMZ9" s="1272"/>
      <c r="RNA9" s="1272"/>
      <c r="RNB9" s="1272"/>
      <c r="RNC9" s="1272"/>
      <c r="RND9" s="1272"/>
      <c r="RNE9" s="1272"/>
      <c r="RNF9" s="1272"/>
      <c r="RNG9" s="1272"/>
      <c r="RNH9" s="1272"/>
      <c r="RNI9" s="1272"/>
      <c r="RNJ9" s="1272"/>
      <c r="RNK9" s="1272"/>
      <c r="RNL9" s="1272"/>
      <c r="RNM9" s="1272"/>
      <c r="RNN9" s="1272"/>
      <c r="RNO9" s="1272"/>
      <c r="RNP9" s="1272"/>
      <c r="RNQ9" s="1272"/>
      <c r="RNR9" s="1272"/>
      <c r="RNS9" s="1272"/>
      <c r="RNT9" s="1272"/>
      <c r="RNU9" s="1272"/>
      <c r="RNV9" s="1272"/>
      <c r="RNW9" s="1272"/>
      <c r="RNX9" s="1272"/>
      <c r="RNY9" s="1272"/>
      <c r="RNZ9" s="1272"/>
      <c r="ROA9" s="1272"/>
      <c r="ROB9" s="1272"/>
      <c r="ROC9" s="1272"/>
      <c r="ROD9" s="1272"/>
      <c r="ROE9" s="1272"/>
      <c r="ROF9" s="1272"/>
      <c r="ROG9" s="1272"/>
      <c r="ROH9" s="1272"/>
      <c r="ROI9" s="1272"/>
      <c r="ROJ9" s="1272"/>
      <c r="ROK9" s="1272"/>
      <c r="ROL9" s="1272"/>
      <c r="ROM9" s="1272"/>
      <c r="RON9" s="1272"/>
      <c r="ROO9" s="1272"/>
      <c r="ROP9" s="1272"/>
      <c r="ROQ9" s="1272"/>
      <c r="ROR9" s="1272"/>
      <c r="ROS9" s="1272"/>
      <c r="ROT9" s="1272"/>
      <c r="ROU9" s="1272"/>
      <c r="ROV9" s="1272"/>
      <c r="ROW9" s="1272"/>
      <c r="ROX9" s="1272"/>
      <c r="ROY9" s="1272"/>
      <c r="ROZ9" s="1272"/>
      <c r="RPA9" s="1272"/>
      <c r="RPB9" s="1272"/>
      <c r="RPC9" s="1272"/>
      <c r="RPD9" s="1272"/>
      <c r="RPE9" s="1272"/>
      <c r="RPF9" s="1272"/>
      <c r="RPG9" s="1272"/>
      <c r="RPH9" s="1272"/>
      <c r="RPI9" s="1272"/>
      <c r="RPJ9" s="1272"/>
      <c r="RPK9" s="1272"/>
      <c r="RPL9" s="1272"/>
      <c r="RPM9" s="1272"/>
      <c r="RPN9" s="1272"/>
      <c r="RPO9" s="1272"/>
      <c r="RPP9" s="1272"/>
      <c r="RPQ9" s="1272"/>
      <c r="RPR9" s="1272"/>
      <c r="RPS9" s="1272"/>
      <c r="RPT9" s="1272"/>
      <c r="RPU9" s="1272"/>
      <c r="RPV9" s="1272"/>
      <c r="RPW9" s="1272"/>
      <c r="RPX9" s="1272"/>
      <c r="RPY9" s="1272"/>
      <c r="RPZ9" s="1272"/>
      <c r="RQA9" s="1272"/>
      <c r="RQB9" s="1272"/>
      <c r="RQC9" s="1272"/>
      <c r="RQD9" s="1272"/>
      <c r="RQE9" s="1272"/>
      <c r="RQF9" s="1272"/>
      <c r="RQG9" s="1272"/>
      <c r="RQH9" s="1272"/>
      <c r="RQI9" s="1272"/>
      <c r="RQJ9" s="1272"/>
      <c r="RQK9" s="1272"/>
      <c r="RQL9" s="1272"/>
      <c r="RQM9" s="1272"/>
      <c r="RQN9" s="1272"/>
      <c r="RQO9" s="1272"/>
      <c r="RQP9" s="1272"/>
      <c r="RQQ9" s="1272"/>
      <c r="RQR9" s="1272"/>
      <c r="RQS9" s="1272"/>
      <c r="RQT9" s="1272"/>
      <c r="RQU9" s="1272"/>
      <c r="RQV9" s="1272"/>
      <c r="RQW9" s="1272"/>
      <c r="RQX9" s="1272"/>
      <c r="RQY9" s="1272"/>
      <c r="RQZ9" s="1272"/>
      <c r="RRA9" s="1272"/>
      <c r="RRB9" s="1272"/>
      <c r="RRC9" s="1272"/>
      <c r="RRD9" s="1272"/>
      <c r="RRE9" s="1272"/>
      <c r="RRF9" s="1272"/>
      <c r="RRG9" s="1272"/>
      <c r="RRH9" s="1272"/>
      <c r="RRI9" s="1272"/>
      <c r="RRJ9" s="1272"/>
      <c r="RRK9" s="1272"/>
      <c r="RRL9" s="1272"/>
      <c r="RRM9" s="1272"/>
      <c r="RRN9" s="1272"/>
      <c r="RRO9" s="1272"/>
      <c r="RRP9" s="1272"/>
      <c r="RRQ9" s="1272"/>
      <c r="RRR9" s="1272"/>
      <c r="RRS9" s="1272"/>
      <c r="RRT9" s="1272"/>
      <c r="RRU9" s="1272"/>
      <c r="RRV9" s="1272"/>
      <c r="RRW9" s="1272"/>
      <c r="RRX9" s="1272"/>
      <c r="RRY9" s="1272"/>
      <c r="RRZ9" s="1272"/>
      <c r="RSA9" s="1272"/>
      <c r="RSB9" s="1272"/>
      <c r="RSC9" s="1272"/>
      <c r="RSD9" s="1272"/>
      <c r="RSE9" s="1272"/>
      <c r="RSF9" s="1272"/>
      <c r="RSG9" s="1272"/>
      <c r="RSH9" s="1272"/>
      <c r="RSI9" s="1272"/>
      <c r="RSJ9" s="1272"/>
      <c r="RSK9" s="1272"/>
      <c r="RSL9" s="1272"/>
      <c r="RSM9" s="1272"/>
      <c r="RSN9" s="1272"/>
      <c r="RSO9" s="1272"/>
      <c r="RSP9" s="1272"/>
      <c r="RSQ9" s="1272"/>
      <c r="RSR9" s="1272"/>
      <c r="RSS9" s="1272"/>
      <c r="RST9" s="1272"/>
      <c r="RSU9" s="1272"/>
      <c r="RSV9" s="1272"/>
      <c r="RSW9" s="1272"/>
      <c r="RSX9" s="1272"/>
      <c r="RSY9" s="1272"/>
      <c r="RSZ9" s="1272"/>
      <c r="RTA9" s="1272"/>
      <c r="RTB9" s="1272"/>
      <c r="RTC9" s="1272"/>
      <c r="RTD9" s="1272"/>
      <c r="RTE9" s="1272"/>
      <c r="RTF9" s="1272"/>
      <c r="RTG9" s="1272"/>
      <c r="RTH9" s="1272"/>
      <c r="RTI9" s="1272"/>
      <c r="RTJ9" s="1272"/>
      <c r="RTK9" s="1272"/>
      <c r="RTL9" s="1272"/>
      <c r="RTM9" s="1272"/>
      <c r="RTN9" s="1272"/>
      <c r="RTO9" s="1272"/>
      <c r="RTP9" s="1272"/>
      <c r="RTQ9" s="1272"/>
      <c r="RTR9" s="1272"/>
      <c r="RTS9" s="1272"/>
      <c r="RTT9" s="1272"/>
      <c r="RTU9" s="1272"/>
      <c r="RTV9" s="1272"/>
      <c r="RTW9" s="1272"/>
      <c r="RTX9" s="1272"/>
      <c r="RTY9" s="1272"/>
      <c r="RTZ9" s="1272"/>
      <c r="RUA9" s="1272"/>
      <c r="RUB9" s="1272"/>
      <c r="RUC9" s="1272"/>
      <c r="RUD9" s="1272"/>
      <c r="RUE9" s="1272"/>
      <c r="RUF9" s="1272"/>
      <c r="RUG9" s="1272"/>
      <c r="RUH9" s="1272"/>
      <c r="RUI9" s="1272"/>
      <c r="RUJ9" s="1272"/>
      <c r="RUK9" s="1272"/>
      <c r="RUL9" s="1272"/>
      <c r="RUM9" s="1272"/>
      <c r="RUN9" s="1272"/>
      <c r="RUO9" s="1272"/>
      <c r="RUP9" s="1272"/>
      <c r="RUQ9" s="1272"/>
      <c r="RUR9" s="1272"/>
      <c r="RUS9" s="1272"/>
      <c r="RUT9" s="1272"/>
      <c r="RUU9" s="1272"/>
      <c r="RUV9" s="1272"/>
      <c r="RUW9" s="1272"/>
      <c r="RUX9" s="1272"/>
      <c r="RUY9" s="1272"/>
      <c r="RUZ9" s="1272"/>
      <c r="RVA9" s="1272"/>
      <c r="RVB9" s="1272"/>
      <c r="RVC9" s="1272"/>
      <c r="RVD9" s="1272"/>
      <c r="RVE9" s="1272"/>
      <c r="RVF9" s="1272"/>
      <c r="RVG9" s="1272"/>
      <c r="RVH9" s="1272"/>
      <c r="RVI9" s="1272"/>
      <c r="RVJ9" s="1272"/>
      <c r="RVK9" s="1272"/>
      <c r="RVL9" s="1272"/>
      <c r="RVM9" s="1272"/>
      <c r="RVN9" s="1272"/>
      <c r="RVO9" s="1272"/>
      <c r="RVP9" s="1272"/>
      <c r="RVQ9" s="1272"/>
      <c r="RVR9" s="1272"/>
      <c r="RVS9" s="1272"/>
      <c r="RVT9" s="1272"/>
      <c r="RVU9" s="1272"/>
      <c r="RVV9" s="1272"/>
      <c r="RVW9" s="1272"/>
      <c r="RVX9" s="1272"/>
      <c r="RVY9" s="1272"/>
      <c r="RVZ9" s="1272"/>
      <c r="RWA9" s="1272"/>
      <c r="RWB9" s="1272"/>
      <c r="RWC9" s="1272"/>
      <c r="RWD9" s="1272"/>
      <c r="RWE9" s="1272"/>
      <c r="RWF9" s="1272"/>
      <c r="RWG9" s="1272"/>
      <c r="RWH9" s="1272"/>
      <c r="RWI9" s="1272"/>
      <c r="RWJ9" s="1272"/>
      <c r="RWK9" s="1272"/>
      <c r="RWL9" s="1272"/>
      <c r="RWM9" s="1272"/>
      <c r="RWN9" s="1272"/>
      <c r="RWO9" s="1272"/>
      <c r="RWP9" s="1272"/>
      <c r="RWQ9" s="1272"/>
      <c r="RWR9" s="1272"/>
      <c r="RWS9" s="1272"/>
      <c r="RWT9" s="1272"/>
      <c r="RWU9" s="1272"/>
      <c r="RWV9" s="1272"/>
      <c r="RWW9" s="1272"/>
      <c r="RWX9" s="1272"/>
      <c r="RWY9" s="1272"/>
      <c r="RWZ9" s="1272"/>
      <c r="RXA9" s="1272"/>
      <c r="RXB9" s="1272"/>
      <c r="RXC9" s="1272"/>
      <c r="RXD9" s="1272"/>
      <c r="RXE9" s="1272"/>
      <c r="RXF9" s="1272"/>
      <c r="RXG9" s="1272"/>
      <c r="RXH9" s="1272"/>
      <c r="RXI9" s="1272"/>
      <c r="RXJ9" s="1272"/>
      <c r="RXK9" s="1272"/>
      <c r="RXL9" s="1272"/>
      <c r="RXM9" s="1272"/>
      <c r="RXN9" s="1272"/>
      <c r="RXO9" s="1272"/>
      <c r="RXP9" s="1272"/>
      <c r="RXQ9" s="1272"/>
      <c r="RXR9" s="1272"/>
      <c r="RXS9" s="1272"/>
      <c r="RXT9" s="1272"/>
      <c r="RXU9" s="1272"/>
      <c r="RXV9" s="1272"/>
      <c r="RXW9" s="1272"/>
      <c r="RXX9" s="1272"/>
      <c r="RXY9" s="1272"/>
      <c r="RXZ9" s="1272"/>
      <c r="RYA9" s="1272"/>
      <c r="RYB9" s="1272"/>
      <c r="RYC9" s="1272"/>
      <c r="RYD9" s="1272"/>
      <c r="RYE9" s="1272"/>
      <c r="RYF9" s="1272"/>
      <c r="RYG9" s="1272"/>
      <c r="RYH9" s="1272"/>
      <c r="RYI9" s="1272"/>
      <c r="RYJ9" s="1272"/>
      <c r="RYK9" s="1272"/>
      <c r="RYL9" s="1272"/>
      <c r="RYM9" s="1272"/>
      <c r="RYN9" s="1272"/>
      <c r="RYO9" s="1272"/>
      <c r="RYP9" s="1272"/>
      <c r="RYQ9" s="1272"/>
      <c r="RYR9" s="1272"/>
      <c r="RYS9" s="1272"/>
      <c r="RYT9" s="1272"/>
      <c r="RYU9" s="1272"/>
      <c r="RYV9" s="1272"/>
      <c r="RYW9" s="1272"/>
      <c r="RYX9" s="1272"/>
      <c r="RYY9" s="1272"/>
      <c r="RYZ9" s="1272"/>
      <c r="RZA9" s="1272"/>
      <c r="RZB9" s="1272"/>
      <c r="RZC9" s="1272"/>
      <c r="RZD9" s="1272"/>
      <c r="RZE9" s="1272"/>
      <c r="RZF9" s="1272"/>
      <c r="RZG9" s="1272"/>
      <c r="RZH9" s="1272"/>
      <c r="RZI9" s="1272"/>
      <c r="RZJ9" s="1272"/>
      <c r="RZK9" s="1272"/>
      <c r="RZL9" s="1272"/>
      <c r="RZM9" s="1272"/>
      <c r="RZN9" s="1272"/>
      <c r="RZO9" s="1272"/>
      <c r="RZP9" s="1272"/>
      <c r="RZQ9" s="1272"/>
      <c r="RZR9" s="1272"/>
      <c r="RZS9" s="1272"/>
      <c r="RZT9" s="1272"/>
      <c r="RZU9" s="1272"/>
      <c r="RZV9" s="1272"/>
      <c r="RZW9" s="1272"/>
      <c r="RZX9" s="1272"/>
      <c r="RZY9" s="1272"/>
      <c r="RZZ9" s="1272"/>
      <c r="SAA9" s="1272"/>
      <c r="SAB9" s="1272"/>
      <c r="SAC9" s="1272"/>
      <c r="SAD9" s="1272"/>
      <c r="SAE9" s="1272"/>
      <c r="SAF9" s="1272"/>
      <c r="SAG9" s="1272"/>
      <c r="SAH9" s="1272"/>
      <c r="SAI9" s="1272"/>
      <c r="SAJ9" s="1272"/>
      <c r="SAK9" s="1272"/>
      <c r="SAL9" s="1272"/>
      <c r="SAM9" s="1272"/>
      <c r="SAN9" s="1272"/>
      <c r="SAO9" s="1272"/>
      <c r="SAP9" s="1272"/>
      <c r="SAQ9" s="1272"/>
      <c r="SAR9" s="1272"/>
      <c r="SAS9" s="1272"/>
      <c r="SAT9" s="1272"/>
      <c r="SAU9" s="1272"/>
      <c r="SAV9" s="1272"/>
      <c r="SAW9" s="1272"/>
      <c r="SAX9" s="1272"/>
      <c r="SAY9" s="1272"/>
      <c r="SAZ9" s="1272"/>
      <c r="SBA9" s="1272"/>
      <c r="SBB9" s="1272"/>
      <c r="SBC9" s="1272"/>
      <c r="SBD9" s="1272"/>
      <c r="SBE9" s="1272"/>
      <c r="SBF9" s="1272"/>
      <c r="SBG9" s="1272"/>
      <c r="SBH9" s="1272"/>
      <c r="SBI9" s="1272"/>
      <c r="SBJ9" s="1272"/>
      <c r="SBK9" s="1272"/>
      <c r="SBL9" s="1272"/>
      <c r="SBM9" s="1272"/>
      <c r="SBN9" s="1272"/>
      <c r="SBO9" s="1272"/>
      <c r="SBP9" s="1272"/>
      <c r="SBQ9" s="1272"/>
      <c r="SBR9" s="1272"/>
      <c r="SBS9" s="1272"/>
      <c r="SBT9" s="1272"/>
      <c r="SBU9" s="1272"/>
      <c r="SBV9" s="1272"/>
      <c r="SBW9" s="1272"/>
      <c r="SBX9" s="1272"/>
      <c r="SBY9" s="1272"/>
      <c r="SBZ9" s="1272"/>
      <c r="SCA9" s="1272"/>
      <c r="SCB9" s="1272"/>
      <c r="SCC9" s="1272"/>
      <c r="SCD9" s="1272"/>
      <c r="SCE9" s="1272"/>
      <c r="SCF9" s="1272"/>
      <c r="SCG9" s="1272"/>
      <c r="SCH9" s="1272"/>
      <c r="SCI9" s="1272"/>
      <c r="SCJ9" s="1272"/>
      <c r="SCK9" s="1272"/>
      <c r="SCL9" s="1272"/>
      <c r="SCM9" s="1272"/>
      <c r="SCN9" s="1272"/>
      <c r="SCO9" s="1272"/>
      <c r="SCP9" s="1272"/>
      <c r="SCQ9" s="1272"/>
      <c r="SCR9" s="1272"/>
      <c r="SCS9" s="1272"/>
      <c r="SCT9" s="1272"/>
      <c r="SCU9" s="1272"/>
      <c r="SCV9" s="1272"/>
      <c r="SCW9" s="1272"/>
      <c r="SCX9" s="1272"/>
      <c r="SCY9" s="1272"/>
      <c r="SCZ9" s="1272"/>
      <c r="SDA9" s="1272"/>
      <c r="SDB9" s="1272"/>
      <c r="SDC9" s="1272"/>
      <c r="SDD9" s="1272"/>
      <c r="SDE9" s="1272"/>
      <c r="SDF9" s="1272"/>
      <c r="SDG9" s="1272"/>
      <c r="SDH9" s="1272"/>
      <c r="SDI9" s="1272"/>
      <c r="SDJ9" s="1272"/>
      <c r="SDK9" s="1272"/>
      <c r="SDL9" s="1272"/>
      <c r="SDM9" s="1272"/>
      <c r="SDN9" s="1272"/>
      <c r="SDO9" s="1272"/>
      <c r="SDP9" s="1272"/>
      <c r="SDQ9" s="1272"/>
      <c r="SDR9" s="1272"/>
      <c r="SDS9" s="1272"/>
      <c r="SDT9" s="1272"/>
      <c r="SDU9" s="1272"/>
      <c r="SDV9" s="1272"/>
      <c r="SDW9" s="1272"/>
      <c r="SDX9" s="1272"/>
      <c r="SDY9" s="1272"/>
      <c r="SDZ9" s="1272"/>
      <c r="SEA9" s="1272"/>
      <c r="SEB9" s="1272"/>
      <c r="SEC9" s="1272"/>
      <c r="SED9" s="1272"/>
      <c r="SEE9" s="1272"/>
      <c r="SEF9" s="1272"/>
      <c r="SEG9" s="1272"/>
      <c r="SEH9" s="1272"/>
      <c r="SEI9" s="1272"/>
      <c r="SEJ9" s="1272"/>
      <c r="SEK9" s="1272"/>
      <c r="SEL9" s="1272"/>
      <c r="SEM9" s="1272"/>
      <c r="SEN9" s="1272"/>
      <c r="SEO9" s="1272"/>
      <c r="SEP9" s="1272"/>
      <c r="SEQ9" s="1272"/>
      <c r="SER9" s="1272"/>
      <c r="SES9" s="1272"/>
      <c r="SET9" s="1272"/>
      <c r="SEU9" s="1272"/>
      <c r="SEV9" s="1272"/>
      <c r="SEW9" s="1272"/>
      <c r="SEX9" s="1272"/>
      <c r="SEY9" s="1272"/>
      <c r="SEZ9" s="1272"/>
      <c r="SFA9" s="1272"/>
      <c r="SFB9" s="1272"/>
      <c r="SFC9" s="1272"/>
      <c r="SFD9" s="1272"/>
      <c r="SFE9" s="1272"/>
      <c r="SFF9" s="1272"/>
      <c r="SFG9" s="1272"/>
      <c r="SFH9" s="1272"/>
      <c r="SFI9" s="1272"/>
      <c r="SFJ9" s="1272"/>
      <c r="SFK9" s="1272"/>
      <c r="SFL9" s="1272"/>
      <c r="SFM9" s="1272"/>
      <c r="SFN9" s="1272"/>
      <c r="SFO9" s="1272"/>
      <c r="SFP9" s="1272"/>
      <c r="SFQ9" s="1272"/>
      <c r="SFR9" s="1272"/>
      <c r="SFS9" s="1272"/>
      <c r="SFT9" s="1272"/>
      <c r="SFU9" s="1272"/>
      <c r="SFV9" s="1272"/>
      <c r="SFW9" s="1272"/>
      <c r="SFX9" s="1272"/>
      <c r="SFY9" s="1272"/>
      <c r="SFZ9" s="1272"/>
      <c r="SGA9" s="1272"/>
      <c r="SGB9" s="1272"/>
      <c r="SGC9" s="1272"/>
      <c r="SGD9" s="1272"/>
      <c r="SGE9" s="1272"/>
      <c r="SGF9" s="1272"/>
      <c r="SGG9" s="1272"/>
      <c r="SGH9" s="1272"/>
      <c r="SGI9" s="1272"/>
      <c r="SGJ9" s="1272"/>
      <c r="SGK9" s="1272"/>
      <c r="SGL9" s="1272"/>
      <c r="SGM9" s="1272"/>
      <c r="SGN9" s="1272"/>
      <c r="SGO9" s="1272"/>
      <c r="SGP9" s="1272"/>
      <c r="SGQ9" s="1272"/>
      <c r="SGR9" s="1272"/>
      <c r="SGS9" s="1272"/>
      <c r="SGT9" s="1272"/>
      <c r="SGU9" s="1272"/>
      <c r="SGV9" s="1272"/>
      <c r="SGW9" s="1272"/>
      <c r="SGX9" s="1272"/>
      <c r="SGY9" s="1272"/>
      <c r="SGZ9" s="1272"/>
      <c r="SHA9" s="1272"/>
      <c r="SHB9" s="1272"/>
      <c r="SHC9" s="1272"/>
      <c r="SHD9" s="1272"/>
      <c r="SHE9" s="1272"/>
      <c r="SHF9" s="1272"/>
      <c r="SHG9" s="1272"/>
      <c r="SHH9" s="1272"/>
      <c r="SHI9" s="1272"/>
      <c r="SHJ9" s="1272"/>
      <c r="SHK9" s="1272"/>
      <c r="SHL9" s="1272"/>
      <c r="SHM9" s="1272"/>
      <c r="SHN9" s="1272"/>
      <c r="SHO9" s="1272"/>
      <c r="SHP9" s="1272"/>
      <c r="SHQ9" s="1272"/>
      <c r="SHR9" s="1272"/>
      <c r="SHS9" s="1272"/>
      <c r="SHT9" s="1272"/>
      <c r="SHU9" s="1272"/>
      <c r="SHV9" s="1272"/>
      <c r="SHW9" s="1272"/>
      <c r="SHX9" s="1272"/>
      <c r="SHY9" s="1272"/>
      <c r="SHZ9" s="1272"/>
      <c r="SIA9" s="1272"/>
      <c r="SIB9" s="1272"/>
      <c r="SIC9" s="1272"/>
      <c r="SID9" s="1272"/>
      <c r="SIE9" s="1272"/>
      <c r="SIF9" s="1272"/>
      <c r="SIG9" s="1272"/>
      <c r="SIH9" s="1272"/>
      <c r="SII9" s="1272"/>
      <c r="SIJ9" s="1272"/>
      <c r="SIK9" s="1272"/>
      <c r="SIL9" s="1272"/>
      <c r="SIM9" s="1272"/>
      <c r="SIN9" s="1272"/>
      <c r="SIO9" s="1272"/>
      <c r="SIP9" s="1272"/>
      <c r="SIQ9" s="1272"/>
      <c r="SIR9" s="1272"/>
      <c r="SIS9" s="1272"/>
      <c r="SIT9" s="1272"/>
      <c r="SIU9" s="1272"/>
      <c r="SIV9" s="1272"/>
      <c r="SIW9" s="1272"/>
      <c r="SIX9" s="1272"/>
      <c r="SIY9" s="1272"/>
      <c r="SIZ9" s="1272"/>
      <c r="SJA9" s="1272"/>
      <c r="SJB9" s="1272"/>
      <c r="SJC9" s="1272"/>
      <c r="SJD9" s="1272"/>
      <c r="SJE9" s="1272"/>
      <c r="SJF9" s="1272"/>
      <c r="SJG9" s="1272"/>
      <c r="SJH9" s="1272"/>
      <c r="SJI9" s="1272"/>
      <c r="SJJ9" s="1272"/>
      <c r="SJK9" s="1272"/>
      <c r="SJL9" s="1272"/>
      <c r="SJM9" s="1272"/>
      <c r="SJN9" s="1272"/>
      <c r="SJO9" s="1272"/>
      <c r="SJP9" s="1272"/>
      <c r="SJQ9" s="1272"/>
      <c r="SJR9" s="1272"/>
      <c r="SJS9" s="1272"/>
      <c r="SJT9" s="1272"/>
      <c r="SJU9" s="1272"/>
      <c r="SJV9" s="1272"/>
      <c r="SJW9" s="1272"/>
      <c r="SJX9" s="1272"/>
      <c r="SJY9" s="1272"/>
      <c r="SJZ9" s="1272"/>
      <c r="SKA9" s="1272"/>
      <c r="SKB9" s="1272"/>
      <c r="SKC9" s="1272"/>
      <c r="SKD9" s="1272"/>
      <c r="SKE9" s="1272"/>
      <c r="SKF9" s="1272"/>
      <c r="SKG9" s="1272"/>
      <c r="SKH9" s="1272"/>
      <c r="SKI9" s="1272"/>
      <c r="SKJ9" s="1272"/>
      <c r="SKK9" s="1272"/>
      <c r="SKL9" s="1272"/>
      <c r="SKM9" s="1272"/>
      <c r="SKN9" s="1272"/>
      <c r="SKO9" s="1272"/>
      <c r="SKP9" s="1272"/>
      <c r="SKQ9" s="1272"/>
      <c r="SKR9" s="1272"/>
      <c r="SKS9" s="1272"/>
      <c r="SKT9" s="1272"/>
      <c r="SKU9" s="1272"/>
      <c r="SKV9" s="1272"/>
      <c r="SKW9" s="1272"/>
      <c r="SKX9" s="1272"/>
      <c r="SKY9" s="1272"/>
      <c r="SKZ9" s="1272"/>
      <c r="SLA9" s="1272"/>
      <c r="SLB9" s="1272"/>
      <c r="SLC9" s="1272"/>
      <c r="SLD9" s="1272"/>
      <c r="SLE9" s="1272"/>
      <c r="SLF9" s="1272"/>
      <c r="SLG9" s="1272"/>
      <c r="SLH9" s="1272"/>
      <c r="SLI9" s="1272"/>
      <c r="SLJ9" s="1272"/>
      <c r="SLK9" s="1272"/>
      <c r="SLL9" s="1272"/>
      <c r="SLM9" s="1272"/>
      <c r="SLN9" s="1272"/>
      <c r="SLO9" s="1272"/>
      <c r="SLP9" s="1272"/>
      <c r="SLQ9" s="1272"/>
      <c r="SLR9" s="1272"/>
      <c r="SLS9" s="1272"/>
      <c r="SLT9" s="1272"/>
      <c r="SLU9" s="1272"/>
      <c r="SLV9" s="1272"/>
      <c r="SLW9" s="1272"/>
      <c r="SLX9" s="1272"/>
      <c r="SLY9" s="1272"/>
      <c r="SLZ9" s="1272"/>
      <c r="SMA9" s="1272"/>
      <c r="SMB9" s="1272"/>
      <c r="SMC9" s="1272"/>
      <c r="SMD9" s="1272"/>
      <c r="SME9" s="1272"/>
      <c r="SMF9" s="1272"/>
      <c r="SMG9" s="1272"/>
      <c r="SMH9" s="1272"/>
      <c r="SMI9" s="1272"/>
      <c r="SMJ9" s="1272"/>
      <c r="SMK9" s="1272"/>
      <c r="SML9" s="1272"/>
      <c r="SMM9" s="1272"/>
      <c r="SMN9" s="1272"/>
      <c r="SMO9" s="1272"/>
      <c r="SMP9" s="1272"/>
      <c r="SMQ9" s="1272"/>
      <c r="SMR9" s="1272"/>
      <c r="SMS9" s="1272"/>
      <c r="SMT9" s="1272"/>
      <c r="SMU9" s="1272"/>
      <c r="SMV9" s="1272"/>
      <c r="SMW9" s="1272"/>
      <c r="SMX9" s="1272"/>
      <c r="SMY9" s="1272"/>
      <c r="SMZ9" s="1272"/>
      <c r="SNA9" s="1272"/>
      <c r="SNB9" s="1272"/>
      <c r="SNC9" s="1272"/>
      <c r="SND9" s="1272"/>
      <c r="SNE9" s="1272"/>
      <c r="SNF9" s="1272"/>
      <c r="SNG9" s="1272"/>
      <c r="SNH9" s="1272"/>
      <c r="SNI9" s="1272"/>
      <c r="SNJ9" s="1272"/>
      <c r="SNK9" s="1272"/>
      <c r="SNL9" s="1272"/>
      <c r="SNM9" s="1272"/>
      <c r="SNN9" s="1272"/>
      <c r="SNO9" s="1272"/>
      <c r="SNP9" s="1272"/>
      <c r="SNQ9" s="1272"/>
      <c r="SNR9" s="1272"/>
      <c r="SNS9" s="1272"/>
      <c r="SNT9" s="1272"/>
      <c r="SNU9" s="1272"/>
      <c r="SNV9" s="1272"/>
      <c r="SNW9" s="1272"/>
      <c r="SNX9" s="1272"/>
      <c r="SNY9" s="1272"/>
      <c r="SNZ9" s="1272"/>
      <c r="SOA9" s="1272"/>
      <c r="SOB9" s="1272"/>
      <c r="SOC9" s="1272"/>
      <c r="SOD9" s="1272"/>
      <c r="SOE9" s="1272"/>
      <c r="SOF9" s="1272"/>
      <c r="SOG9" s="1272"/>
      <c r="SOH9" s="1272"/>
      <c r="SOI9" s="1272"/>
      <c r="SOJ9" s="1272"/>
      <c r="SOK9" s="1272"/>
      <c r="SOL9" s="1272"/>
      <c r="SOM9" s="1272"/>
      <c r="SON9" s="1272"/>
      <c r="SOO9" s="1272"/>
      <c r="SOP9" s="1272"/>
      <c r="SOQ9" s="1272"/>
      <c r="SOR9" s="1272"/>
      <c r="SOS9" s="1272"/>
      <c r="SOT9" s="1272"/>
      <c r="SOU9" s="1272"/>
      <c r="SOV9" s="1272"/>
      <c r="SOW9" s="1272"/>
      <c r="SOX9" s="1272"/>
      <c r="SOY9" s="1272"/>
      <c r="SOZ9" s="1272"/>
      <c r="SPA9" s="1272"/>
      <c r="SPB9" s="1272"/>
      <c r="SPC9" s="1272"/>
      <c r="SPD9" s="1272"/>
      <c r="SPE9" s="1272"/>
      <c r="SPF9" s="1272"/>
      <c r="SPG9" s="1272"/>
      <c r="SPH9" s="1272"/>
      <c r="SPI9" s="1272"/>
      <c r="SPJ9" s="1272"/>
      <c r="SPK9" s="1272"/>
      <c r="SPL9" s="1272"/>
      <c r="SPM9" s="1272"/>
      <c r="SPN9" s="1272"/>
      <c r="SPO9" s="1272"/>
      <c r="SPP9" s="1272"/>
      <c r="SPQ9" s="1272"/>
      <c r="SPR9" s="1272"/>
      <c r="SPS9" s="1272"/>
      <c r="SPT9" s="1272"/>
      <c r="SPU9" s="1272"/>
      <c r="SPV9" s="1272"/>
      <c r="SPW9" s="1272"/>
      <c r="SPX9" s="1272"/>
      <c r="SPY9" s="1272"/>
      <c r="SPZ9" s="1272"/>
      <c r="SQA9" s="1272"/>
      <c r="SQB9" s="1272"/>
      <c r="SQC9" s="1272"/>
      <c r="SQD9" s="1272"/>
      <c r="SQE9" s="1272"/>
      <c r="SQF9" s="1272"/>
      <c r="SQG9" s="1272"/>
      <c r="SQH9" s="1272"/>
      <c r="SQI9" s="1272"/>
      <c r="SQJ9" s="1272"/>
      <c r="SQK9" s="1272"/>
      <c r="SQL9" s="1272"/>
      <c r="SQM9" s="1272"/>
      <c r="SQN9" s="1272"/>
      <c r="SQO9" s="1272"/>
      <c r="SQP9" s="1272"/>
      <c r="SQQ9" s="1272"/>
      <c r="SQR9" s="1272"/>
      <c r="SQS9" s="1272"/>
      <c r="SQT9" s="1272"/>
      <c r="SQU9" s="1272"/>
      <c r="SQV9" s="1272"/>
      <c r="SQW9" s="1272"/>
      <c r="SQX9" s="1272"/>
      <c r="SQY9" s="1272"/>
      <c r="SQZ9" s="1272"/>
      <c r="SRA9" s="1272"/>
      <c r="SRB9" s="1272"/>
      <c r="SRC9" s="1272"/>
      <c r="SRD9" s="1272"/>
      <c r="SRE9" s="1272"/>
      <c r="SRF9" s="1272"/>
      <c r="SRG9" s="1272"/>
      <c r="SRH9" s="1272"/>
      <c r="SRI9" s="1272"/>
      <c r="SRJ9" s="1272"/>
      <c r="SRK9" s="1272"/>
      <c r="SRL9" s="1272"/>
      <c r="SRM9" s="1272"/>
      <c r="SRN9" s="1272"/>
      <c r="SRO9" s="1272"/>
      <c r="SRP9" s="1272"/>
      <c r="SRQ9" s="1272"/>
      <c r="SRR9" s="1272"/>
      <c r="SRS9" s="1272"/>
      <c r="SRT9" s="1272"/>
      <c r="SRU9" s="1272"/>
      <c r="SRV9" s="1272"/>
      <c r="SRW9" s="1272"/>
      <c r="SRX9" s="1272"/>
      <c r="SRY9" s="1272"/>
      <c r="SRZ9" s="1272"/>
      <c r="SSA9" s="1272"/>
      <c r="SSB9" s="1272"/>
      <c r="SSC9" s="1272"/>
      <c r="SSD9" s="1272"/>
      <c r="SSE9" s="1272"/>
      <c r="SSF9" s="1272"/>
      <c r="SSG9" s="1272"/>
      <c r="SSH9" s="1272"/>
      <c r="SSI9" s="1272"/>
      <c r="SSJ9" s="1272"/>
      <c r="SSK9" s="1272"/>
      <c r="SSL9" s="1272"/>
      <c r="SSM9" s="1272"/>
      <c r="SSN9" s="1272"/>
      <c r="SSO9" s="1272"/>
      <c r="SSP9" s="1272"/>
      <c r="SSQ9" s="1272"/>
      <c r="SSR9" s="1272"/>
      <c r="SSS9" s="1272"/>
      <c r="SST9" s="1272"/>
      <c r="SSU9" s="1272"/>
      <c r="SSV9" s="1272"/>
      <c r="SSW9" s="1272"/>
      <c r="SSX9" s="1272"/>
      <c r="SSY9" s="1272"/>
      <c r="SSZ9" s="1272"/>
      <c r="STA9" s="1272"/>
      <c r="STB9" s="1272"/>
      <c r="STC9" s="1272"/>
      <c r="STD9" s="1272"/>
      <c r="STE9" s="1272"/>
      <c r="STF9" s="1272"/>
      <c r="STG9" s="1272"/>
      <c r="STH9" s="1272"/>
      <c r="STI9" s="1272"/>
      <c r="STJ9" s="1272"/>
      <c r="STK9" s="1272"/>
      <c r="STL9" s="1272"/>
      <c r="STM9" s="1272"/>
      <c r="STN9" s="1272"/>
      <c r="STO9" s="1272"/>
      <c r="STP9" s="1272"/>
      <c r="STQ9" s="1272"/>
      <c r="STR9" s="1272"/>
      <c r="STS9" s="1272"/>
      <c r="STT9" s="1272"/>
      <c r="STU9" s="1272"/>
      <c r="STV9" s="1272"/>
      <c r="STW9" s="1272"/>
      <c r="STX9" s="1272"/>
      <c r="STY9" s="1272"/>
      <c r="STZ9" s="1272"/>
      <c r="SUA9" s="1272"/>
      <c r="SUB9" s="1272"/>
      <c r="SUC9" s="1272"/>
      <c r="SUD9" s="1272"/>
      <c r="SUE9" s="1272"/>
      <c r="SUF9" s="1272"/>
      <c r="SUG9" s="1272"/>
      <c r="SUH9" s="1272"/>
      <c r="SUI9" s="1272"/>
      <c r="SUJ9" s="1272"/>
      <c r="SUK9" s="1272"/>
      <c r="SUL9" s="1272"/>
      <c r="SUM9" s="1272"/>
      <c r="SUN9" s="1272"/>
      <c r="SUO9" s="1272"/>
      <c r="SUP9" s="1272"/>
      <c r="SUQ9" s="1272"/>
      <c r="SUR9" s="1272"/>
      <c r="SUS9" s="1272"/>
      <c r="SUT9" s="1272"/>
      <c r="SUU9" s="1272"/>
      <c r="SUV9" s="1272"/>
      <c r="SUW9" s="1272"/>
      <c r="SUX9" s="1272"/>
      <c r="SUY9" s="1272"/>
      <c r="SUZ9" s="1272"/>
      <c r="SVA9" s="1272"/>
      <c r="SVB9" s="1272"/>
      <c r="SVC9" s="1272"/>
      <c r="SVD9" s="1272"/>
      <c r="SVE9" s="1272"/>
      <c r="SVF9" s="1272"/>
      <c r="SVG9" s="1272"/>
      <c r="SVH9" s="1272"/>
      <c r="SVI9" s="1272"/>
      <c r="SVJ9" s="1272"/>
      <c r="SVK9" s="1272"/>
      <c r="SVL9" s="1272"/>
      <c r="SVM9" s="1272"/>
      <c r="SVN9" s="1272"/>
      <c r="SVO9" s="1272"/>
      <c r="SVP9" s="1272"/>
      <c r="SVQ9" s="1272"/>
      <c r="SVR9" s="1272"/>
      <c r="SVS9" s="1272"/>
      <c r="SVT9" s="1272"/>
      <c r="SVU9" s="1272"/>
      <c r="SVV9" s="1272"/>
      <c r="SVW9" s="1272"/>
      <c r="SVX9" s="1272"/>
      <c r="SVY9" s="1272"/>
      <c r="SVZ9" s="1272"/>
      <c r="SWA9" s="1272"/>
      <c r="SWB9" s="1272"/>
      <c r="SWC9" s="1272"/>
      <c r="SWD9" s="1272"/>
      <c r="SWE9" s="1272"/>
      <c r="SWF9" s="1272"/>
      <c r="SWG9" s="1272"/>
      <c r="SWH9" s="1272"/>
      <c r="SWI9" s="1272"/>
      <c r="SWJ9" s="1272"/>
      <c r="SWK9" s="1272"/>
      <c r="SWL9" s="1272"/>
      <c r="SWM9" s="1272"/>
      <c r="SWN9" s="1272"/>
      <c r="SWO9" s="1272"/>
      <c r="SWP9" s="1272"/>
      <c r="SWQ9" s="1272"/>
      <c r="SWR9" s="1272"/>
      <c r="SWS9" s="1272"/>
      <c r="SWT9" s="1272"/>
      <c r="SWU9" s="1272"/>
      <c r="SWV9" s="1272"/>
      <c r="SWW9" s="1272"/>
      <c r="SWX9" s="1272"/>
      <c r="SWY9" s="1272"/>
      <c r="SWZ9" s="1272"/>
      <c r="SXA9" s="1272"/>
      <c r="SXB9" s="1272"/>
      <c r="SXC9" s="1272"/>
      <c r="SXD9" s="1272"/>
      <c r="SXE9" s="1272"/>
      <c r="SXF9" s="1272"/>
      <c r="SXG9" s="1272"/>
      <c r="SXH9" s="1272"/>
      <c r="SXI9" s="1272"/>
      <c r="SXJ9" s="1272"/>
      <c r="SXK9" s="1272"/>
      <c r="SXL9" s="1272"/>
      <c r="SXM9" s="1272"/>
      <c r="SXN9" s="1272"/>
      <c r="SXO9" s="1272"/>
      <c r="SXP9" s="1272"/>
      <c r="SXQ9" s="1272"/>
      <c r="SXR9" s="1272"/>
      <c r="SXS9" s="1272"/>
      <c r="SXT9" s="1272"/>
      <c r="SXU9" s="1272"/>
      <c r="SXV9" s="1272"/>
      <c r="SXW9" s="1272"/>
      <c r="SXX9" s="1272"/>
      <c r="SXY9" s="1272"/>
      <c r="SXZ9" s="1272"/>
      <c r="SYA9" s="1272"/>
      <c r="SYB9" s="1272"/>
      <c r="SYC9" s="1272"/>
      <c r="SYD9" s="1272"/>
      <c r="SYE9" s="1272"/>
      <c r="SYF9" s="1272"/>
      <c r="SYG9" s="1272"/>
      <c r="SYH9" s="1272"/>
      <c r="SYI9" s="1272"/>
      <c r="SYJ9" s="1272"/>
      <c r="SYK9" s="1272"/>
      <c r="SYL9" s="1272"/>
      <c r="SYM9" s="1272"/>
      <c r="SYN9" s="1272"/>
      <c r="SYO9" s="1272"/>
      <c r="SYP9" s="1272"/>
      <c r="SYQ9" s="1272"/>
      <c r="SYR9" s="1272"/>
      <c r="SYS9" s="1272"/>
      <c r="SYT9" s="1272"/>
      <c r="SYU9" s="1272"/>
      <c r="SYV9" s="1272"/>
      <c r="SYW9" s="1272"/>
      <c r="SYX9" s="1272"/>
      <c r="SYY9" s="1272"/>
      <c r="SYZ9" s="1272"/>
      <c r="SZA9" s="1272"/>
      <c r="SZB9" s="1272"/>
      <c r="SZC9" s="1272"/>
      <c r="SZD9" s="1272"/>
      <c r="SZE9" s="1272"/>
      <c r="SZF9" s="1272"/>
      <c r="SZG9" s="1272"/>
      <c r="SZH9" s="1272"/>
      <c r="SZI9" s="1272"/>
      <c r="SZJ9" s="1272"/>
      <c r="SZK9" s="1272"/>
      <c r="SZL9" s="1272"/>
      <c r="SZM9" s="1272"/>
      <c r="SZN9" s="1272"/>
      <c r="SZO9" s="1272"/>
      <c r="SZP9" s="1272"/>
      <c r="SZQ9" s="1272"/>
      <c r="SZR9" s="1272"/>
      <c r="SZS9" s="1272"/>
      <c r="SZT9" s="1272"/>
      <c r="SZU9" s="1272"/>
      <c r="SZV9" s="1272"/>
      <c r="SZW9" s="1272"/>
      <c r="SZX9" s="1272"/>
      <c r="SZY9" s="1272"/>
      <c r="SZZ9" s="1272"/>
      <c r="TAA9" s="1272"/>
      <c r="TAB9" s="1272"/>
      <c r="TAC9" s="1272"/>
      <c r="TAD9" s="1272"/>
      <c r="TAE9" s="1272"/>
      <c r="TAF9" s="1272"/>
      <c r="TAG9" s="1272"/>
      <c r="TAH9" s="1272"/>
      <c r="TAI9" s="1272"/>
      <c r="TAJ9" s="1272"/>
      <c r="TAK9" s="1272"/>
      <c r="TAL9" s="1272"/>
      <c r="TAM9" s="1272"/>
      <c r="TAN9" s="1272"/>
      <c r="TAO9" s="1272"/>
      <c r="TAP9" s="1272"/>
      <c r="TAQ9" s="1272"/>
      <c r="TAR9" s="1272"/>
      <c r="TAS9" s="1272"/>
      <c r="TAT9" s="1272"/>
      <c r="TAU9" s="1272"/>
      <c r="TAV9" s="1272"/>
      <c r="TAW9" s="1272"/>
      <c r="TAX9" s="1272"/>
      <c r="TAY9" s="1272"/>
      <c r="TAZ9" s="1272"/>
      <c r="TBA9" s="1272"/>
      <c r="TBB9" s="1272"/>
      <c r="TBC9" s="1272"/>
      <c r="TBD9" s="1272"/>
      <c r="TBE9" s="1272"/>
      <c r="TBF9" s="1272"/>
      <c r="TBG9" s="1272"/>
      <c r="TBH9" s="1272"/>
      <c r="TBI9" s="1272"/>
      <c r="TBJ9" s="1272"/>
      <c r="TBK9" s="1272"/>
      <c r="TBL9" s="1272"/>
      <c r="TBM9" s="1272"/>
      <c r="TBN9" s="1272"/>
      <c r="TBO9" s="1272"/>
      <c r="TBP9" s="1272"/>
      <c r="TBQ9" s="1272"/>
      <c r="TBR9" s="1272"/>
      <c r="TBS9" s="1272"/>
      <c r="TBT9" s="1272"/>
      <c r="TBU9" s="1272"/>
      <c r="TBV9" s="1272"/>
      <c r="TBW9" s="1272"/>
      <c r="TBX9" s="1272"/>
      <c r="TBY9" s="1272"/>
      <c r="TBZ9" s="1272"/>
      <c r="TCA9" s="1272"/>
      <c r="TCB9" s="1272"/>
      <c r="TCC9" s="1272"/>
      <c r="TCD9" s="1272"/>
      <c r="TCE9" s="1272"/>
      <c r="TCF9" s="1272"/>
      <c r="TCG9" s="1272"/>
      <c r="TCH9" s="1272"/>
      <c r="TCI9" s="1272"/>
      <c r="TCJ9" s="1272"/>
      <c r="TCK9" s="1272"/>
      <c r="TCL9" s="1272"/>
      <c r="TCM9" s="1272"/>
      <c r="TCN9" s="1272"/>
      <c r="TCO9" s="1272"/>
      <c r="TCP9" s="1272"/>
      <c r="TCQ9" s="1272"/>
      <c r="TCR9" s="1272"/>
      <c r="TCS9" s="1272"/>
      <c r="TCT9" s="1272"/>
      <c r="TCU9" s="1272"/>
      <c r="TCV9" s="1272"/>
      <c r="TCW9" s="1272"/>
      <c r="TCX9" s="1272"/>
      <c r="TCY9" s="1272"/>
      <c r="TCZ9" s="1272"/>
      <c r="TDA9" s="1272"/>
      <c r="TDB9" s="1272"/>
      <c r="TDC9" s="1272"/>
      <c r="TDD9" s="1272"/>
      <c r="TDE9" s="1272"/>
      <c r="TDF9" s="1272"/>
      <c r="TDG9" s="1272"/>
      <c r="TDH9" s="1272"/>
      <c r="TDI9" s="1272"/>
      <c r="TDJ9" s="1272"/>
      <c r="TDK9" s="1272"/>
      <c r="TDL9" s="1272"/>
      <c r="TDM9" s="1272"/>
      <c r="TDN9" s="1272"/>
      <c r="TDO9" s="1272"/>
      <c r="TDP9" s="1272"/>
      <c r="TDQ9" s="1272"/>
      <c r="TDR9" s="1272"/>
      <c r="TDS9" s="1272"/>
      <c r="TDT9" s="1272"/>
      <c r="TDU9" s="1272"/>
      <c r="TDV9" s="1272"/>
      <c r="TDW9" s="1272"/>
      <c r="TDX9" s="1272"/>
      <c r="TDY9" s="1272"/>
      <c r="TDZ9" s="1272"/>
      <c r="TEA9" s="1272"/>
      <c r="TEB9" s="1272"/>
      <c r="TEC9" s="1272"/>
      <c r="TED9" s="1272"/>
      <c r="TEE9" s="1272"/>
      <c r="TEF9" s="1272"/>
      <c r="TEG9" s="1272"/>
      <c r="TEH9" s="1272"/>
      <c r="TEI9" s="1272"/>
      <c r="TEJ9" s="1272"/>
      <c r="TEK9" s="1272"/>
      <c r="TEL9" s="1272"/>
      <c r="TEM9" s="1272"/>
      <c r="TEN9" s="1272"/>
      <c r="TEO9" s="1272"/>
      <c r="TEP9" s="1272"/>
      <c r="TEQ9" s="1272"/>
      <c r="TER9" s="1272"/>
      <c r="TES9" s="1272"/>
      <c r="TET9" s="1272"/>
      <c r="TEU9" s="1272"/>
      <c r="TEV9" s="1272"/>
      <c r="TEW9" s="1272"/>
      <c r="TEX9" s="1272"/>
      <c r="TEY9" s="1272"/>
      <c r="TEZ9" s="1272"/>
      <c r="TFA9" s="1272"/>
      <c r="TFB9" s="1272"/>
      <c r="TFC9" s="1272"/>
      <c r="TFD9" s="1272"/>
      <c r="TFE9" s="1272"/>
      <c r="TFF9" s="1272"/>
      <c r="TFG9" s="1272"/>
      <c r="TFH9" s="1272"/>
      <c r="TFI9" s="1272"/>
      <c r="TFJ9" s="1272"/>
      <c r="TFK9" s="1272"/>
      <c r="TFL9" s="1272"/>
      <c r="TFM9" s="1272"/>
      <c r="TFN9" s="1272"/>
      <c r="TFO9" s="1272"/>
      <c r="TFP9" s="1272"/>
      <c r="TFQ9" s="1272"/>
      <c r="TFR9" s="1272"/>
      <c r="TFS9" s="1272"/>
      <c r="TFT9" s="1272"/>
      <c r="TFU9" s="1272"/>
      <c r="TFV9" s="1272"/>
      <c r="TFW9" s="1272"/>
      <c r="TFX9" s="1272"/>
      <c r="TFY9" s="1272"/>
      <c r="TFZ9" s="1272"/>
      <c r="TGA9" s="1272"/>
      <c r="TGB9" s="1272"/>
      <c r="TGC9" s="1272"/>
      <c r="TGD9" s="1272"/>
      <c r="TGE9" s="1272"/>
      <c r="TGF9" s="1272"/>
      <c r="TGG9" s="1272"/>
      <c r="TGH9" s="1272"/>
      <c r="TGI9" s="1272"/>
      <c r="TGJ9" s="1272"/>
      <c r="TGK9" s="1272"/>
      <c r="TGL9" s="1272"/>
      <c r="TGM9" s="1272"/>
      <c r="TGN9" s="1272"/>
      <c r="TGO9" s="1272"/>
      <c r="TGP9" s="1272"/>
      <c r="TGQ9" s="1272"/>
      <c r="TGR9" s="1272"/>
      <c r="TGS9" s="1272"/>
      <c r="TGT9" s="1272"/>
      <c r="TGU9" s="1272"/>
      <c r="TGV9" s="1272"/>
      <c r="TGW9" s="1272"/>
      <c r="TGX9" s="1272"/>
      <c r="TGY9" s="1272"/>
      <c r="TGZ9" s="1272"/>
      <c r="THA9" s="1272"/>
      <c r="THB9" s="1272"/>
      <c r="THC9" s="1272"/>
      <c r="THD9" s="1272"/>
      <c r="THE9" s="1272"/>
      <c r="THF9" s="1272"/>
      <c r="THG9" s="1272"/>
      <c r="THH9" s="1272"/>
      <c r="THI9" s="1272"/>
      <c r="THJ9" s="1272"/>
      <c r="THK9" s="1272"/>
      <c r="THL9" s="1272"/>
      <c r="THM9" s="1272"/>
      <c r="THN9" s="1272"/>
      <c r="THO9" s="1272"/>
      <c r="THP9" s="1272"/>
      <c r="THQ9" s="1272"/>
      <c r="THR9" s="1272"/>
      <c r="THS9" s="1272"/>
      <c r="THT9" s="1272"/>
      <c r="THU9" s="1272"/>
      <c r="THV9" s="1272"/>
      <c r="THW9" s="1272"/>
      <c r="THX9" s="1272"/>
      <c r="THY9" s="1272"/>
      <c r="THZ9" s="1272"/>
      <c r="TIA9" s="1272"/>
      <c r="TIB9" s="1272"/>
      <c r="TIC9" s="1272"/>
      <c r="TID9" s="1272"/>
      <c r="TIE9" s="1272"/>
      <c r="TIF9" s="1272"/>
      <c r="TIG9" s="1272"/>
      <c r="TIH9" s="1272"/>
      <c r="TII9" s="1272"/>
      <c r="TIJ9" s="1272"/>
      <c r="TIK9" s="1272"/>
      <c r="TIL9" s="1272"/>
      <c r="TIM9" s="1272"/>
      <c r="TIN9" s="1272"/>
      <c r="TIO9" s="1272"/>
      <c r="TIP9" s="1272"/>
      <c r="TIQ9" s="1272"/>
      <c r="TIR9" s="1272"/>
      <c r="TIS9" s="1272"/>
      <c r="TIT9" s="1272"/>
      <c r="TIU9" s="1272"/>
      <c r="TIV9" s="1272"/>
      <c r="TIW9" s="1272"/>
      <c r="TIX9" s="1272"/>
      <c r="TIY9" s="1272"/>
      <c r="TIZ9" s="1272"/>
      <c r="TJA9" s="1272"/>
      <c r="TJB9" s="1272"/>
      <c r="TJC9" s="1272"/>
      <c r="TJD9" s="1272"/>
      <c r="TJE9" s="1272"/>
      <c r="TJF9" s="1272"/>
      <c r="TJG9" s="1272"/>
      <c r="TJH9" s="1272"/>
      <c r="TJI9" s="1272"/>
      <c r="TJJ9" s="1272"/>
      <c r="TJK9" s="1272"/>
      <c r="TJL9" s="1272"/>
      <c r="TJM9" s="1272"/>
      <c r="TJN9" s="1272"/>
      <c r="TJO9" s="1272"/>
      <c r="TJP9" s="1272"/>
      <c r="TJQ9" s="1272"/>
      <c r="TJR9" s="1272"/>
      <c r="TJS9" s="1272"/>
      <c r="TJT9" s="1272"/>
      <c r="TJU9" s="1272"/>
      <c r="TJV9" s="1272"/>
      <c r="TJW9" s="1272"/>
      <c r="TJX9" s="1272"/>
      <c r="TJY9" s="1272"/>
      <c r="TJZ9" s="1272"/>
      <c r="TKA9" s="1272"/>
      <c r="TKB9" s="1272"/>
      <c r="TKC9" s="1272"/>
      <c r="TKD9" s="1272"/>
      <c r="TKE9" s="1272"/>
      <c r="TKF9" s="1272"/>
      <c r="TKG9" s="1272"/>
      <c r="TKH9" s="1272"/>
      <c r="TKI9" s="1272"/>
      <c r="TKJ9" s="1272"/>
      <c r="TKK9" s="1272"/>
      <c r="TKL9" s="1272"/>
      <c r="TKM9" s="1272"/>
      <c r="TKN9" s="1272"/>
      <c r="TKO9" s="1272"/>
      <c r="TKP9" s="1272"/>
      <c r="TKQ9" s="1272"/>
      <c r="TKR9" s="1272"/>
      <c r="TKS9" s="1272"/>
      <c r="TKT9" s="1272"/>
      <c r="TKU9" s="1272"/>
      <c r="TKV9" s="1272"/>
      <c r="TKW9" s="1272"/>
      <c r="TKX9" s="1272"/>
      <c r="TKY9" s="1272"/>
      <c r="TKZ9" s="1272"/>
      <c r="TLA9" s="1272"/>
      <c r="TLB9" s="1272"/>
      <c r="TLC9" s="1272"/>
      <c r="TLD9" s="1272"/>
      <c r="TLE9" s="1272"/>
      <c r="TLF9" s="1272"/>
      <c r="TLG9" s="1272"/>
      <c r="TLH9" s="1272"/>
      <c r="TLI9" s="1272"/>
      <c r="TLJ9" s="1272"/>
      <c r="TLK9" s="1272"/>
      <c r="TLL9" s="1272"/>
      <c r="TLM9" s="1272"/>
      <c r="TLN9" s="1272"/>
      <c r="TLO9" s="1272"/>
      <c r="TLP9" s="1272"/>
      <c r="TLQ9" s="1272"/>
      <c r="TLR9" s="1272"/>
      <c r="TLS9" s="1272"/>
      <c r="TLT9" s="1272"/>
      <c r="TLU9" s="1272"/>
      <c r="TLV9" s="1272"/>
      <c r="TLW9" s="1272"/>
      <c r="TLX9" s="1272"/>
      <c r="TLY9" s="1272"/>
      <c r="TLZ9" s="1272"/>
      <c r="TMA9" s="1272"/>
      <c r="TMB9" s="1272"/>
      <c r="TMC9" s="1272"/>
      <c r="TMD9" s="1272"/>
      <c r="TME9" s="1272"/>
      <c r="TMF9" s="1272"/>
      <c r="TMG9" s="1272"/>
      <c r="TMH9" s="1272"/>
      <c r="TMI9" s="1272"/>
      <c r="TMJ9" s="1272"/>
      <c r="TMK9" s="1272"/>
      <c r="TML9" s="1272"/>
      <c r="TMM9" s="1272"/>
      <c r="TMN9" s="1272"/>
      <c r="TMO9" s="1272"/>
      <c r="TMP9" s="1272"/>
      <c r="TMQ9" s="1272"/>
      <c r="TMR9" s="1272"/>
      <c r="TMS9" s="1272"/>
      <c r="TMT9" s="1272"/>
      <c r="TMU9" s="1272"/>
      <c r="TMV9" s="1272"/>
      <c r="TMW9" s="1272"/>
      <c r="TMX9" s="1272"/>
      <c r="TMY9" s="1272"/>
      <c r="TMZ9" s="1272"/>
      <c r="TNA9" s="1272"/>
      <c r="TNB9" s="1272"/>
      <c r="TNC9" s="1272"/>
      <c r="TND9" s="1272"/>
      <c r="TNE9" s="1272"/>
      <c r="TNF9" s="1272"/>
      <c r="TNG9" s="1272"/>
      <c r="TNH9" s="1272"/>
      <c r="TNI9" s="1272"/>
      <c r="TNJ9" s="1272"/>
      <c r="TNK9" s="1272"/>
      <c r="TNL9" s="1272"/>
      <c r="TNM9" s="1272"/>
      <c r="TNN9" s="1272"/>
      <c r="TNO9" s="1272"/>
      <c r="TNP9" s="1272"/>
      <c r="TNQ9" s="1272"/>
      <c r="TNR9" s="1272"/>
      <c r="TNS9" s="1272"/>
      <c r="TNT9" s="1272"/>
      <c r="TNU9" s="1272"/>
      <c r="TNV9" s="1272"/>
      <c r="TNW9" s="1272"/>
      <c r="TNX9" s="1272"/>
      <c r="TNY9" s="1272"/>
      <c r="TNZ9" s="1272"/>
      <c r="TOA9" s="1272"/>
      <c r="TOB9" s="1272"/>
      <c r="TOC9" s="1272"/>
      <c r="TOD9" s="1272"/>
      <c r="TOE9" s="1272"/>
      <c r="TOF9" s="1272"/>
      <c r="TOG9" s="1272"/>
      <c r="TOH9" s="1272"/>
      <c r="TOI9" s="1272"/>
      <c r="TOJ9" s="1272"/>
      <c r="TOK9" s="1272"/>
      <c r="TOL9" s="1272"/>
      <c r="TOM9" s="1272"/>
      <c r="TON9" s="1272"/>
      <c r="TOO9" s="1272"/>
      <c r="TOP9" s="1272"/>
      <c r="TOQ9" s="1272"/>
      <c r="TOR9" s="1272"/>
      <c r="TOS9" s="1272"/>
      <c r="TOT9" s="1272"/>
      <c r="TOU9" s="1272"/>
      <c r="TOV9" s="1272"/>
      <c r="TOW9" s="1272"/>
      <c r="TOX9" s="1272"/>
      <c r="TOY9" s="1272"/>
      <c r="TOZ9" s="1272"/>
      <c r="TPA9" s="1272"/>
      <c r="TPB9" s="1272"/>
      <c r="TPC9" s="1272"/>
      <c r="TPD9" s="1272"/>
      <c r="TPE9" s="1272"/>
      <c r="TPF9" s="1272"/>
      <c r="TPG9" s="1272"/>
      <c r="TPH9" s="1272"/>
      <c r="TPI9" s="1272"/>
      <c r="TPJ9" s="1272"/>
      <c r="TPK9" s="1272"/>
      <c r="TPL9" s="1272"/>
      <c r="TPM9" s="1272"/>
      <c r="TPN9" s="1272"/>
      <c r="TPO9" s="1272"/>
      <c r="TPP9" s="1272"/>
      <c r="TPQ9" s="1272"/>
      <c r="TPR9" s="1272"/>
      <c r="TPS9" s="1272"/>
      <c r="TPT9" s="1272"/>
      <c r="TPU9" s="1272"/>
      <c r="TPV9" s="1272"/>
      <c r="TPW9" s="1272"/>
      <c r="TPX9" s="1272"/>
      <c r="TPY9" s="1272"/>
      <c r="TPZ9" s="1272"/>
      <c r="TQA9" s="1272"/>
      <c r="TQB9" s="1272"/>
      <c r="TQC9" s="1272"/>
      <c r="TQD9" s="1272"/>
      <c r="TQE9" s="1272"/>
      <c r="TQF9" s="1272"/>
      <c r="TQG9" s="1272"/>
      <c r="TQH9" s="1272"/>
      <c r="TQI9" s="1272"/>
      <c r="TQJ9" s="1272"/>
      <c r="TQK9" s="1272"/>
      <c r="TQL9" s="1272"/>
      <c r="TQM9" s="1272"/>
      <c r="TQN9" s="1272"/>
      <c r="TQO9" s="1272"/>
      <c r="TQP9" s="1272"/>
      <c r="TQQ9" s="1272"/>
      <c r="TQR9" s="1272"/>
      <c r="TQS9" s="1272"/>
      <c r="TQT9" s="1272"/>
      <c r="TQU9" s="1272"/>
      <c r="TQV9" s="1272"/>
      <c r="TQW9" s="1272"/>
      <c r="TQX9" s="1272"/>
      <c r="TQY9" s="1272"/>
      <c r="TQZ9" s="1272"/>
      <c r="TRA9" s="1272"/>
      <c r="TRB9" s="1272"/>
      <c r="TRC9" s="1272"/>
      <c r="TRD9" s="1272"/>
      <c r="TRE9" s="1272"/>
      <c r="TRF9" s="1272"/>
      <c r="TRG9" s="1272"/>
      <c r="TRH9" s="1272"/>
      <c r="TRI9" s="1272"/>
      <c r="TRJ9" s="1272"/>
      <c r="TRK9" s="1272"/>
      <c r="TRL9" s="1272"/>
      <c r="TRM9" s="1272"/>
      <c r="TRN9" s="1272"/>
      <c r="TRO9" s="1272"/>
      <c r="TRP9" s="1272"/>
      <c r="TRQ9" s="1272"/>
      <c r="TRR9" s="1272"/>
      <c r="TRS9" s="1272"/>
      <c r="TRT9" s="1272"/>
      <c r="TRU9" s="1272"/>
      <c r="TRV9" s="1272"/>
      <c r="TRW9" s="1272"/>
      <c r="TRX9" s="1272"/>
      <c r="TRY9" s="1272"/>
      <c r="TRZ9" s="1272"/>
      <c r="TSA9" s="1272"/>
      <c r="TSB9" s="1272"/>
      <c r="TSC9" s="1272"/>
      <c r="TSD9" s="1272"/>
      <c r="TSE9" s="1272"/>
      <c r="TSF9" s="1272"/>
      <c r="TSG9" s="1272"/>
      <c r="TSH9" s="1272"/>
      <c r="TSI9" s="1272"/>
      <c r="TSJ9" s="1272"/>
      <c r="TSK9" s="1272"/>
      <c r="TSL9" s="1272"/>
      <c r="TSM9" s="1272"/>
      <c r="TSN9" s="1272"/>
      <c r="TSO9" s="1272"/>
      <c r="TSP9" s="1272"/>
      <c r="TSQ9" s="1272"/>
      <c r="TSR9" s="1272"/>
      <c r="TSS9" s="1272"/>
      <c r="TST9" s="1272"/>
      <c r="TSU9" s="1272"/>
      <c r="TSV9" s="1272"/>
      <c r="TSW9" s="1272"/>
      <c r="TSX9" s="1272"/>
      <c r="TSY9" s="1272"/>
      <c r="TSZ9" s="1272"/>
      <c r="TTA9" s="1272"/>
      <c r="TTB9" s="1272"/>
      <c r="TTC9" s="1272"/>
      <c r="TTD9" s="1272"/>
      <c r="TTE9" s="1272"/>
      <c r="TTF9" s="1272"/>
      <c r="TTG9" s="1272"/>
      <c r="TTH9" s="1272"/>
      <c r="TTI9" s="1272"/>
      <c r="TTJ9" s="1272"/>
      <c r="TTK9" s="1272"/>
      <c r="TTL9" s="1272"/>
      <c r="TTM9" s="1272"/>
      <c r="TTN9" s="1272"/>
      <c r="TTO9" s="1272"/>
      <c r="TTP9" s="1272"/>
      <c r="TTQ9" s="1272"/>
      <c r="TTR9" s="1272"/>
      <c r="TTS9" s="1272"/>
      <c r="TTT9" s="1272"/>
      <c r="TTU9" s="1272"/>
      <c r="TTV9" s="1272"/>
      <c r="TTW9" s="1272"/>
      <c r="TTX9" s="1272"/>
      <c r="TTY9" s="1272"/>
      <c r="TTZ9" s="1272"/>
      <c r="TUA9" s="1272"/>
      <c r="TUB9" s="1272"/>
      <c r="TUC9" s="1272"/>
      <c r="TUD9" s="1272"/>
      <c r="TUE9" s="1272"/>
      <c r="TUF9" s="1272"/>
      <c r="TUG9" s="1272"/>
      <c r="TUH9" s="1272"/>
      <c r="TUI9" s="1272"/>
      <c r="TUJ9" s="1272"/>
      <c r="TUK9" s="1272"/>
      <c r="TUL9" s="1272"/>
      <c r="TUM9" s="1272"/>
      <c r="TUN9" s="1272"/>
      <c r="TUO9" s="1272"/>
      <c r="TUP9" s="1272"/>
      <c r="TUQ9" s="1272"/>
      <c r="TUR9" s="1272"/>
      <c r="TUS9" s="1272"/>
      <c r="TUT9" s="1272"/>
      <c r="TUU9" s="1272"/>
      <c r="TUV9" s="1272"/>
      <c r="TUW9" s="1272"/>
      <c r="TUX9" s="1272"/>
      <c r="TUY9" s="1272"/>
      <c r="TUZ9" s="1272"/>
      <c r="TVA9" s="1272"/>
      <c r="TVB9" s="1272"/>
      <c r="TVC9" s="1272"/>
      <c r="TVD9" s="1272"/>
      <c r="TVE9" s="1272"/>
      <c r="TVF9" s="1272"/>
      <c r="TVG9" s="1272"/>
      <c r="TVH9" s="1272"/>
      <c r="TVI9" s="1272"/>
      <c r="TVJ9" s="1272"/>
      <c r="TVK9" s="1272"/>
      <c r="TVL9" s="1272"/>
      <c r="TVM9" s="1272"/>
      <c r="TVN9" s="1272"/>
      <c r="TVO9" s="1272"/>
      <c r="TVP9" s="1272"/>
      <c r="TVQ9" s="1272"/>
      <c r="TVR9" s="1272"/>
      <c r="TVS9" s="1272"/>
      <c r="TVT9" s="1272"/>
      <c r="TVU9" s="1272"/>
      <c r="TVV9" s="1272"/>
      <c r="TVW9" s="1272"/>
      <c r="TVX9" s="1272"/>
      <c r="TVY9" s="1272"/>
      <c r="TVZ9" s="1272"/>
      <c r="TWA9" s="1272"/>
      <c r="TWB9" s="1272"/>
      <c r="TWC9" s="1272"/>
      <c r="TWD9" s="1272"/>
      <c r="TWE9" s="1272"/>
      <c r="TWF9" s="1272"/>
      <c r="TWG9" s="1272"/>
      <c r="TWH9" s="1272"/>
      <c r="TWI9" s="1272"/>
      <c r="TWJ9" s="1272"/>
      <c r="TWK9" s="1272"/>
      <c r="TWL9" s="1272"/>
      <c r="TWM9" s="1272"/>
      <c r="TWN9" s="1272"/>
      <c r="TWO9" s="1272"/>
      <c r="TWP9" s="1272"/>
      <c r="TWQ9" s="1272"/>
      <c r="TWR9" s="1272"/>
      <c r="TWS9" s="1272"/>
      <c r="TWT9" s="1272"/>
      <c r="TWU9" s="1272"/>
      <c r="TWV9" s="1272"/>
      <c r="TWW9" s="1272"/>
      <c r="TWX9" s="1272"/>
      <c r="TWY9" s="1272"/>
      <c r="TWZ9" s="1272"/>
      <c r="TXA9" s="1272"/>
      <c r="TXB9" s="1272"/>
      <c r="TXC9" s="1272"/>
      <c r="TXD9" s="1272"/>
      <c r="TXE9" s="1272"/>
      <c r="TXF9" s="1272"/>
      <c r="TXG9" s="1272"/>
      <c r="TXH9" s="1272"/>
      <c r="TXI9" s="1272"/>
      <c r="TXJ9" s="1272"/>
      <c r="TXK9" s="1272"/>
      <c r="TXL9" s="1272"/>
      <c r="TXM9" s="1272"/>
      <c r="TXN9" s="1272"/>
      <c r="TXO9" s="1272"/>
      <c r="TXP9" s="1272"/>
      <c r="TXQ9" s="1272"/>
      <c r="TXR9" s="1272"/>
      <c r="TXS9" s="1272"/>
      <c r="TXT9" s="1272"/>
      <c r="TXU9" s="1272"/>
      <c r="TXV9" s="1272"/>
      <c r="TXW9" s="1272"/>
      <c r="TXX9" s="1272"/>
      <c r="TXY9" s="1272"/>
      <c r="TXZ9" s="1272"/>
      <c r="TYA9" s="1272"/>
      <c r="TYB9" s="1272"/>
      <c r="TYC9" s="1272"/>
      <c r="TYD9" s="1272"/>
      <c r="TYE9" s="1272"/>
      <c r="TYF9" s="1272"/>
      <c r="TYG9" s="1272"/>
      <c r="TYH9" s="1272"/>
      <c r="TYI9" s="1272"/>
      <c r="TYJ9" s="1272"/>
      <c r="TYK9" s="1272"/>
      <c r="TYL9" s="1272"/>
      <c r="TYM9" s="1272"/>
      <c r="TYN9" s="1272"/>
      <c r="TYO9" s="1272"/>
      <c r="TYP9" s="1272"/>
      <c r="TYQ9" s="1272"/>
      <c r="TYR9" s="1272"/>
      <c r="TYS9" s="1272"/>
      <c r="TYT9" s="1272"/>
      <c r="TYU9" s="1272"/>
      <c r="TYV9" s="1272"/>
      <c r="TYW9" s="1272"/>
      <c r="TYX9" s="1272"/>
      <c r="TYY9" s="1272"/>
      <c r="TYZ9" s="1272"/>
      <c r="TZA9" s="1272"/>
      <c r="TZB9" s="1272"/>
      <c r="TZC9" s="1272"/>
      <c r="TZD9" s="1272"/>
      <c r="TZE9" s="1272"/>
      <c r="TZF9" s="1272"/>
      <c r="TZG9" s="1272"/>
      <c r="TZH9" s="1272"/>
      <c r="TZI9" s="1272"/>
      <c r="TZJ9" s="1272"/>
      <c r="TZK9" s="1272"/>
      <c r="TZL9" s="1272"/>
      <c r="TZM9" s="1272"/>
      <c r="TZN9" s="1272"/>
      <c r="TZO9" s="1272"/>
      <c r="TZP9" s="1272"/>
      <c r="TZQ9" s="1272"/>
      <c r="TZR9" s="1272"/>
      <c r="TZS9" s="1272"/>
      <c r="TZT9" s="1272"/>
      <c r="TZU9" s="1272"/>
      <c r="TZV9" s="1272"/>
      <c r="TZW9" s="1272"/>
      <c r="TZX9" s="1272"/>
      <c r="TZY9" s="1272"/>
      <c r="TZZ9" s="1272"/>
      <c r="UAA9" s="1272"/>
      <c r="UAB9" s="1272"/>
      <c r="UAC9" s="1272"/>
      <c r="UAD9" s="1272"/>
      <c r="UAE9" s="1272"/>
      <c r="UAF9" s="1272"/>
      <c r="UAG9" s="1272"/>
      <c r="UAH9" s="1272"/>
      <c r="UAI9" s="1272"/>
      <c r="UAJ9" s="1272"/>
      <c r="UAK9" s="1272"/>
      <c r="UAL9" s="1272"/>
      <c r="UAM9" s="1272"/>
      <c r="UAN9" s="1272"/>
      <c r="UAO9" s="1272"/>
      <c r="UAP9" s="1272"/>
      <c r="UAQ9" s="1272"/>
      <c r="UAR9" s="1272"/>
      <c r="UAS9" s="1272"/>
      <c r="UAT9" s="1272"/>
      <c r="UAU9" s="1272"/>
      <c r="UAV9" s="1272"/>
      <c r="UAW9" s="1272"/>
      <c r="UAX9" s="1272"/>
      <c r="UAY9" s="1272"/>
      <c r="UAZ9" s="1272"/>
      <c r="UBA9" s="1272"/>
      <c r="UBB9" s="1272"/>
      <c r="UBC9" s="1272"/>
      <c r="UBD9" s="1272"/>
      <c r="UBE9" s="1272"/>
      <c r="UBF9" s="1272"/>
      <c r="UBG9" s="1272"/>
      <c r="UBH9" s="1272"/>
      <c r="UBI9" s="1272"/>
      <c r="UBJ9" s="1272"/>
      <c r="UBK9" s="1272"/>
      <c r="UBL9" s="1272"/>
      <c r="UBM9" s="1272"/>
      <c r="UBN9" s="1272"/>
      <c r="UBO9" s="1272"/>
      <c r="UBP9" s="1272"/>
      <c r="UBQ9" s="1272"/>
      <c r="UBR9" s="1272"/>
      <c r="UBS9" s="1272"/>
      <c r="UBT9" s="1272"/>
      <c r="UBU9" s="1272"/>
      <c r="UBV9" s="1272"/>
      <c r="UBW9" s="1272"/>
      <c r="UBX9" s="1272"/>
      <c r="UBY9" s="1272"/>
      <c r="UBZ9" s="1272"/>
      <c r="UCA9" s="1272"/>
      <c r="UCB9" s="1272"/>
      <c r="UCC9" s="1272"/>
      <c r="UCD9" s="1272"/>
      <c r="UCE9" s="1272"/>
      <c r="UCF9" s="1272"/>
      <c r="UCG9" s="1272"/>
      <c r="UCH9" s="1272"/>
      <c r="UCI9" s="1272"/>
      <c r="UCJ9" s="1272"/>
      <c r="UCK9" s="1272"/>
      <c r="UCL9" s="1272"/>
      <c r="UCM9" s="1272"/>
      <c r="UCN9" s="1272"/>
      <c r="UCO9" s="1272"/>
      <c r="UCP9" s="1272"/>
      <c r="UCQ9" s="1272"/>
      <c r="UCR9" s="1272"/>
      <c r="UCS9" s="1272"/>
      <c r="UCT9" s="1272"/>
      <c r="UCU9" s="1272"/>
      <c r="UCV9" s="1272"/>
      <c r="UCW9" s="1272"/>
      <c r="UCX9" s="1272"/>
      <c r="UCY9" s="1272"/>
      <c r="UCZ9" s="1272"/>
      <c r="UDA9" s="1272"/>
      <c r="UDB9" s="1272"/>
      <c r="UDC9" s="1272"/>
      <c r="UDD9" s="1272"/>
      <c r="UDE9" s="1272"/>
      <c r="UDF9" s="1272"/>
      <c r="UDG9" s="1272"/>
      <c r="UDH9" s="1272"/>
      <c r="UDI9" s="1272"/>
      <c r="UDJ9" s="1272"/>
      <c r="UDK9" s="1272"/>
      <c r="UDL9" s="1272"/>
      <c r="UDM9" s="1272"/>
      <c r="UDN9" s="1272"/>
      <c r="UDO9" s="1272"/>
      <c r="UDP9" s="1272"/>
      <c r="UDQ9" s="1272"/>
      <c r="UDR9" s="1272"/>
      <c r="UDS9" s="1272"/>
      <c r="UDT9" s="1272"/>
      <c r="UDU9" s="1272"/>
      <c r="UDV9" s="1272"/>
      <c r="UDW9" s="1272"/>
      <c r="UDX9" s="1272"/>
      <c r="UDY9" s="1272"/>
      <c r="UDZ9" s="1272"/>
      <c r="UEA9" s="1272"/>
      <c r="UEB9" s="1272"/>
      <c r="UEC9" s="1272"/>
      <c r="UED9" s="1272"/>
      <c r="UEE9" s="1272"/>
      <c r="UEF9" s="1272"/>
      <c r="UEG9" s="1272"/>
      <c r="UEH9" s="1272"/>
      <c r="UEI9" s="1272"/>
      <c r="UEJ9" s="1272"/>
      <c r="UEK9" s="1272"/>
      <c r="UEL9" s="1272"/>
      <c r="UEM9" s="1272"/>
      <c r="UEN9" s="1272"/>
      <c r="UEO9" s="1272"/>
      <c r="UEP9" s="1272"/>
      <c r="UEQ9" s="1272"/>
      <c r="UER9" s="1272"/>
      <c r="UES9" s="1272"/>
      <c r="UET9" s="1272"/>
      <c r="UEU9" s="1272"/>
      <c r="UEV9" s="1272"/>
      <c r="UEW9" s="1272"/>
      <c r="UEX9" s="1272"/>
      <c r="UEY9" s="1272"/>
      <c r="UEZ9" s="1272"/>
      <c r="UFA9" s="1272"/>
      <c r="UFB9" s="1272"/>
      <c r="UFC9" s="1272"/>
      <c r="UFD9" s="1272"/>
      <c r="UFE9" s="1272"/>
      <c r="UFF9" s="1272"/>
      <c r="UFG9" s="1272"/>
      <c r="UFH9" s="1272"/>
      <c r="UFI9" s="1272"/>
      <c r="UFJ9" s="1272"/>
      <c r="UFK9" s="1272"/>
      <c r="UFL9" s="1272"/>
      <c r="UFM9" s="1272"/>
      <c r="UFN9" s="1272"/>
      <c r="UFO9" s="1272"/>
      <c r="UFP9" s="1272"/>
      <c r="UFQ9" s="1272"/>
      <c r="UFR9" s="1272"/>
      <c r="UFS9" s="1272"/>
      <c r="UFT9" s="1272"/>
      <c r="UFU9" s="1272"/>
      <c r="UFV9" s="1272"/>
      <c r="UFW9" s="1272"/>
      <c r="UFX9" s="1272"/>
      <c r="UFY9" s="1272"/>
      <c r="UFZ9" s="1272"/>
      <c r="UGA9" s="1272"/>
      <c r="UGB9" s="1272"/>
      <c r="UGC9" s="1272"/>
      <c r="UGD9" s="1272"/>
      <c r="UGE9" s="1272"/>
      <c r="UGF9" s="1272"/>
      <c r="UGG9" s="1272"/>
      <c r="UGH9" s="1272"/>
      <c r="UGI9" s="1272"/>
      <c r="UGJ9" s="1272"/>
      <c r="UGK9" s="1272"/>
      <c r="UGL9" s="1272"/>
      <c r="UGM9" s="1272"/>
      <c r="UGN9" s="1272"/>
      <c r="UGO9" s="1272"/>
      <c r="UGP9" s="1272"/>
      <c r="UGQ9" s="1272"/>
      <c r="UGR9" s="1272"/>
      <c r="UGS9" s="1272"/>
      <c r="UGT9" s="1272"/>
      <c r="UGU9" s="1272"/>
      <c r="UGV9" s="1272"/>
      <c r="UGW9" s="1272"/>
      <c r="UGX9" s="1272"/>
      <c r="UGY9" s="1272"/>
      <c r="UGZ9" s="1272"/>
      <c r="UHA9" s="1272"/>
      <c r="UHB9" s="1272"/>
      <c r="UHC9" s="1272"/>
      <c r="UHD9" s="1272"/>
      <c r="UHE9" s="1272"/>
      <c r="UHF9" s="1272"/>
      <c r="UHG9" s="1272"/>
      <c r="UHH9" s="1272"/>
      <c r="UHI9" s="1272"/>
      <c r="UHJ9" s="1272"/>
      <c r="UHK9" s="1272"/>
      <c r="UHL9" s="1272"/>
      <c r="UHM9" s="1272"/>
      <c r="UHN9" s="1272"/>
      <c r="UHO9" s="1272"/>
      <c r="UHP9" s="1272"/>
      <c r="UHQ9" s="1272"/>
      <c r="UHR9" s="1272"/>
      <c r="UHS9" s="1272"/>
      <c r="UHT9" s="1272"/>
      <c r="UHU9" s="1272"/>
      <c r="UHV9" s="1272"/>
      <c r="UHW9" s="1272"/>
      <c r="UHX9" s="1272"/>
      <c r="UHY9" s="1272"/>
      <c r="UHZ9" s="1272"/>
      <c r="UIA9" s="1272"/>
      <c r="UIB9" s="1272"/>
      <c r="UIC9" s="1272"/>
      <c r="UID9" s="1272"/>
      <c r="UIE9" s="1272"/>
      <c r="UIF9" s="1272"/>
      <c r="UIG9" s="1272"/>
      <c r="UIH9" s="1272"/>
      <c r="UII9" s="1272"/>
      <c r="UIJ9" s="1272"/>
      <c r="UIK9" s="1272"/>
      <c r="UIL9" s="1272"/>
      <c r="UIM9" s="1272"/>
      <c r="UIN9" s="1272"/>
      <c r="UIO9" s="1272"/>
      <c r="UIP9" s="1272"/>
      <c r="UIQ9" s="1272"/>
      <c r="UIR9" s="1272"/>
      <c r="UIS9" s="1272"/>
      <c r="UIT9" s="1272"/>
      <c r="UIU9" s="1272"/>
      <c r="UIV9" s="1272"/>
      <c r="UIW9" s="1272"/>
      <c r="UIX9" s="1272"/>
      <c r="UIY9" s="1272"/>
      <c r="UIZ9" s="1272"/>
      <c r="UJA9" s="1272"/>
      <c r="UJB9" s="1272"/>
      <c r="UJC9" s="1272"/>
      <c r="UJD9" s="1272"/>
      <c r="UJE9" s="1272"/>
      <c r="UJF9" s="1272"/>
      <c r="UJG9" s="1272"/>
      <c r="UJH9" s="1272"/>
      <c r="UJI9" s="1272"/>
      <c r="UJJ9" s="1272"/>
      <c r="UJK9" s="1272"/>
      <c r="UJL9" s="1272"/>
      <c r="UJM9" s="1272"/>
      <c r="UJN9" s="1272"/>
      <c r="UJO9" s="1272"/>
      <c r="UJP9" s="1272"/>
      <c r="UJQ9" s="1272"/>
      <c r="UJR9" s="1272"/>
      <c r="UJS9" s="1272"/>
      <c r="UJT9" s="1272"/>
      <c r="UJU9" s="1272"/>
      <c r="UJV9" s="1272"/>
      <c r="UJW9" s="1272"/>
      <c r="UJX9" s="1272"/>
      <c r="UJY9" s="1272"/>
      <c r="UJZ9" s="1272"/>
      <c r="UKA9" s="1272"/>
      <c r="UKB9" s="1272"/>
      <c r="UKC9" s="1272"/>
      <c r="UKD9" s="1272"/>
      <c r="UKE9" s="1272"/>
      <c r="UKF9" s="1272"/>
      <c r="UKG9" s="1272"/>
      <c r="UKH9" s="1272"/>
      <c r="UKI9" s="1272"/>
      <c r="UKJ9" s="1272"/>
      <c r="UKK9" s="1272"/>
      <c r="UKL9" s="1272"/>
      <c r="UKM9" s="1272"/>
      <c r="UKN9" s="1272"/>
      <c r="UKO9" s="1272"/>
      <c r="UKP9" s="1272"/>
      <c r="UKQ9" s="1272"/>
      <c r="UKR9" s="1272"/>
      <c r="UKS9" s="1272"/>
      <c r="UKT9" s="1272"/>
      <c r="UKU9" s="1272"/>
      <c r="UKV9" s="1272"/>
      <c r="UKW9" s="1272"/>
      <c r="UKX9" s="1272"/>
      <c r="UKY9" s="1272"/>
      <c r="UKZ9" s="1272"/>
      <c r="ULA9" s="1272"/>
      <c r="ULB9" s="1272"/>
      <c r="ULC9" s="1272"/>
      <c r="ULD9" s="1272"/>
      <c r="ULE9" s="1272"/>
      <c r="ULF9" s="1272"/>
      <c r="ULG9" s="1272"/>
      <c r="ULH9" s="1272"/>
      <c r="ULI9" s="1272"/>
      <c r="ULJ9" s="1272"/>
      <c r="ULK9" s="1272"/>
      <c r="ULL9" s="1272"/>
      <c r="ULM9" s="1272"/>
      <c r="ULN9" s="1272"/>
      <c r="ULO9" s="1272"/>
      <c r="ULP9" s="1272"/>
      <c r="ULQ9" s="1272"/>
      <c r="ULR9" s="1272"/>
      <c r="ULS9" s="1272"/>
      <c r="ULT9" s="1272"/>
      <c r="ULU9" s="1272"/>
      <c r="ULV9" s="1272"/>
      <c r="ULW9" s="1272"/>
      <c r="ULX9" s="1272"/>
      <c r="ULY9" s="1272"/>
      <c r="ULZ9" s="1272"/>
      <c r="UMA9" s="1272"/>
      <c r="UMB9" s="1272"/>
      <c r="UMC9" s="1272"/>
      <c r="UMD9" s="1272"/>
      <c r="UME9" s="1272"/>
      <c r="UMF9" s="1272"/>
      <c r="UMG9" s="1272"/>
      <c r="UMH9" s="1272"/>
      <c r="UMI9" s="1272"/>
      <c r="UMJ9" s="1272"/>
      <c r="UMK9" s="1272"/>
      <c r="UML9" s="1272"/>
      <c r="UMM9" s="1272"/>
      <c r="UMN9" s="1272"/>
      <c r="UMO9" s="1272"/>
      <c r="UMP9" s="1272"/>
      <c r="UMQ9" s="1272"/>
      <c r="UMR9" s="1272"/>
      <c r="UMS9" s="1272"/>
      <c r="UMT9" s="1272"/>
      <c r="UMU9" s="1272"/>
      <c r="UMV9" s="1272"/>
      <c r="UMW9" s="1272"/>
      <c r="UMX9" s="1272"/>
      <c r="UMY9" s="1272"/>
      <c r="UMZ9" s="1272"/>
      <c r="UNA9" s="1272"/>
      <c r="UNB9" s="1272"/>
      <c r="UNC9" s="1272"/>
      <c r="UND9" s="1272"/>
      <c r="UNE9" s="1272"/>
      <c r="UNF9" s="1272"/>
      <c r="UNG9" s="1272"/>
      <c r="UNH9" s="1272"/>
      <c r="UNI9" s="1272"/>
      <c r="UNJ9" s="1272"/>
      <c r="UNK9" s="1272"/>
      <c r="UNL9" s="1272"/>
      <c r="UNM9" s="1272"/>
      <c r="UNN9" s="1272"/>
      <c r="UNO9" s="1272"/>
      <c r="UNP9" s="1272"/>
      <c r="UNQ9" s="1272"/>
      <c r="UNR9" s="1272"/>
      <c r="UNS9" s="1272"/>
      <c r="UNT9" s="1272"/>
      <c r="UNU9" s="1272"/>
      <c r="UNV9" s="1272"/>
      <c r="UNW9" s="1272"/>
      <c r="UNX9" s="1272"/>
      <c r="UNY9" s="1272"/>
      <c r="UNZ9" s="1272"/>
      <c r="UOA9" s="1272"/>
      <c r="UOB9" s="1272"/>
      <c r="UOC9" s="1272"/>
      <c r="UOD9" s="1272"/>
      <c r="UOE9" s="1272"/>
      <c r="UOF9" s="1272"/>
      <c r="UOG9" s="1272"/>
      <c r="UOH9" s="1272"/>
      <c r="UOI9" s="1272"/>
      <c r="UOJ9" s="1272"/>
      <c r="UOK9" s="1272"/>
      <c r="UOL9" s="1272"/>
      <c r="UOM9" s="1272"/>
      <c r="UON9" s="1272"/>
      <c r="UOO9" s="1272"/>
      <c r="UOP9" s="1272"/>
      <c r="UOQ9" s="1272"/>
      <c r="UOR9" s="1272"/>
      <c r="UOS9" s="1272"/>
      <c r="UOT9" s="1272"/>
      <c r="UOU9" s="1272"/>
      <c r="UOV9" s="1272"/>
      <c r="UOW9" s="1272"/>
      <c r="UOX9" s="1272"/>
      <c r="UOY9" s="1272"/>
      <c r="UOZ9" s="1272"/>
      <c r="UPA9" s="1272"/>
      <c r="UPB9" s="1272"/>
      <c r="UPC9" s="1272"/>
      <c r="UPD9" s="1272"/>
      <c r="UPE9" s="1272"/>
      <c r="UPF9" s="1272"/>
      <c r="UPG9" s="1272"/>
      <c r="UPH9" s="1272"/>
      <c r="UPI9" s="1272"/>
      <c r="UPJ9" s="1272"/>
      <c r="UPK9" s="1272"/>
      <c r="UPL9" s="1272"/>
      <c r="UPM9" s="1272"/>
      <c r="UPN9" s="1272"/>
      <c r="UPO9" s="1272"/>
      <c r="UPP9" s="1272"/>
      <c r="UPQ9" s="1272"/>
      <c r="UPR9" s="1272"/>
      <c r="UPS9" s="1272"/>
      <c r="UPT9" s="1272"/>
      <c r="UPU9" s="1272"/>
      <c r="UPV9" s="1272"/>
      <c r="UPW9" s="1272"/>
      <c r="UPX9" s="1272"/>
      <c r="UPY9" s="1272"/>
      <c r="UPZ9" s="1272"/>
      <c r="UQA9" s="1272"/>
      <c r="UQB9" s="1272"/>
      <c r="UQC9" s="1272"/>
      <c r="UQD9" s="1272"/>
      <c r="UQE9" s="1272"/>
      <c r="UQF9" s="1272"/>
      <c r="UQG9" s="1272"/>
      <c r="UQH9" s="1272"/>
      <c r="UQI9" s="1272"/>
      <c r="UQJ9" s="1272"/>
      <c r="UQK9" s="1272"/>
      <c r="UQL9" s="1272"/>
      <c r="UQM9" s="1272"/>
      <c r="UQN9" s="1272"/>
      <c r="UQO9" s="1272"/>
      <c r="UQP9" s="1272"/>
      <c r="UQQ9" s="1272"/>
      <c r="UQR9" s="1272"/>
      <c r="UQS9" s="1272"/>
      <c r="UQT9" s="1272"/>
      <c r="UQU9" s="1272"/>
      <c r="UQV9" s="1272"/>
      <c r="UQW9" s="1272"/>
      <c r="UQX9" s="1272"/>
      <c r="UQY9" s="1272"/>
      <c r="UQZ9" s="1272"/>
      <c r="URA9" s="1272"/>
      <c r="URB9" s="1272"/>
      <c r="URC9" s="1272"/>
      <c r="URD9" s="1272"/>
      <c r="URE9" s="1272"/>
      <c r="URF9" s="1272"/>
      <c r="URG9" s="1272"/>
      <c r="URH9" s="1272"/>
      <c r="URI9" s="1272"/>
      <c r="URJ9" s="1272"/>
      <c r="URK9" s="1272"/>
      <c r="URL9" s="1272"/>
      <c r="URM9" s="1272"/>
      <c r="URN9" s="1272"/>
      <c r="URO9" s="1272"/>
      <c r="URP9" s="1272"/>
      <c r="URQ9" s="1272"/>
      <c r="URR9" s="1272"/>
      <c r="URS9" s="1272"/>
      <c r="URT9" s="1272"/>
      <c r="URU9" s="1272"/>
      <c r="URV9" s="1272"/>
      <c r="URW9" s="1272"/>
      <c r="URX9" s="1272"/>
      <c r="URY9" s="1272"/>
      <c r="URZ9" s="1272"/>
      <c r="USA9" s="1272"/>
      <c r="USB9" s="1272"/>
      <c r="USC9" s="1272"/>
      <c r="USD9" s="1272"/>
      <c r="USE9" s="1272"/>
      <c r="USF9" s="1272"/>
      <c r="USG9" s="1272"/>
      <c r="USH9" s="1272"/>
      <c r="USI9" s="1272"/>
      <c r="USJ9" s="1272"/>
      <c r="USK9" s="1272"/>
      <c r="USL9" s="1272"/>
      <c r="USM9" s="1272"/>
      <c r="USN9" s="1272"/>
      <c r="USO9" s="1272"/>
      <c r="USP9" s="1272"/>
      <c r="USQ9" s="1272"/>
      <c r="USR9" s="1272"/>
      <c r="USS9" s="1272"/>
      <c r="UST9" s="1272"/>
      <c r="USU9" s="1272"/>
      <c r="USV9" s="1272"/>
      <c r="USW9" s="1272"/>
      <c r="USX9" s="1272"/>
      <c r="USY9" s="1272"/>
      <c r="USZ9" s="1272"/>
      <c r="UTA9" s="1272"/>
      <c r="UTB9" s="1272"/>
      <c r="UTC9" s="1272"/>
      <c r="UTD9" s="1272"/>
      <c r="UTE9" s="1272"/>
      <c r="UTF9" s="1272"/>
      <c r="UTG9" s="1272"/>
      <c r="UTH9" s="1272"/>
      <c r="UTI9" s="1272"/>
      <c r="UTJ9" s="1272"/>
      <c r="UTK9" s="1272"/>
      <c r="UTL9" s="1272"/>
      <c r="UTM9" s="1272"/>
      <c r="UTN9" s="1272"/>
      <c r="UTO9" s="1272"/>
      <c r="UTP9" s="1272"/>
      <c r="UTQ9" s="1272"/>
      <c r="UTR9" s="1272"/>
      <c r="UTS9" s="1272"/>
      <c r="UTT9" s="1272"/>
      <c r="UTU9" s="1272"/>
      <c r="UTV9" s="1272"/>
      <c r="UTW9" s="1272"/>
      <c r="UTX9" s="1272"/>
      <c r="UTY9" s="1272"/>
      <c r="UTZ9" s="1272"/>
      <c r="UUA9" s="1272"/>
      <c r="UUB9" s="1272"/>
      <c r="UUC9" s="1272"/>
      <c r="UUD9" s="1272"/>
      <c r="UUE9" s="1272"/>
      <c r="UUF9" s="1272"/>
      <c r="UUG9" s="1272"/>
      <c r="UUH9" s="1272"/>
      <c r="UUI9" s="1272"/>
      <c r="UUJ9" s="1272"/>
      <c r="UUK9" s="1272"/>
      <c r="UUL9" s="1272"/>
      <c r="UUM9" s="1272"/>
      <c r="UUN9" s="1272"/>
      <c r="UUO9" s="1272"/>
      <c r="UUP9" s="1272"/>
      <c r="UUQ9" s="1272"/>
      <c r="UUR9" s="1272"/>
      <c r="UUS9" s="1272"/>
      <c r="UUT9" s="1272"/>
      <c r="UUU9" s="1272"/>
      <c r="UUV9" s="1272"/>
      <c r="UUW9" s="1272"/>
      <c r="UUX9" s="1272"/>
      <c r="UUY9" s="1272"/>
      <c r="UUZ9" s="1272"/>
      <c r="UVA9" s="1272"/>
      <c r="UVB9" s="1272"/>
      <c r="UVC9" s="1272"/>
      <c r="UVD9" s="1272"/>
      <c r="UVE9" s="1272"/>
      <c r="UVF9" s="1272"/>
      <c r="UVG9" s="1272"/>
      <c r="UVH9" s="1272"/>
      <c r="UVI9" s="1272"/>
      <c r="UVJ9" s="1272"/>
      <c r="UVK9" s="1272"/>
      <c r="UVL9" s="1272"/>
      <c r="UVM9" s="1272"/>
      <c r="UVN9" s="1272"/>
      <c r="UVO9" s="1272"/>
      <c r="UVP9" s="1272"/>
      <c r="UVQ9" s="1272"/>
      <c r="UVR9" s="1272"/>
      <c r="UVS9" s="1272"/>
      <c r="UVT9" s="1272"/>
      <c r="UVU9" s="1272"/>
      <c r="UVV9" s="1272"/>
      <c r="UVW9" s="1272"/>
      <c r="UVX9" s="1272"/>
      <c r="UVY9" s="1272"/>
      <c r="UVZ9" s="1272"/>
      <c r="UWA9" s="1272"/>
      <c r="UWB9" s="1272"/>
      <c r="UWC9" s="1272"/>
      <c r="UWD9" s="1272"/>
      <c r="UWE9" s="1272"/>
      <c r="UWF9" s="1272"/>
      <c r="UWG9" s="1272"/>
      <c r="UWH9" s="1272"/>
      <c r="UWI9" s="1272"/>
      <c r="UWJ9" s="1272"/>
      <c r="UWK9" s="1272"/>
      <c r="UWL9" s="1272"/>
      <c r="UWM9" s="1272"/>
      <c r="UWN9" s="1272"/>
      <c r="UWO9" s="1272"/>
      <c r="UWP9" s="1272"/>
      <c r="UWQ9" s="1272"/>
      <c r="UWR9" s="1272"/>
      <c r="UWS9" s="1272"/>
      <c r="UWT9" s="1272"/>
      <c r="UWU9" s="1272"/>
      <c r="UWV9" s="1272"/>
      <c r="UWW9" s="1272"/>
      <c r="UWX9" s="1272"/>
      <c r="UWY9" s="1272"/>
      <c r="UWZ9" s="1272"/>
      <c r="UXA9" s="1272"/>
      <c r="UXB9" s="1272"/>
      <c r="UXC9" s="1272"/>
      <c r="UXD9" s="1272"/>
      <c r="UXE9" s="1272"/>
      <c r="UXF9" s="1272"/>
      <c r="UXG9" s="1272"/>
      <c r="UXH9" s="1272"/>
      <c r="UXI9" s="1272"/>
      <c r="UXJ9" s="1272"/>
      <c r="UXK9" s="1272"/>
      <c r="UXL9" s="1272"/>
      <c r="UXM9" s="1272"/>
      <c r="UXN9" s="1272"/>
      <c r="UXO9" s="1272"/>
      <c r="UXP9" s="1272"/>
      <c r="UXQ9" s="1272"/>
      <c r="UXR9" s="1272"/>
      <c r="UXS9" s="1272"/>
      <c r="UXT9" s="1272"/>
      <c r="UXU9" s="1272"/>
      <c r="UXV9" s="1272"/>
      <c r="UXW9" s="1272"/>
      <c r="UXX9" s="1272"/>
      <c r="UXY9" s="1272"/>
      <c r="UXZ9" s="1272"/>
      <c r="UYA9" s="1272"/>
      <c r="UYB9" s="1272"/>
      <c r="UYC9" s="1272"/>
      <c r="UYD9" s="1272"/>
      <c r="UYE9" s="1272"/>
      <c r="UYF9" s="1272"/>
      <c r="UYG9" s="1272"/>
      <c r="UYH9" s="1272"/>
      <c r="UYI9" s="1272"/>
      <c r="UYJ9" s="1272"/>
      <c r="UYK9" s="1272"/>
      <c r="UYL9" s="1272"/>
      <c r="UYM9" s="1272"/>
      <c r="UYN9" s="1272"/>
      <c r="UYO9" s="1272"/>
      <c r="UYP9" s="1272"/>
      <c r="UYQ9" s="1272"/>
      <c r="UYR9" s="1272"/>
      <c r="UYS9" s="1272"/>
      <c r="UYT9" s="1272"/>
      <c r="UYU9" s="1272"/>
      <c r="UYV9" s="1272"/>
      <c r="UYW9" s="1272"/>
      <c r="UYX9" s="1272"/>
      <c r="UYY9" s="1272"/>
      <c r="UYZ9" s="1272"/>
      <c r="UZA9" s="1272"/>
      <c r="UZB9" s="1272"/>
      <c r="UZC9" s="1272"/>
      <c r="UZD9" s="1272"/>
      <c r="UZE9" s="1272"/>
      <c r="UZF9" s="1272"/>
      <c r="UZG9" s="1272"/>
      <c r="UZH9" s="1272"/>
      <c r="UZI9" s="1272"/>
      <c r="UZJ9" s="1272"/>
      <c r="UZK9" s="1272"/>
      <c r="UZL9" s="1272"/>
      <c r="UZM9" s="1272"/>
      <c r="UZN9" s="1272"/>
      <c r="UZO9" s="1272"/>
      <c r="UZP9" s="1272"/>
      <c r="UZQ9" s="1272"/>
      <c r="UZR9" s="1272"/>
      <c r="UZS9" s="1272"/>
      <c r="UZT9" s="1272"/>
      <c r="UZU9" s="1272"/>
      <c r="UZV9" s="1272"/>
      <c r="UZW9" s="1272"/>
      <c r="UZX9" s="1272"/>
      <c r="UZY9" s="1272"/>
      <c r="UZZ9" s="1272"/>
      <c r="VAA9" s="1272"/>
      <c r="VAB9" s="1272"/>
      <c r="VAC9" s="1272"/>
      <c r="VAD9" s="1272"/>
      <c r="VAE9" s="1272"/>
      <c r="VAF9" s="1272"/>
      <c r="VAG9" s="1272"/>
      <c r="VAH9" s="1272"/>
      <c r="VAI9" s="1272"/>
      <c r="VAJ9" s="1272"/>
      <c r="VAK9" s="1272"/>
      <c r="VAL9" s="1272"/>
      <c r="VAM9" s="1272"/>
      <c r="VAN9" s="1272"/>
      <c r="VAO9" s="1272"/>
      <c r="VAP9" s="1272"/>
      <c r="VAQ9" s="1272"/>
      <c r="VAR9" s="1272"/>
      <c r="VAS9" s="1272"/>
      <c r="VAT9" s="1272"/>
      <c r="VAU9" s="1272"/>
      <c r="VAV9" s="1272"/>
      <c r="VAW9" s="1272"/>
      <c r="VAX9" s="1272"/>
      <c r="VAY9" s="1272"/>
      <c r="VAZ9" s="1272"/>
      <c r="VBA9" s="1272"/>
      <c r="VBB9" s="1272"/>
      <c r="VBC9" s="1272"/>
      <c r="VBD9" s="1272"/>
      <c r="VBE9" s="1272"/>
      <c r="VBF9" s="1272"/>
      <c r="VBG9" s="1272"/>
      <c r="VBH9" s="1272"/>
      <c r="VBI9" s="1272"/>
      <c r="VBJ9" s="1272"/>
      <c r="VBK9" s="1272"/>
      <c r="VBL9" s="1272"/>
      <c r="VBM9" s="1272"/>
      <c r="VBN9" s="1272"/>
      <c r="VBO9" s="1272"/>
      <c r="VBP9" s="1272"/>
      <c r="VBQ9" s="1272"/>
      <c r="VBR9" s="1272"/>
      <c r="VBS9" s="1272"/>
      <c r="VBT9" s="1272"/>
      <c r="VBU9" s="1272"/>
      <c r="VBV9" s="1272"/>
      <c r="VBW9" s="1272"/>
      <c r="VBX9" s="1272"/>
      <c r="VBY9" s="1272"/>
      <c r="VBZ9" s="1272"/>
      <c r="VCA9" s="1272"/>
      <c r="VCB9" s="1272"/>
      <c r="VCC9" s="1272"/>
      <c r="VCD9" s="1272"/>
      <c r="VCE9" s="1272"/>
      <c r="VCF9" s="1272"/>
      <c r="VCG9" s="1272"/>
      <c r="VCH9" s="1272"/>
      <c r="VCI9" s="1272"/>
      <c r="VCJ9" s="1272"/>
      <c r="VCK9" s="1272"/>
      <c r="VCL9" s="1272"/>
      <c r="VCM9" s="1272"/>
      <c r="VCN9" s="1272"/>
      <c r="VCO9" s="1272"/>
      <c r="VCP9" s="1272"/>
      <c r="VCQ9" s="1272"/>
      <c r="VCR9" s="1272"/>
      <c r="VCS9" s="1272"/>
      <c r="VCT9" s="1272"/>
      <c r="VCU9" s="1272"/>
      <c r="VCV9" s="1272"/>
      <c r="VCW9" s="1272"/>
      <c r="VCX9" s="1272"/>
      <c r="VCY9" s="1272"/>
      <c r="VCZ9" s="1272"/>
      <c r="VDA9" s="1272"/>
      <c r="VDB9" s="1272"/>
      <c r="VDC9" s="1272"/>
      <c r="VDD9" s="1272"/>
      <c r="VDE9" s="1272"/>
      <c r="VDF9" s="1272"/>
      <c r="VDG9" s="1272"/>
      <c r="VDH9" s="1272"/>
      <c r="VDI9" s="1272"/>
      <c r="VDJ9" s="1272"/>
      <c r="VDK9" s="1272"/>
      <c r="VDL9" s="1272"/>
      <c r="VDM9" s="1272"/>
      <c r="VDN9" s="1272"/>
      <c r="VDO9" s="1272"/>
      <c r="VDP9" s="1272"/>
      <c r="VDQ9" s="1272"/>
      <c r="VDR9" s="1272"/>
      <c r="VDS9" s="1272"/>
      <c r="VDT9" s="1272"/>
      <c r="VDU9" s="1272"/>
      <c r="VDV9" s="1272"/>
      <c r="VDW9" s="1272"/>
      <c r="VDX9" s="1272"/>
      <c r="VDY9" s="1272"/>
      <c r="VDZ9" s="1272"/>
      <c r="VEA9" s="1272"/>
      <c r="VEB9" s="1272"/>
      <c r="VEC9" s="1272"/>
      <c r="VED9" s="1272"/>
      <c r="VEE9" s="1272"/>
      <c r="VEF9" s="1272"/>
      <c r="VEG9" s="1272"/>
      <c r="VEH9" s="1272"/>
      <c r="VEI9" s="1272"/>
      <c r="VEJ9" s="1272"/>
      <c r="VEK9" s="1272"/>
      <c r="VEL9" s="1272"/>
      <c r="VEM9" s="1272"/>
      <c r="VEN9" s="1272"/>
      <c r="VEO9" s="1272"/>
      <c r="VEP9" s="1272"/>
      <c r="VEQ9" s="1272"/>
      <c r="VER9" s="1272"/>
      <c r="VES9" s="1272"/>
      <c r="VET9" s="1272"/>
      <c r="VEU9" s="1272"/>
      <c r="VEV9" s="1272"/>
      <c r="VEW9" s="1272"/>
      <c r="VEX9" s="1272"/>
      <c r="VEY9" s="1272"/>
      <c r="VEZ9" s="1272"/>
      <c r="VFA9" s="1272"/>
      <c r="VFB9" s="1272"/>
      <c r="VFC9" s="1272"/>
      <c r="VFD9" s="1272"/>
      <c r="VFE9" s="1272"/>
      <c r="VFF9" s="1272"/>
      <c r="VFG9" s="1272"/>
      <c r="VFH9" s="1272"/>
      <c r="VFI9" s="1272"/>
      <c r="VFJ9" s="1272"/>
      <c r="VFK9" s="1272"/>
      <c r="VFL9" s="1272"/>
      <c r="VFM9" s="1272"/>
      <c r="VFN9" s="1272"/>
      <c r="VFO9" s="1272"/>
      <c r="VFP9" s="1272"/>
      <c r="VFQ9" s="1272"/>
      <c r="VFR9" s="1272"/>
      <c r="VFS9" s="1272"/>
      <c r="VFT9" s="1272"/>
      <c r="VFU9" s="1272"/>
      <c r="VFV9" s="1272"/>
      <c r="VFW9" s="1272"/>
      <c r="VFX9" s="1272"/>
      <c r="VFY9" s="1272"/>
      <c r="VFZ9" s="1272"/>
      <c r="VGA9" s="1272"/>
      <c r="VGB9" s="1272"/>
      <c r="VGC9" s="1272"/>
      <c r="VGD9" s="1272"/>
      <c r="VGE9" s="1272"/>
      <c r="VGF9" s="1272"/>
      <c r="VGG9" s="1272"/>
      <c r="VGH9" s="1272"/>
      <c r="VGI9" s="1272"/>
      <c r="VGJ9" s="1272"/>
      <c r="VGK9" s="1272"/>
      <c r="VGL9" s="1272"/>
      <c r="VGM9" s="1272"/>
      <c r="VGN9" s="1272"/>
      <c r="VGO9" s="1272"/>
      <c r="VGP9" s="1272"/>
      <c r="VGQ9" s="1272"/>
      <c r="VGR9" s="1272"/>
      <c r="VGS9" s="1272"/>
      <c r="VGT9" s="1272"/>
      <c r="VGU9" s="1272"/>
      <c r="VGV9" s="1272"/>
      <c r="VGW9" s="1272"/>
      <c r="VGX9" s="1272"/>
      <c r="VGY9" s="1272"/>
      <c r="VGZ9" s="1272"/>
      <c r="VHA9" s="1272"/>
      <c r="VHB9" s="1272"/>
      <c r="VHC9" s="1272"/>
      <c r="VHD9" s="1272"/>
      <c r="VHE9" s="1272"/>
      <c r="VHF9" s="1272"/>
      <c r="VHG9" s="1272"/>
      <c r="VHH9" s="1272"/>
      <c r="VHI9" s="1272"/>
      <c r="VHJ9" s="1272"/>
      <c r="VHK9" s="1272"/>
      <c r="VHL9" s="1272"/>
      <c r="VHM9" s="1272"/>
      <c r="VHN9" s="1272"/>
      <c r="VHO9" s="1272"/>
      <c r="VHP9" s="1272"/>
      <c r="VHQ9" s="1272"/>
      <c r="VHR9" s="1272"/>
      <c r="VHS9" s="1272"/>
      <c r="VHT9" s="1272"/>
      <c r="VHU9" s="1272"/>
      <c r="VHV9" s="1272"/>
      <c r="VHW9" s="1272"/>
      <c r="VHX9" s="1272"/>
      <c r="VHY9" s="1272"/>
      <c r="VHZ9" s="1272"/>
      <c r="VIA9" s="1272"/>
      <c r="VIB9" s="1272"/>
      <c r="VIC9" s="1272"/>
      <c r="VID9" s="1272"/>
      <c r="VIE9" s="1272"/>
      <c r="VIF9" s="1272"/>
      <c r="VIG9" s="1272"/>
      <c r="VIH9" s="1272"/>
      <c r="VII9" s="1272"/>
      <c r="VIJ9" s="1272"/>
      <c r="VIK9" s="1272"/>
      <c r="VIL9" s="1272"/>
      <c r="VIM9" s="1272"/>
      <c r="VIN9" s="1272"/>
      <c r="VIO9" s="1272"/>
      <c r="VIP9" s="1272"/>
      <c r="VIQ9" s="1272"/>
      <c r="VIR9" s="1272"/>
      <c r="VIS9" s="1272"/>
      <c r="VIT9" s="1272"/>
      <c r="VIU9" s="1272"/>
      <c r="VIV9" s="1272"/>
      <c r="VIW9" s="1272"/>
      <c r="VIX9" s="1272"/>
      <c r="VIY9" s="1272"/>
      <c r="VIZ9" s="1272"/>
      <c r="VJA9" s="1272"/>
      <c r="VJB9" s="1272"/>
      <c r="VJC9" s="1272"/>
      <c r="VJD9" s="1272"/>
      <c r="VJE9" s="1272"/>
      <c r="VJF9" s="1272"/>
      <c r="VJG9" s="1272"/>
      <c r="VJH9" s="1272"/>
      <c r="VJI9" s="1272"/>
      <c r="VJJ9" s="1272"/>
      <c r="VJK9" s="1272"/>
      <c r="VJL9" s="1272"/>
      <c r="VJM9" s="1272"/>
      <c r="VJN9" s="1272"/>
      <c r="VJO9" s="1272"/>
      <c r="VJP9" s="1272"/>
      <c r="VJQ9" s="1272"/>
      <c r="VJR9" s="1272"/>
      <c r="VJS9" s="1272"/>
      <c r="VJT9" s="1272"/>
      <c r="VJU9" s="1272"/>
      <c r="VJV9" s="1272"/>
      <c r="VJW9" s="1272"/>
      <c r="VJX9" s="1272"/>
      <c r="VJY9" s="1272"/>
      <c r="VJZ9" s="1272"/>
      <c r="VKA9" s="1272"/>
      <c r="VKB9" s="1272"/>
      <c r="VKC9" s="1272"/>
      <c r="VKD9" s="1272"/>
      <c r="VKE9" s="1272"/>
      <c r="VKF9" s="1272"/>
      <c r="VKG9" s="1272"/>
      <c r="VKH9" s="1272"/>
      <c r="VKI9" s="1272"/>
      <c r="VKJ9" s="1272"/>
      <c r="VKK9" s="1272"/>
      <c r="VKL9" s="1272"/>
      <c r="VKM9" s="1272"/>
      <c r="VKN9" s="1272"/>
      <c r="VKO9" s="1272"/>
      <c r="VKP9" s="1272"/>
      <c r="VKQ9" s="1272"/>
      <c r="VKR9" s="1272"/>
      <c r="VKS9" s="1272"/>
      <c r="VKT9" s="1272"/>
      <c r="VKU9" s="1272"/>
      <c r="VKV9" s="1272"/>
      <c r="VKW9" s="1272"/>
      <c r="VKX9" s="1272"/>
      <c r="VKY9" s="1272"/>
      <c r="VKZ9" s="1272"/>
      <c r="VLA9" s="1272"/>
      <c r="VLB9" s="1272"/>
      <c r="VLC9" s="1272"/>
      <c r="VLD9" s="1272"/>
      <c r="VLE9" s="1272"/>
      <c r="VLF9" s="1272"/>
      <c r="VLG9" s="1272"/>
      <c r="VLH9" s="1272"/>
      <c r="VLI9" s="1272"/>
      <c r="VLJ9" s="1272"/>
      <c r="VLK9" s="1272"/>
      <c r="VLL9" s="1272"/>
      <c r="VLM9" s="1272"/>
      <c r="VLN9" s="1272"/>
      <c r="VLO9" s="1272"/>
      <c r="VLP9" s="1272"/>
      <c r="VLQ9" s="1272"/>
      <c r="VLR9" s="1272"/>
      <c r="VLS9" s="1272"/>
      <c r="VLT9" s="1272"/>
      <c r="VLU9" s="1272"/>
      <c r="VLV9" s="1272"/>
      <c r="VLW9" s="1272"/>
      <c r="VLX9" s="1272"/>
      <c r="VLY9" s="1272"/>
      <c r="VLZ9" s="1272"/>
      <c r="VMA9" s="1272"/>
      <c r="VMB9" s="1272"/>
      <c r="VMC9" s="1272"/>
      <c r="VMD9" s="1272"/>
      <c r="VME9" s="1272"/>
      <c r="VMF9" s="1272"/>
      <c r="VMG9" s="1272"/>
      <c r="VMH9" s="1272"/>
      <c r="VMI9" s="1272"/>
      <c r="VMJ9" s="1272"/>
      <c r="VMK9" s="1272"/>
      <c r="VML9" s="1272"/>
      <c r="VMM9" s="1272"/>
      <c r="VMN9" s="1272"/>
      <c r="VMO9" s="1272"/>
      <c r="VMP9" s="1272"/>
      <c r="VMQ9" s="1272"/>
      <c r="VMR9" s="1272"/>
      <c r="VMS9" s="1272"/>
      <c r="VMT9" s="1272"/>
      <c r="VMU9" s="1272"/>
      <c r="VMV9" s="1272"/>
      <c r="VMW9" s="1272"/>
      <c r="VMX9" s="1272"/>
      <c r="VMY9" s="1272"/>
      <c r="VMZ9" s="1272"/>
      <c r="VNA9" s="1272"/>
      <c r="VNB9" s="1272"/>
      <c r="VNC9" s="1272"/>
      <c r="VND9" s="1272"/>
      <c r="VNE9" s="1272"/>
      <c r="VNF9" s="1272"/>
      <c r="VNG9" s="1272"/>
      <c r="VNH9" s="1272"/>
      <c r="VNI9" s="1272"/>
      <c r="VNJ9" s="1272"/>
      <c r="VNK9" s="1272"/>
      <c r="VNL9" s="1272"/>
      <c r="VNM9" s="1272"/>
      <c r="VNN9" s="1272"/>
      <c r="VNO9" s="1272"/>
      <c r="VNP9" s="1272"/>
      <c r="VNQ9" s="1272"/>
      <c r="VNR9" s="1272"/>
      <c r="VNS9" s="1272"/>
      <c r="VNT9" s="1272"/>
      <c r="VNU9" s="1272"/>
      <c r="VNV9" s="1272"/>
      <c r="VNW9" s="1272"/>
      <c r="VNX9" s="1272"/>
      <c r="VNY9" s="1272"/>
      <c r="VNZ9" s="1272"/>
      <c r="VOA9" s="1272"/>
      <c r="VOB9" s="1272"/>
      <c r="VOC9" s="1272"/>
      <c r="VOD9" s="1272"/>
      <c r="VOE9" s="1272"/>
      <c r="VOF9" s="1272"/>
      <c r="VOG9" s="1272"/>
      <c r="VOH9" s="1272"/>
      <c r="VOI9" s="1272"/>
      <c r="VOJ9" s="1272"/>
      <c r="VOK9" s="1272"/>
      <c r="VOL9" s="1272"/>
      <c r="VOM9" s="1272"/>
      <c r="VON9" s="1272"/>
      <c r="VOO9" s="1272"/>
      <c r="VOP9" s="1272"/>
      <c r="VOQ9" s="1272"/>
      <c r="VOR9" s="1272"/>
      <c r="VOS9" s="1272"/>
      <c r="VOT9" s="1272"/>
      <c r="VOU9" s="1272"/>
      <c r="VOV9" s="1272"/>
      <c r="VOW9" s="1272"/>
      <c r="VOX9" s="1272"/>
      <c r="VOY9" s="1272"/>
      <c r="VOZ9" s="1272"/>
      <c r="VPA9" s="1272"/>
      <c r="VPB9" s="1272"/>
      <c r="VPC9" s="1272"/>
      <c r="VPD9" s="1272"/>
      <c r="VPE9" s="1272"/>
      <c r="VPF9" s="1272"/>
      <c r="VPG9" s="1272"/>
      <c r="VPH9" s="1272"/>
      <c r="VPI9" s="1272"/>
      <c r="VPJ9" s="1272"/>
      <c r="VPK9" s="1272"/>
      <c r="VPL9" s="1272"/>
      <c r="VPM9" s="1272"/>
      <c r="VPN9" s="1272"/>
      <c r="VPO9" s="1272"/>
      <c r="VPP9" s="1272"/>
      <c r="VPQ9" s="1272"/>
      <c r="VPR9" s="1272"/>
      <c r="VPS9" s="1272"/>
      <c r="VPT9" s="1272"/>
      <c r="VPU9" s="1272"/>
      <c r="VPV9" s="1272"/>
      <c r="VPW9" s="1272"/>
      <c r="VPX9" s="1272"/>
      <c r="VPY9" s="1272"/>
      <c r="VPZ9" s="1272"/>
      <c r="VQA9" s="1272"/>
      <c r="VQB9" s="1272"/>
      <c r="VQC9" s="1272"/>
      <c r="VQD9" s="1272"/>
      <c r="VQE9" s="1272"/>
      <c r="VQF9" s="1272"/>
      <c r="VQG9" s="1272"/>
      <c r="VQH9" s="1272"/>
      <c r="VQI9" s="1272"/>
      <c r="VQJ9" s="1272"/>
      <c r="VQK9" s="1272"/>
      <c r="VQL9" s="1272"/>
      <c r="VQM9" s="1272"/>
      <c r="VQN9" s="1272"/>
      <c r="VQO9" s="1272"/>
      <c r="VQP9" s="1272"/>
      <c r="VQQ9" s="1272"/>
      <c r="VQR9" s="1272"/>
      <c r="VQS9" s="1272"/>
      <c r="VQT9" s="1272"/>
      <c r="VQU9" s="1272"/>
      <c r="VQV9" s="1272"/>
      <c r="VQW9" s="1272"/>
      <c r="VQX9" s="1272"/>
      <c r="VQY9" s="1272"/>
      <c r="VQZ9" s="1272"/>
      <c r="VRA9" s="1272"/>
      <c r="VRB9" s="1272"/>
      <c r="VRC9" s="1272"/>
      <c r="VRD9" s="1272"/>
      <c r="VRE9" s="1272"/>
      <c r="VRF9" s="1272"/>
      <c r="VRG9" s="1272"/>
      <c r="VRH9" s="1272"/>
      <c r="VRI9" s="1272"/>
      <c r="VRJ9" s="1272"/>
      <c r="VRK9" s="1272"/>
      <c r="VRL9" s="1272"/>
      <c r="VRM9" s="1272"/>
      <c r="VRN9" s="1272"/>
      <c r="VRO9" s="1272"/>
      <c r="VRP9" s="1272"/>
      <c r="VRQ9" s="1272"/>
      <c r="VRR9" s="1272"/>
      <c r="VRS9" s="1272"/>
      <c r="VRT9" s="1272"/>
      <c r="VRU9" s="1272"/>
      <c r="VRV9" s="1272"/>
      <c r="VRW9" s="1272"/>
      <c r="VRX9" s="1272"/>
      <c r="VRY9" s="1272"/>
      <c r="VRZ9" s="1272"/>
      <c r="VSA9" s="1272"/>
      <c r="VSB9" s="1272"/>
      <c r="VSC9" s="1272"/>
      <c r="VSD9" s="1272"/>
      <c r="VSE9" s="1272"/>
      <c r="VSF9" s="1272"/>
      <c r="VSG9" s="1272"/>
      <c r="VSH9" s="1272"/>
      <c r="VSI9" s="1272"/>
      <c r="VSJ9" s="1272"/>
      <c r="VSK9" s="1272"/>
      <c r="VSL9" s="1272"/>
      <c r="VSM9" s="1272"/>
      <c r="VSN9" s="1272"/>
      <c r="VSO9" s="1272"/>
      <c r="VSP9" s="1272"/>
      <c r="VSQ9" s="1272"/>
      <c r="VSR9" s="1272"/>
      <c r="VSS9" s="1272"/>
      <c r="VST9" s="1272"/>
      <c r="VSU9" s="1272"/>
      <c r="VSV9" s="1272"/>
      <c r="VSW9" s="1272"/>
      <c r="VSX9" s="1272"/>
      <c r="VSY9" s="1272"/>
      <c r="VSZ9" s="1272"/>
      <c r="VTA9" s="1272"/>
      <c r="VTB9" s="1272"/>
      <c r="VTC9" s="1272"/>
      <c r="VTD9" s="1272"/>
      <c r="VTE9" s="1272"/>
      <c r="VTF9" s="1272"/>
      <c r="VTG9" s="1272"/>
      <c r="VTH9" s="1272"/>
      <c r="VTI9" s="1272"/>
      <c r="VTJ9" s="1272"/>
      <c r="VTK9" s="1272"/>
      <c r="VTL9" s="1272"/>
      <c r="VTM9" s="1272"/>
      <c r="VTN9" s="1272"/>
      <c r="VTO9" s="1272"/>
      <c r="VTP9" s="1272"/>
      <c r="VTQ9" s="1272"/>
      <c r="VTR9" s="1272"/>
      <c r="VTS9" s="1272"/>
      <c r="VTT9" s="1272"/>
      <c r="VTU9" s="1272"/>
      <c r="VTV9" s="1272"/>
      <c r="VTW9" s="1272"/>
      <c r="VTX9" s="1272"/>
      <c r="VTY9" s="1272"/>
      <c r="VTZ9" s="1272"/>
      <c r="VUA9" s="1272"/>
      <c r="VUB9" s="1272"/>
      <c r="VUC9" s="1272"/>
      <c r="VUD9" s="1272"/>
      <c r="VUE9" s="1272"/>
      <c r="VUF9" s="1272"/>
      <c r="VUG9" s="1272"/>
      <c r="VUH9" s="1272"/>
      <c r="VUI9" s="1272"/>
      <c r="VUJ9" s="1272"/>
      <c r="VUK9" s="1272"/>
      <c r="VUL9" s="1272"/>
      <c r="VUM9" s="1272"/>
      <c r="VUN9" s="1272"/>
      <c r="VUO9" s="1272"/>
      <c r="VUP9" s="1272"/>
      <c r="VUQ9" s="1272"/>
      <c r="VUR9" s="1272"/>
      <c r="VUS9" s="1272"/>
      <c r="VUT9" s="1272"/>
      <c r="VUU9" s="1272"/>
      <c r="VUV9" s="1272"/>
      <c r="VUW9" s="1272"/>
      <c r="VUX9" s="1272"/>
      <c r="VUY9" s="1272"/>
      <c r="VUZ9" s="1272"/>
      <c r="VVA9" s="1272"/>
      <c r="VVB9" s="1272"/>
      <c r="VVC9" s="1272"/>
      <c r="VVD9" s="1272"/>
      <c r="VVE9" s="1272"/>
      <c r="VVF9" s="1272"/>
      <c r="VVG9" s="1272"/>
      <c r="VVH9" s="1272"/>
      <c r="VVI9" s="1272"/>
      <c r="VVJ9" s="1272"/>
      <c r="VVK9" s="1272"/>
      <c r="VVL9" s="1272"/>
      <c r="VVM9" s="1272"/>
      <c r="VVN9" s="1272"/>
      <c r="VVO9" s="1272"/>
      <c r="VVP9" s="1272"/>
      <c r="VVQ9" s="1272"/>
      <c r="VVR9" s="1272"/>
      <c r="VVS9" s="1272"/>
      <c r="VVT9" s="1272"/>
      <c r="VVU9" s="1272"/>
      <c r="VVV9" s="1272"/>
      <c r="VVW9" s="1272"/>
      <c r="VVX9" s="1272"/>
      <c r="VVY9" s="1272"/>
      <c r="VVZ9" s="1272"/>
      <c r="VWA9" s="1272"/>
      <c r="VWB9" s="1272"/>
      <c r="VWC9" s="1272"/>
      <c r="VWD9" s="1272"/>
      <c r="VWE9" s="1272"/>
      <c r="VWF9" s="1272"/>
      <c r="VWG9" s="1272"/>
      <c r="VWH9" s="1272"/>
      <c r="VWI9" s="1272"/>
      <c r="VWJ9" s="1272"/>
      <c r="VWK9" s="1272"/>
      <c r="VWL9" s="1272"/>
      <c r="VWM9" s="1272"/>
      <c r="VWN9" s="1272"/>
      <c r="VWO9" s="1272"/>
      <c r="VWP9" s="1272"/>
      <c r="VWQ9" s="1272"/>
      <c r="VWR9" s="1272"/>
      <c r="VWS9" s="1272"/>
      <c r="VWT9" s="1272"/>
      <c r="VWU9" s="1272"/>
      <c r="VWV9" s="1272"/>
      <c r="VWW9" s="1272"/>
      <c r="VWX9" s="1272"/>
      <c r="VWY9" s="1272"/>
      <c r="VWZ9" s="1272"/>
      <c r="VXA9" s="1272"/>
      <c r="VXB9" s="1272"/>
      <c r="VXC9" s="1272"/>
      <c r="VXD9" s="1272"/>
      <c r="VXE9" s="1272"/>
      <c r="VXF9" s="1272"/>
      <c r="VXG9" s="1272"/>
      <c r="VXH9" s="1272"/>
      <c r="VXI9" s="1272"/>
      <c r="VXJ9" s="1272"/>
      <c r="VXK9" s="1272"/>
      <c r="VXL9" s="1272"/>
      <c r="VXM9" s="1272"/>
      <c r="VXN9" s="1272"/>
      <c r="VXO9" s="1272"/>
      <c r="VXP9" s="1272"/>
      <c r="VXQ9" s="1272"/>
      <c r="VXR9" s="1272"/>
      <c r="VXS9" s="1272"/>
      <c r="VXT9" s="1272"/>
      <c r="VXU9" s="1272"/>
      <c r="VXV9" s="1272"/>
      <c r="VXW9" s="1272"/>
      <c r="VXX9" s="1272"/>
      <c r="VXY9" s="1272"/>
      <c r="VXZ9" s="1272"/>
      <c r="VYA9" s="1272"/>
      <c r="VYB9" s="1272"/>
      <c r="VYC9" s="1272"/>
      <c r="VYD9" s="1272"/>
      <c r="VYE9" s="1272"/>
      <c r="VYF9" s="1272"/>
      <c r="VYG9" s="1272"/>
      <c r="VYH9" s="1272"/>
      <c r="VYI9" s="1272"/>
      <c r="VYJ9" s="1272"/>
      <c r="VYK9" s="1272"/>
      <c r="VYL9" s="1272"/>
      <c r="VYM9" s="1272"/>
      <c r="VYN9" s="1272"/>
      <c r="VYO9" s="1272"/>
      <c r="VYP9" s="1272"/>
      <c r="VYQ9" s="1272"/>
      <c r="VYR9" s="1272"/>
      <c r="VYS9" s="1272"/>
      <c r="VYT9" s="1272"/>
      <c r="VYU9" s="1272"/>
      <c r="VYV9" s="1272"/>
      <c r="VYW9" s="1272"/>
      <c r="VYX9" s="1272"/>
      <c r="VYY9" s="1272"/>
      <c r="VYZ9" s="1272"/>
      <c r="VZA9" s="1272"/>
      <c r="VZB9" s="1272"/>
      <c r="VZC9" s="1272"/>
      <c r="VZD9" s="1272"/>
      <c r="VZE9" s="1272"/>
      <c r="VZF9" s="1272"/>
      <c r="VZG9" s="1272"/>
      <c r="VZH9" s="1272"/>
      <c r="VZI9" s="1272"/>
      <c r="VZJ9" s="1272"/>
      <c r="VZK9" s="1272"/>
      <c r="VZL9" s="1272"/>
      <c r="VZM9" s="1272"/>
      <c r="VZN9" s="1272"/>
      <c r="VZO9" s="1272"/>
      <c r="VZP9" s="1272"/>
      <c r="VZQ9" s="1272"/>
      <c r="VZR9" s="1272"/>
      <c r="VZS9" s="1272"/>
      <c r="VZT9" s="1272"/>
      <c r="VZU9" s="1272"/>
      <c r="VZV9" s="1272"/>
      <c r="VZW9" s="1272"/>
      <c r="VZX9" s="1272"/>
      <c r="VZY9" s="1272"/>
      <c r="VZZ9" s="1272"/>
      <c r="WAA9" s="1272"/>
      <c r="WAB9" s="1272"/>
      <c r="WAC9" s="1272"/>
      <c r="WAD9" s="1272"/>
      <c r="WAE9" s="1272"/>
      <c r="WAF9" s="1272"/>
      <c r="WAG9" s="1272"/>
      <c r="WAH9" s="1272"/>
      <c r="WAI9" s="1272"/>
      <c r="WAJ9" s="1272"/>
      <c r="WAK9" s="1272"/>
      <c r="WAL9" s="1272"/>
      <c r="WAM9" s="1272"/>
      <c r="WAN9" s="1272"/>
      <c r="WAO9" s="1272"/>
      <c r="WAP9" s="1272"/>
      <c r="WAQ9" s="1272"/>
      <c r="WAR9" s="1272"/>
      <c r="WAS9" s="1272"/>
      <c r="WAT9" s="1272"/>
      <c r="WAU9" s="1272"/>
      <c r="WAV9" s="1272"/>
      <c r="WAW9" s="1272"/>
      <c r="WAX9" s="1272"/>
      <c r="WAY9" s="1272"/>
      <c r="WAZ9" s="1272"/>
      <c r="WBA9" s="1272"/>
      <c r="WBB9" s="1272"/>
      <c r="WBC9" s="1272"/>
      <c r="WBD9" s="1272"/>
      <c r="WBE9" s="1272"/>
      <c r="WBF9" s="1272"/>
      <c r="WBG9" s="1272"/>
      <c r="WBH9" s="1272"/>
      <c r="WBI9" s="1272"/>
      <c r="WBJ9" s="1272"/>
      <c r="WBK9" s="1272"/>
      <c r="WBL9" s="1272"/>
      <c r="WBM9" s="1272"/>
      <c r="WBN9" s="1272"/>
      <c r="WBO9" s="1272"/>
      <c r="WBP9" s="1272"/>
      <c r="WBQ9" s="1272"/>
      <c r="WBR9" s="1272"/>
      <c r="WBS9" s="1272"/>
      <c r="WBT9" s="1272"/>
      <c r="WBU9" s="1272"/>
      <c r="WBV9" s="1272"/>
      <c r="WBW9" s="1272"/>
      <c r="WBX9" s="1272"/>
      <c r="WBY9" s="1272"/>
      <c r="WBZ9" s="1272"/>
      <c r="WCA9" s="1272"/>
      <c r="WCB9" s="1272"/>
      <c r="WCC9" s="1272"/>
      <c r="WCD9" s="1272"/>
      <c r="WCE9" s="1272"/>
      <c r="WCF9" s="1272"/>
      <c r="WCG9" s="1272"/>
      <c r="WCH9" s="1272"/>
      <c r="WCI9" s="1272"/>
      <c r="WCJ9" s="1272"/>
      <c r="WCK9" s="1272"/>
      <c r="WCL9" s="1272"/>
      <c r="WCM9" s="1272"/>
      <c r="WCN9" s="1272"/>
      <c r="WCO9" s="1272"/>
      <c r="WCP9" s="1272"/>
      <c r="WCQ9" s="1272"/>
      <c r="WCR9" s="1272"/>
      <c r="WCS9" s="1272"/>
      <c r="WCT9" s="1272"/>
      <c r="WCU9" s="1272"/>
      <c r="WCV9" s="1272"/>
      <c r="WCW9" s="1272"/>
      <c r="WCX9" s="1272"/>
      <c r="WCY9" s="1272"/>
      <c r="WCZ9" s="1272"/>
      <c r="WDA9" s="1272"/>
      <c r="WDB9" s="1272"/>
      <c r="WDC9" s="1272"/>
      <c r="WDD9" s="1272"/>
      <c r="WDE9" s="1272"/>
      <c r="WDF9" s="1272"/>
      <c r="WDG9" s="1272"/>
      <c r="WDH9" s="1272"/>
      <c r="WDI9" s="1272"/>
      <c r="WDJ9" s="1272"/>
      <c r="WDK9" s="1272"/>
      <c r="WDL9" s="1272"/>
      <c r="WDM9" s="1272"/>
      <c r="WDN9" s="1272"/>
      <c r="WDO9" s="1272"/>
      <c r="WDP9" s="1272"/>
      <c r="WDQ9" s="1272"/>
      <c r="WDR9" s="1272"/>
      <c r="WDS9" s="1272"/>
      <c r="WDT9" s="1272"/>
      <c r="WDU9" s="1272"/>
      <c r="WDV9" s="1272"/>
      <c r="WDW9" s="1272"/>
      <c r="WDX9" s="1272"/>
      <c r="WDY9" s="1272"/>
      <c r="WDZ9" s="1272"/>
      <c r="WEA9" s="1272"/>
      <c r="WEB9" s="1272"/>
      <c r="WEC9" s="1272"/>
      <c r="WED9" s="1272"/>
      <c r="WEE9" s="1272"/>
      <c r="WEF9" s="1272"/>
      <c r="WEG9" s="1272"/>
      <c r="WEH9" s="1272"/>
      <c r="WEI9" s="1272"/>
      <c r="WEJ9" s="1272"/>
      <c r="WEK9" s="1272"/>
      <c r="WEL9" s="1272"/>
      <c r="WEM9" s="1272"/>
      <c r="WEN9" s="1272"/>
      <c r="WEO9" s="1272"/>
      <c r="WEP9" s="1272"/>
      <c r="WEQ9" s="1272"/>
      <c r="WER9" s="1272"/>
      <c r="WES9" s="1272"/>
      <c r="WET9" s="1272"/>
      <c r="WEU9" s="1272"/>
      <c r="WEV9" s="1272"/>
      <c r="WEW9" s="1272"/>
      <c r="WEX9" s="1272"/>
      <c r="WEY9" s="1272"/>
      <c r="WEZ9" s="1272"/>
      <c r="WFA9" s="1272"/>
      <c r="WFB9" s="1272"/>
      <c r="WFC9" s="1272"/>
      <c r="WFD9" s="1272"/>
      <c r="WFE9" s="1272"/>
      <c r="WFF9" s="1272"/>
      <c r="WFG9" s="1272"/>
      <c r="WFH9" s="1272"/>
      <c r="WFI9" s="1272"/>
      <c r="WFJ9" s="1272"/>
      <c r="WFK9" s="1272"/>
      <c r="WFL9" s="1272"/>
      <c r="WFM9" s="1272"/>
      <c r="WFN9" s="1272"/>
      <c r="WFO9" s="1272"/>
      <c r="WFP9" s="1272"/>
      <c r="WFQ9" s="1272"/>
      <c r="WFR9" s="1272"/>
      <c r="WFS9" s="1272"/>
      <c r="WFT9" s="1272"/>
      <c r="WFU9" s="1272"/>
      <c r="WFV9" s="1272"/>
      <c r="WFW9" s="1272"/>
      <c r="WFX9" s="1272"/>
      <c r="WFY9" s="1272"/>
      <c r="WFZ9" s="1272"/>
      <c r="WGA9" s="1272"/>
      <c r="WGB9" s="1272"/>
      <c r="WGC9" s="1272"/>
      <c r="WGD9" s="1272"/>
      <c r="WGE9" s="1272"/>
      <c r="WGF9" s="1272"/>
      <c r="WGG9" s="1272"/>
      <c r="WGH9" s="1272"/>
      <c r="WGI9" s="1272"/>
      <c r="WGJ9" s="1272"/>
      <c r="WGK9" s="1272"/>
      <c r="WGL9" s="1272"/>
      <c r="WGM9" s="1272"/>
      <c r="WGN9" s="1272"/>
      <c r="WGO9" s="1272"/>
      <c r="WGP9" s="1272"/>
      <c r="WGQ9" s="1272"/>
      <c r="WGR9" s="1272"/>
      <c r="WGS9" s="1272"/>
      <c r="WGT9" s="1272"/>
      <c r="WGU9" s="1272"/>
      <c r="WGV9" s="1272"/>
      <c r="WGW9" s="1272"/>
      <c r="WGX9" s="1272"/>
      <c r="WGY9" s="1272"/>
      <c r="WGZ9" s="1272"/>
      <c r="WHA9" s="1272"/>
      <c r="WHB9" s="1272"/>
      <c r="WHC9" s="1272"/>
      <c r="WHD9" s="1272"/>
      <c r="WHE9" s="1272"/>
      <c r="WHF9" s="1272"/>
      <c r="WHG9" s="1272"/>
      <c r="WHH9" s="1272"/>
      <c r="WHI9" s="1272"/>
      <c r="WHJ9" s="1272"/>
      <c r="WHK9" s="1272"/>
      <c r="WHL9" s="1272"/>
      <c r="WHM9" s="1272"/>
      <c r="WHN9" s="1272"/>
      <c r="WHO9" s="1272"/>
      <c r="WHP9" s="1272"/>
      <c r="WHQ9" s="1272"/>
      <c r="WHR9" s="1272"/>
      <c r="WHS9" s="1272"/>
      <c r="WHT9" s="1272"/>
      <c r="WHU9" s="1272"/>
      <c r="WHV9" s="1272"/>
      <c r="WHW9" s="1272"/>
      <c r="WHX9" s="1272"/>
      <c r="WHY9" s="1272"/>
      <c r="WHZ9" s="1272"/>
      <c r="WIA9" s="1272"/>
      <c r="WIB9" s="1272"/>
      <c r="WIC9" s="1272"/>
      <c r="WID9" s="1272"/>
      <c r="WIE9" s="1272"/>
      <c r="WIF9" s="1272"/>
      <c r="WIG9" s="1272"/>
      <c r="WIH9" s="1272"/>
      <c r="WII9" s="1272"/>
      <c r="WIJ9" s="1272"/>
      <c r="WIK9" s="1272"/>
      <c r="WIL9" s="1272"/>
      <c r="WIM9" s="1272"/>
      <c r="WIN9" s="1272"/>
      <c r="WIO9" s="1272"/>
      <c r="WIP9" s="1272"/>
      <c r="WIQ9" s="1272"/>
      <c r="WIR9" s="1272"/>
      <c r="WIS9" s="1272"/>
      <c r="WIT9" s="1272"/>
      <c r="WIU9" s="1272"/>
      <c r="WIV9" s="1272"/>
      <c r="WIW9" s="1272"/>
      <c r="WIX9" s="1272"/>
      <c r="WIY9" s="1272"/>
      <c r="WIZ9" s="1272"/>
      <c r="WJA9" s="1272"/>
      <c r="WJB9" s="1272"/>
      <c r="WJC9" s="1272"/>
      <c r="WJD9" s="1272"/>
      <c r="WJE9" s="1272"/>
      <c r="WJF9" s="1272"/>
      <c r="WJG9" s="1272"/>
      <c r="WJH9" s="1272"/>
      <c r="WJI9" s="1272"/>
      <c r="WJJ9" s="1272"/>
      <c r="WJK9" s="1272"/>
      <c r="WJL9" s="1272"/>
      <c r="WJM9" s="1272"/>
      <c r="WJN9" s="1272"/>
      <c r="WJO9" s="1272"/>
      <c r="WJP9" s="1272"/>
      <c r="WJQ9" s="1272"/>
      <c r="WJR9" s="1272"/>
      <c r="WJS9" s="1272"/>
      <c r="WJT9" s="1272"/>
      <c r="WJU9" s="1272"/>
      <c r="WJV9" s="1272"/>
      <c r="WJW9" s="1272"/>
      <c r="WJX9" s="1272"/>
      <c r="WJY9" s="1272"/>
      <c r="WJZ9" s="1272"/>
      <c r="WKA9" s="1272"/>
      <c r="WKB9" s="1272"/>
      <c r="WKC9" s="1272"/>
      <c r="WKD9" s="1272"/>
      <c r="WKE9" s="1272"/>
      <c r="WKF9" s="1272"/>
      <c r="WKG9" s="1272"/>
      <c r="WKH9" s="1272"/>
      <c r="WKI9" s="1272"/>
      <c r="WKJ9" s="1272"/>
      <c r="WKK9" s="1272"/>
      <c r="WKL9" s="1272"/>
      <c r="WKM9" s="1272"/>
      <c r="WKN9" s="1272"/>
      <c r="WKO9" s="1272"/>
      <c r="WKP9" s="1272"/>
      <c r="WKQ9" s="1272"/>
      <c r="WKR9" s="1272"/>
      <c r="WKS9" s="1272"/>
      <c r="WKT9" s="1272"/>
      <c r="WKU9" s="1272"/>
      <c r="WKV9" s="1272"/>
      <c r="WKW9" s="1272"/>
      <c r="WKX9" s="1272"/>
      <c r="WKY9" s="1272"/>
      <c r="WKZ9" s="1272"/>
      <c r="WLA9" s="1272"/>
      <c r="WLB9" s="1272"/>
      <c r="WLC9" s="1272"/>
      <c r="WLD9" s="1272"/>
      <c r="WLE9" s="1272"/>
      <c r="WLF9" s="1272"/>
      <c r="WLG9" s="1272"/>
      <c r="WLH9" s="1272"/>
      <c r="WLI9" s="1272"/>
      <c r="WLJ9" s="1272"/>
      <c r="WLK9" s="1272"/>
      <c r="WLL9" s="1272"/>
      <c r="WLM9" s="1272"/>
      <c r="WLN9" s="1272"/>
      <c r="WLO9" s="1272"/>
      <c r="WLP9" s="1272"/>
      <c r="WLQ9" s="1272"/>
      <c r="WLR9" s="1272"/>
      <c r="WLS9" s="1272"/>
      <c r="WLT9" s="1272"/>
      <c r="WLU9" s="1272"/>
      <c r="WLV9" s="1272"/>
      <c r="WLW9" s="1272"/>
      <c r="WLX9" s="1272"/>
      <c r="WLY9" s="1272"/>
      <c r="WLZ9" s="1272"/>
      <c r="WMA9" s="1272"/>
      <c r="WMB9" s="1272"/>
      <c r="WMC9" s="1272"/>
      <c r="WMD9" s="1272"/>
      <c r="WME9" s="1272"/>
      <c r="WMF9" s="1272"/>
      <c r="WMG9" s="1272"/>
      <c r="WMH9" s="1272"/>
      <c r="WMI9" s="1272"/>
      <c r="WMJ9" s="1272"/>
      <c r="WMK9" s="1272"/>
      <c r="WML9" s="1272"/>
      <c r="WMM9" s="1272"/>
      <c r="WMN9" s="1272"/>
      <c r="WMO9" s="1272"/>
      <c r="WMP9" s="1272"/>
      <c r="WMQ9" s="1272"/>
      <c r="WMR9" s="1272"/>
      <c r="WMS9" s="1272"/>
      <c r="WMT9" s="1272"/>
      <c r="WMU9" s="1272"/>
      <c r="WMV9" s="1272"/>
      <c r="WMW9" s="1272"/>
      <c r="WMX9" s="1272"/>
      <c r="WMY9" s="1272"/>
      <c r="WMZ9" s="1272"/>
      <c r="WNA9" s="1272"/>
      <c r="WNB9" s="1272"/>
      <c r="WNC9" s="1272"/>
      <c r="WND9" s="1272"/>
      <c r="WNE9" s="1272"/>
      <c r="WNF9" s="1272"/>
      <c r="WNG9" s="1272"/>
      <c r="WNH9" s="1272"/>
      <c r="WNI9" s="1272"/>
      <c r="WNJ9" s="1272"/>
      <c r="WNK9" s="1272"/>
      <c r="WNL9" s="1272"/>
      <c r="WNM9" s="1272"/>
      <c r="WNN9" s="1272"/>
      <c r="WNO9" s="1272"/>
      <c r="WNP9" s="1272"/>
      <c r="WNQ9" s="1272"/>
      <c r="WNR9" s="1272"/>
      <c r="WNS9" s="1272"/>
      <c r="WNT9" s="1272"/>
      <c r="WNU9" s="1272"/>
      <c r="WNV9" s="1272"/>
      <c r="WNW9" s="1272"/>
      <c r="WNX9" s="1272"/>
      <c r="WNY9" s="1272"/>
      <c r="WNZ9" s="1272"/>
      <c r="WOA9" s="1272"/>
      <c r="WOB9" s="1272"/>
      <c r="WOC9" s="1272"/>
      <c r="WOD9" s="1272"/>
      <c r="WOE9" s="1272"/>
      <c r="WOF9" s="1272"/>
      <c r="WOG9" s="1272"/>
      <c r="WOH9" s="1272"/>
      <c r="WOI9" s="1272"/>
      <c r="WOJ9" s="1272"/>
      <c r="WOK9" s="1272"/>
      <c r="WOL9" s="1272"/>
      <c r="WOM9" s="1272"/>
      <c r="WON9" s="1272"/>
      <c r="WOO9" s="1272"/>
      <c r="WOP9" s="1272"/>
      <c r="WOQ9" s="1272"/>
      <c r="WOR9" s="1272"/>
      <c r="WOS9" s="1272"/>
      <c r="WOT9" s="1272"/>
      <c r="WOU9" s="1272"/>
      <c r="WOV9" s="1272"/>
      <c r="WOW9" s="1272"/>
      <c r="WOX9" s="1272"/>
      <c r="WOY9" s="1272"/>
      <c r="WOZ9" s="1272"/>
      <c r="WPA9" s="1272"/>
      <c r="WPB9" s="1272"/>
      <c r="WPC9" s="1272"/>
      <c r="WPD9" s="1272"/>
      <c r="WPE9" s="1272"/>
      <c r="WPF9" s="1272"/>
      <c r="WPG9" s="1272"/>
      <c r="WPH9" s="1272"/>
      <c r="WPI9" s="1272"/>
      <c r="WPJ9" s="1272"/>
      <c r="WPK9" s="1272"/>
      <c r="WPL9" s="1272"/>
      <c r="WPM9" s="1272"/>
      <c r="WPN9" s="1272"/>
      <c r="WPO9" s="1272"/>
      <c r="WPP9" s="1272"/>
      <c r="WPQ9" s="1272"/>
      <c r="WPR9" s="1272"/>
      <c r="WPS9" s="1272"/>
      <c r="WPT9" s="1272"/>
      <c r="WPU9" s="1272"/>
      <c r="WPV9" s="1272"/>
      <c r="WPW9" s="1272"/>
      <c r="WPX9" s="1272"/>
      <c r="WPY9" s="1272"/>
      <c r="WPZ9" s="1272"/>
      <c r="WQA9" s="1272"/>
      <c r="WQB9" s="1272"/>
      <c r="WQC9" s="1272"/>
      <c r="WQD9" s="1272"/>
      <c r="WQE9" s="1272"/>
      <c r="WQF9" s="1272"/>
      <c r="WQG9" s="1272"/>
      <c r="WQH9" s="1272"/>
      <c r="WQI9" s="1272"/>
      <c r="WQJ9" s="1272"/>
      <c r="WQK9" s="1272"/>
      <c r="WQL9" s="1272"/>
      <c r="WQM9" s="1272"/>
      <c r="WQN9" s="1272"/>
      <c r="WQO9" s="1272"/>
      <c r="WQP9" s="1272"/>
      <c r="WQQ9" s="1272"/>
      <c r="WQR9" s="1272"/>
      <c r="WQS9" s="1272"/>
      <c r="WQT9" s="1272"/>
      <c r="WQU9" s="1272"/>
      <c r="WQV9" s="1272"/>
      <c r="WQW9" s="1272"/>
      <c r="WQX9" s="1272"/>
      <c r="WQY9" s="1272"/>
      <c r="WQZ9" s="1272"/>
      <c r="WRA9" s="1272"/>
      <c r="WRB9" s="1272"/>
      <c r="WRC9" s="1272"/>
      <c r="WRD9" s="1272"/>
      <c r="WRE9" s="1272"/>
      <c r="WRF9" s="1272"/>
      <c r="WRG9" s="1272"/>
      <c r="WRH9" s="1272"/>
      <c r="WRI9" s="1272"/>
      <c r="WRJ9" s="1272"/>
      <c r="WRK9" s="1272"/>
      <c r="WRL9" s="1272"/>
      <c r="WRM9" s="1272"/>
      <c r="WRN9" s="1272"/>
      <c r="WRO9" s="1272"/>
      <c r="WRP9" s="1272"/>
      <c r="WRQ9" s="1272"/>
      <c r="WRR9" s="1272"/>
      <c r="WRS9" s="1272"/>
      <c r="WRT9" s="1272"/>
      <c r="WRU9" s="1272"/>
      <c r="WRV9" s="1272"/>
      <c r="WRW9" s="1272"/>
      <c r="WRX9" s="1272"/>
      <c r="WRY9" s="1272"/>
      <c r="WRZ9" s="1272"/>
      <c r="WSA9" s="1272"/>
      <c r="WSB9" s="1272"/>
      <c r="WSC9" s="1272"/>
      <c r="WSD9" s="1272"/>
      <c r="WSE9" s="1272"/>
      <c r="WSF9" s="1272"/>
      <c r="WSG9" s="1272"/>
      <c r="WSH9" s="1272"/>
      <c r="WSI9" s="1272"/>
      <c r="WSJ9" s="1272"/>
      <c r="WSK9" s="1272"/>
      <c r="WSL9" s="1272"/>
      <c r="WSM9" s="1272"/>
      <c r="WSN9" s="1272"/>
      <c r="WSO9" s="1272"/>
      <c r="WSP9" s="1272"/>
      <c r="WSQ9" s="1272"/>
      <c r="WSR9" s="1272"/>
      <c r="WSS9" s="1272"/>
      <c r="WST9" s="1272"/>
      <c r="WSU9" s="1272"/>
      <c r="WSV9" s="1272"/>
      <c r="WSW9" s="1272"/>
      <c r="WSX9" s="1272"/>
      <c r="WSY9" s="1272"/>
      <c r="WSZ9" s="1272"/>
      <c r="WTA9" s="1272"/>
      <c r="WTB9" s="1272"/>
      <c r="WTC9" s="1272"/>
      <c r="WTD9" s="1272"/>
      <c r="WTE9" s="1272"/>
      <c r="WTF9" s="1272"/>
      <c r="WTG9" s="1272"/>
      <c r="WTH9" s="1272"/>
      <c r="WTI9" s="1272"/>
      <c r="WTJ9" s="1272"/>
      <c r="WTK9" s="1272"/>
      <c r="WTL9" s="1272"/>
      <c r="WTM9" s="1272"/>
      <c r="WTN9" s="1272"/>
      <c r="WTO9" s="1272"/>
      <c r="WTP9" s="1272"/>
      <c r="WTQ9" s="1272"/>
      <c r="WTR9" s="1272"/>
      <c r="WTS9" s="1272"/>
      <c r="WTT9" s="1272"/>
      <c r="WTU9" s="1272"/>
      <c r="WTV9" s="1272"/>
      <c r="WTW9" s="1272"/>
      <c r="WTX9" s="1272"/>
      <c r="WTY9" s="1272"/>
      <c r="WTZ9" s="1272"/>
      <c r="WUA9" s="1272"/>
      <c r="WUB9" s="1272"/>
      <c r="WUC9" s="1272"/>
      <c r="WUD9" s="1272"/>
      <c r="WUE9" s="1272"/>
      <c r="WUF9" s="1272"/>
      <c r="WUG9" s="1272"/>
      <c r="WUH9" s="1272"/>
      <c r="WUI9" s="1272"/>
      <c r="WUJ9" s="1272"/>
      <c r="WUK9" s="1272"/>
      <c r="WUL9" s="1272"/>
      <c r="WUM9" s="1272"/>
      <c r="WUN9" s="1272"/>
      <c r="WUO9" s="1272"/>
      <c r="WUP9" s="1272"/>
      <c r="WUQ9" s="1272"/>
      <c r="WUR9" s="1272"/>
      <c r="WUS9" s="1272"/>
      <c r="WUT9" s="1272"/>
      <c r="WUU9" s="1272"/>
      <c r="WUV9" s="1272"/>
      <c r="WUW9" s="1272"/>
      <c r="WUX9" s="1272"/>
      <c r="WUY9" s="1272"/>
      <c r="WUZ9" s="1272"/>
      <c r="WVA9" s="1272"/>
      <c r="WVB9" s="1272"/>
      <c r="WVC9" s="1272"/>
      <c r="WVD9" s="1272"/>
      <c r="WVE9" s="1272"/>
      <c r="WVF9" s="1272"/>
      <c r="WVG9" s="1272"/>
      <c r="WVH9" s="1272"/>
      <c r="WVI9" s="1272"/>
      <c r="WVJ9" s="1272"/>
      <c r="WVK9" s="1272"/>
      <c r="WVL9" s="1272"/>
      <c r="WVM9" s="1272"/>
      <c r="WVN9" s="1272"/>
      <c r="WVO9" s="1272"/>
      <c r="WVP9" s="1272"/>
      <c r="WVQ9" s="1272"/>
      <c r="WVR9" s="1272"/>
      <c r="WVS9" s="1272"/>
      <c r="WVT9" s="1272"/>
      <c r="WVU9" s="1272"/>
      <c r="WVV9" s="1272"/>
      <c r="WVW9" s="1272"/>
      <c r="WVX9" s="1272"/>
      <c r="WVY9" s="1272"/>
      <c r="WVZ9" s="1272"/>
      <c r="WWA9" s="1272"/>
      <c r="WWB9" s="1272"/>
      <c r="WWC9" s="1272"/>
      <c r="WWD9" s="1272"/>
      <c r="WWE9" s="1272"/>
      <c r="WWF9" s="1272"/>
      <c r="WWG9" s="1272"/>
      <c r="WWH9" s="1272"/>
      <c r="WWI9" s="1272"/>
      <c r="WWJ9" s="1272"/>
      <c r="WWK9" s="1272"/>
      <c r="WWL9" s="1272"/>
      <c r="WWM9" s="1272"/>
      <c r="WWN9" s="1272"/>
      <c r="WWO9" s="1272"/>
      <c r="WWP9" s="1272"/>
      <c r="WWQ9" s="1272"/>
      <c r="WWR9" s="1272"/>
      <c r="WWS9" s="1272"/>
      <c r="WWT9" s="1272"/>
      <c r="WWU9" s="1272"/>
      <c r="WWV9" s="1272"/>
      <c r="WWW9" s="1272"/>
      <c r="WWX9" s="1272"/>
      <c r="WWY9" s="1272"/>
      <c r="WWZ9" s="1272"/>
      <c r="WXA9" s="1272"/>
      <c r="WXB9" s="1272"/>
      <c r="WXC9" s="1272"/>
      <c r="WXD9" s="1272"/>
      <c r="WXE9" s="1272"/>
      <c r="WXF9" s="1272"/>
      <c r="WXG9" s="1272"/>
      <c r="WXH9" s="1272"/>
      <c r="WXI9" s="1272"/>
      <c r="WXJ9" s="1272"/>
      <c r="WXK9" s="1272"/>
      <c r="WXL9" s="1272"/>
      <c r="WXM9" s="1272"/>
      <c r="WXN9" s="1272"/>
      <c r="WXO9" s="1272"/>
      <c r="WXP9" s="1272"/>
      <c r="WXQ9" s="1272"/>
      <c r="WXR9" s="1272"/>
      <c r="WXS9" s="1272"/>
      <c r="WXT9" s="1272"/>
      <c r="WXU9" s="1272"/>
      <c r="WXV9" s="1272"/>
      <c r="WXW9" s="1272"/>
      <c r="WXX9" s="1272"/>
      <c r="WXY9" s="1272"/>
      <c r="WXZ9" s="1272"/>
      <c r="WYA9" s="1272"/>
      <c r="WYB9" s="1272"/>
      <c r="WYC9" s="1272"/>
      <c r="WYD9" s="1272"/>
      <c r="WYE9" s="1272"/>
      <c r="WYF9" s="1272"/>
      <c r="WYG9" s="1272"/>
      <c r="WYH9" s="1272"/>
      <c r="WYI9" s="1272"/>
      <c r="WYJ9" s="1272"/>
      <c r="WYK9" s="1272"/>
      <c r="WYL9" s="1272"/>
      <c r="WYM9" s="1272"/>
      <c r="WYN9" s="1272"/>
      <c r="WYO9" s="1272"/>
      <c r="WYP9" s="1272"/>
      <c r="WYQ9" s="1272"/>
      <c r="WYR9" s="1272"/>
      <c r="WYS9" s="1272"/>
      <c r="WYT9" s="1272"/>
      <c r="WYU9" s="1272"/>
      <c r="WYV9" s="1272"/>
      <c r="WYW9" s="1272"/>
      <c r="WYX9" s="1272"/>
      <c r="WYY9" s="1272"/>
      <c r="WYZ9" s="1272"/>
      <c r="WZA9" s="1272"/>
      <c r="WZB9" s="1272"/>
      <c r="WZC9" s="1272"/>
      <c r="WZD9" s="1272"/>
      <c r="WZE9" s="1272"/>
      <c r="WZF9" s="1272"/>
      <c r="WZG9" s="1272"/>
      <c r="WZH9" s="1272"/>
      <c r="WZI9" s="1272"/>
      <c r="WZJ9" s="1272"/>
      <c r="WZK9" s="1272"/>
      <c r="WZL9" s="1272"/>
      <c r="WZM9" s="1272"/>
      <c r="WZN9" s="1272"/>
      <c r="WZO9" s="1272"/>
      <c r="WZP9" s="1272"/>
      <c r="WZQ9" s="1272"/>
      <c r="WZR9" s="1272"/>
      <c r="WZS9" s="1272"/>
      <c r="WZT9" s="1272"/>
      <c r="WZU9" s="1272"/>
      <c r="WZV9" s="1272"/>
      <c r="WZW9" s="1272"/>
      <c r="WZX9" s="1272"/>
      <c r="WZY9" s="1272"/>
      <c r="WZZ9" s="1272"/>
      <c r="XAA9" s="1272"/>
      <c r="XAB9" s="1272"/>
      <c r="XAC9" s="1272"/>
      <c r="XAD9" s="1272"/>
      <c r="XAE9" s="1272"/>
      <c r="XAF9" s="1272"/>
      <c r="XAG9" s="1272"/>
      <c r="XAH9" s="1272"/>
      <c r="XAI9" s="1272"/>
      <c r="XAJ9" s="1272"/>
      <c r="XAK9" s="1272"/>
      <c r="XAL9" s="1272"/>
      <c r="XAM9" s="1272"/>
      <c r="XAN9" s="1272"/>
      <c r="XAO9" s="1272"/>
      <c r="XAP9" s="1272"/>
      <c r="XAQ9" s="1272"/>
      <c r="XAR9" s="1272"/>
      <c r="XAS9" s="1272"/>
      <c r="XAT9" s="1272"/>
      <c r="XAU9" s="1272"/>
      <c r="XAV9" s="1272"/>
      <c r="XAW9" s="1272"/>
      <c r="XAX9" s="1272"/>
      <c r="XAY9" s="1272"/>
      <c r="XAZ9" s="1272"/>
      <c r="XBA9" s="1272"/>
      <c r="XBB9" s="1272"/>
      <c r="XBC9" s="1272"/>
      <c r="XBD9" s="1272"/>
      <c r="XBE9" s="1272"/>
      <c r="XBF9" s="1272"/>
      <c r="XBG9" s="1272"/>
      <c r="XBH9" s="1272"/>
      <c r="XBI9" s="1272"/>
      <c r="XBJ9" s="1272"/>
      <c r="XBK9" s="1272"/>
      <c r="XBL9" s="1272"/>
      <c r="XBM9" s="1272"/>
      <c r="XBN9" s="1272"/>
      <c r="XBO9" s="1272"/>
      <c r="XBP9" s="1272"/>
      <c r="XBQ9" s="1272"/>
      <c r="XBR9" s="1272"/>
      <c r="XBS9" s="1272"/>
      <c r="XBT9" s="1272"/>
      <c r="XBU9" s="1272"/>
      <c r="XBV9" s="1272"/>
      <c r="XBW9" s="1272"/>
      <c r="XBX9" s="1272"/>
      <c r="XBY9" s="1272"/>
      <c r="XBZ9" s="1272"/>
      <c r="XCA9" s="1272"/>
      <c r="XCB9" s="1272"/>
      <c r="XCC9" s="1272"/>
      <c r="XCD9" s="1272"/>
      <c r="XCE9" s="1272"/>
      <c r="XCF9" s="1272"/>
      <c r="XCG9" s="1272"/>
      <c r="XCH9" s="1272"/>
      <c r="XCI9" s="1272"/>
      <c r="XCJ9" s="1272"/>
      <c r="XCK9" s="1272"/>
      <c r="XCL9" s="1272"/>
      <c r="XCM9" s="1272"/>
      <c r="XCN9" s="1272"/>
      <c r="XCO9" s="1272"/>
      <c r="XCP9" s="1272"/>
      <c r="XCQ9" s="1272"/>
      <c r="XCR9" s="1272"/>
      <c r="XCS9" s="1272"/>
      <c r="XCT9" s="1272"/>
      <c r="XCU9" s="1272"/>
      <c r="XCV9" s="1272"/>
      <c r="XCW9" s="1272"/>
      <c r="XCX9" s="1272"/>
      <c r="XCY9" s="1272"/>
      <c r="XCZ9" s="1272"/>
      <c r="XDA9" s="1272"/>
      <c r="XDB9" s="1272"/>
      <c r="XDC9" s="1272"/>
      <c r="XDD9" s="1272"/>
      <c r="XDE9" s="1272"/>
      <c r="XDF9" s="1272"/>
      <c r="XDG9" s="1272"/>
      <c r="XDH9" s="1272"/>
      <c r="XDI9" s="1272"/>
      <c r="XDJ9" s="1272"/>
      <c r="XDK9" s="1272"/>
      <c r="XDL9" s="1272"/>
      <c r="XDM9" s="1272"/>
      <c r="XDN9" s="1272"/>
      <c r="XDO9" s="1272"/>
      <c r="XDP9" s="1272"/>
      <c r="XDQ9" s="1272"/>
      <c r="XDR9" s="1272"/>
      <c r="XDS9" s="1272"/>
      <c r="XDT9" s="1272"/>
      <c r="XDU9" s="1272"/>
      <c r="XDV9" s="1272"/>
      <c r="XDW9" s="1272"/>
      <c r="XDX9" s="1272"/>
      <c r="XDY9" s="1272"/>
      <c r="XDZ9" s="1272"/>
      <c r="XEA9" s="1272"/>
      <c r="XEB9" s="1272"/>
      <c r="XEC9" s="1272"/>
      <c r="XED9" s="1272"/>
      <c r="XEE9" s="1272"/>
      <c r="XEF9" s="1272"/>
      <c r="XEG9" s="1272"/>
      <c r="XEH9" s="1272"/>
      <c r="XEI9" s="1272"/>
      <c r="XEJ9" s="1272"/>
      <c r="XEK9" s="1272"/>
      <c r="XEL9" s="1272"/>
      <c r="XEM9" s="1272"/>
      <c r="XEN9" s="1272"/>
      <c r="XEO9" s="1272"/>
      <c r="XEP9" s="1272"/>
      <c r="XEQ9" s="1272"/>
      <c r="XER9" s="1272"/>
      <c r="XES9" s="1272"/>
      <c r="XET9" s="1272"/>
      <c r="XEU9" s="1272"/>
      <c r="XEV9" s="1272"/>
      <c r="XEW9" s="1272"/>
      <c r="XEX9" s="1272"/>
      <c r="XEY9" s="1272"/>
      <c r="XEZ9" s="1272"/>
      <c r="XFA9" s="1272"/>
      <c r="XFB9" s="1272"/>
      <c r="XFC9" s="1272"/>
      <c r="XFD9" s="1272"/>
    </row>
    <row r="10" spans="1:16384" ht="18">
      <c r="A10" s="1273" t="s">
        <v>7012</v>
      </c>
      <c r="D10" s="1271"/>
      <c r="E10" s="1271"/>
    </row>
    <row r="11" spans="1:16384">
      <c r="A11" s="1272"/>
      <c r="D11" s="1271"/>
      <c r="E11" s="1271"/>
    </row>
    <row r="12" spans="1:16384" ht="13.8" thickBot="1">
      <c r="A12" t="s">
        <v>7013</v>
      </c>
      <c r="B12" t="s">
        <v>7014</v>
      </c>
      <c r="C12" t="s">
        <v>7015</v>
      </c>
      <c r="D12" t="s">
        <v>7016</v>
      </c>
      <c r="E12" t="s">
        <v>7017</v>
      </c>
    </row>
    <row r="13" spans="1:16384" ht="13.8" thickBot="1">
      <c r="A13" s="1274"/>
      <c r="B13" s="1275"/>
      <c r="D13" s="1276"/>
      <c r="E13" s="1277"/>
    </row>
    <row r="14" spans="1:16384" ht="13.8" thickBot="1">
      <c r="A14" s="1278" t="s">
        <v>7018</v>
      </c>
      <c r="B14" s="1279" t="s">
        <v>7019</v>
      </c>
      <c r="D14" s="1280" t="s">
        <v>7020</v>
      </c>
      <c r="E14" s="1281" t="s">
        <v>7021</v>
      </c>
    </row>
    <row r="15" spans="1:16384" ht="13.8" thickBot="1">
      <c r="A15" s="1278" t="s">
        <v>7022</v>
      </c>
      <c r="B15" s="1279" t="s">
        <v>7023</v>
      </c>
      <c r="D15" s="1280" t="s">
        <v>7024</v>
      </c>
      <c r="E15" s="1281" t="s">
        <v>7025</v>
      </c>
    </row>
    <row r="16" spans="1:16384" ht="13.8" thickBot="1">
      <c r="A16" s="1278" t="s">
        <v>7026</v>
      </c>
      <c r="B16" s="1279" t="s">
        <v>7027</v>
      </c>
      <c r="D16" s="1280" t="s">
        <v>7028</v>
      </c>
      <c r="E16" s="1281" t="s">
        <v>7029</v>
      </c>
    </row>
    <row r="17" spans="1:5" ht="13.8" thickBot="1">
      <c r="A17" s="1278" t="s">
        <v>7030</v>
      </c>
      <c r="B17" s="1279" t="s">
        <v>7031</v>
      </c>
      <c r="D17" s="1280" t="s">
        <v>7032</v>
      </c>
      <c r="E17" s="1281" t="s">
        <v>4710</v>
      </c>
    </row>
    <row r="18" spans="1:5" ht="13.8" thickBot="1">
      <c r="A18" s="1278" t="s">
        <v>7033</v>
      </c>
      <c r="B18" s="1279" t="s">
        <v>7034</v>
      </c>
      <c r="D18" s="1280" t="s">
        <v>7035</v>
      </c>
      <c r="E18" s="1281" t="s">
        <v>7036</v>
      </c>
    </row>
    <row r="19" spans="1:5" ht="13.8" thickBot="1">
      <c r="A19" s="1278" t="s">
        <v>7037</v>
      </c>
      <c r="B19" s="1279" t="s">
        <v>7038</v>
      </c>
      <c r="D19" s="1280" t="s">
        <v>7039</v>
      </c>
      <c r="E19" s="1281" t="s">
        <v>7040</v>
      </c>
    </row>
    <row r="20" spans="1:5" ht="13.8" thickBot="1">
      <c r="A20" s="1278" t="s">
        <v>7041</v>
      </c>
      <c r="B20" s="1279" t="s">
        <v>7042</v>
      </c>
      <c r="D20" s="1280" t="s">
        <v>7043</v>
      </c>
      <c r="E20" s="1281" t="s">
        <v>7044</v>
      </c>
    </row>
    <row r="21" spans="1:5" ht="13.8" thickBot="1">
      <c r="A21" s="1278" t="s">
        <v>7045</v>
      </c>
      <c r="B21" s="1279" t="s">
        <v>7046</v>
      </c>
      <c r="D21" s="1280" t="s">
        <v>7043</v>
      </c>
      <c r="E21" s="1281" t="s">
        <v>7047</v>
      </c>
    </row>
    <row r="22" spans="1:5" ht="13.8" thickBot="1">
      <c r="A22" s="1278" t="s">
        <v>4710</v>
      </c>
      <c r="B22" s="1279" t="s">
        <v>7032</v>
      </c>
      <c r="D22" s="1280" t="s">
        <v>7048</v>
      </c>
      <c r="E22" s="1281" t="s">
        <v>7049</v>
      </c>
    </row>
    <row r="23" spans="1:5" ht="13.8" thickBot="1">
      <c r="A23" s="1278" t="s">
        <v>7025</v>
      </c>
      <c r="B23" s="1279" t="s">
        <v>7024</v>
      </c>
      <c r="D23" s="1280" t="s">
        <v>7050</v>
      </c>
      <c r="E23" s="1281" t="s">
        <v>7051</v>
      </c>
    </row>
    <row r="24" spans="1:5" ht="13.8" thickBot="1">
      <c r="A24" s="1278" t="s">
        <v>7052</v>
      </c>
      <c r="B24" s="1279" t="s">
        <v>7053</v>
      </c>
      <c r="D24" s="1280" t="s">
        <v>7054</v>
      </c>
      <c r="E24" s="1281" t="s">
        <v>7055</v>
      </c>
    </row>
    <row r="25" spans="1:5" ht="13.8" thickBot="1">
      <c r="A25" s="1278" t="s">
        <v>7056</v>
      </c>
      <c r="B25" s="1279" t="s">
        <v>7057</v>
      </c>
      <c r="D25" s="1280" t="s">
        <v>7058</v>
      </c>
      <c r="E25" s="1281" t="s">
        <v>7059</v>
      </c>
    </row>
    <row r="26" spans="1:5" ht="13.8" thickBot="1">
      <c r="A26" s="1278" t="s">
        <v>7060</v>
      </c>
      <c r="B26" s="1279" t="s">
        <v>7061</v>
      </c>
      <c r="D26" s="1280" t="s">
        <v>7062</v>
      </c>
      <c r="E26" s="1281" t="s">
        <v>7063</v>
      </c>
    </row>
    <row r="27" spans="1:5" ht="13.8" thickBot="1">
      <c r="A27" s="1278" t="s">
        <v>7064</v>
      </c>
      <c r="B27" s="1279" t="s">
        <v>2685</v>
      </c>
      <c r="D27" s="1280" t="s">
        <v>7062</v>
      </c>
      <c r="E27" s="1281" t="s">
        <v>7065</v>
      </c>
    </row>
    <row r="28" spans="1:5" ht="13.8" thickBot="1">
      <c r="A28" s="1278" t="s">
        <v>7066</v>
      </c>
      <c r="B28" s="1279" t="s">
        <v>7067</v>
      </c>
      <c r="D28" s="1280" t="s">
        <v>7068</v>
      </c>
      <c r="E28" s="1281" t="s">
        <v>7069</v>
      </c>
    </row>
    <row r="29" spans="1:5" ht="13.8" thickBot="1">
      <c r="A29" s="1278" t="s">
        <v>7070</v>
      </c>
      <c r="B29" s="1279" t="s">
        <v>7071</v>
      </c>
      <c r="D29" s="1280" t="s">
        <v>7072</v>
      </c>
      <c r="E29" s="1281" t="s">
        <v>7073</v>
      </c>
    </row>
    <row r="30" spans="1:5" ht="13.8" thickBot="1">
      <c r="A30" s="1278" t="s">
        <v>7074</v>
      </c>
      <c r="B30" s="1279" t="s">
        <v>7075</v>
      </c>
      <c r="D30" s="1280" t="s">
        <v>7076</v>
      </c>
      <c r="E30" s="1281" t="s">
        <v>7077</v>
      </c>
    </row>
    <row r="31" spans="1:5" ht="13.8" thickBot="1">
      <c r="A31" s="1278" t="s">
        <v>7078</v>
      </c>
      <c r="B31" s="1279" t="s">
        <v>7079</v>
      </c>
      <c r="D31" s="1280" t="s">
        <v>7080</v>
      </c>
      <c r="E31" s="1281" t="s">
        <v>7081</v>
      </c>
    </row>
    <row r="32" spans="1:5" ht="13.8" thickBot="1">
      <c r="A32" s="1278" t="s">
        <v>7082</v>
      </c>
      <c r="B32" s="1279" t="s">
        <v>7083</v>
      </c>
      <c r="D32" s="1280" t="s">
        <v>7084</v>
      </c>
      <c r="E32" s="1281" t="s">
        <v>7085</v>
      </c>
    </row>
    <row r="33" spans="1:5" ht="13.8" thickBot="1">
      <c r="A33" s="1278" t="s">
        <v>7086</v>
      </c>
      <c r="B33" s="1279" t="s">
        <v>7087</v>
      </c>
      <c r="D33" s="1280" t="s">
        <v>7088</v>
      </c>
      <c r="E33" s="1281" t="s">
        <v>7089</v>
      </c>
    </row>
    <row r="34" spans="1:5" ht="13.8" thickBot="1">
      <c r="A34" s="1278" t="s">
        <v>7090</v>
      </c>
      <c r="B34" s="1279" t="s">
        <v>7091</v>
      </c>
      <c r="D34" s="1280" t="s">
        <v>7092</v>
      </c>
      <c r="E34" s="1281" t="s">
        <v>7093</v>
      </c>
    </row>
    <row r="35" spans="1:5" ht="13.8" thickBot="1">
      <c r="A35" s="1278" t="s">
        <v>7077</v>
      </c>
      <c r="B35" s="1279" t="s">
        <v>7076</v>
      </c>
      <c r="D35" s="1280" t="s">
        <v>7094</v>
      </c>
      <c r="E35" s="1281" t="s">
        <v>7095</v>
      </c>
    </row>
    <row r="36" spans="1:5" ht="13.8" thickBot="1">
      <c r="A36" s="1278" t="s">
        <v>7095</v>
      </c>
      <c r="B36" s="1279" t="s">
        <v>7094</v>
      </c>
      <c r="D36" s="1280" t="s">
        <v>7096</v>
      </c>
      <c r="E36" s="1281" t="s">
        <v>7097</v>
      </c>
    </row>
    <row r="37" spans="1:5" ht="13.8" thickBot="1">
      <c r="A37" s="1278" t="s">
        <v>7098</v>
      </c>
      <c r="B37" s="1279" t="s">
        <v>7099</v>
      </c>
      <c r="D37" s="1280" t="s">
        <v>7083</v>
      </c>
      <c r="E37" s="1281" t="s">
        <v>7082</v>
      </c>
    </row>
    <row r="38" spans="1:5" ht="13.8" thickBot="1">
      <c r="A38" s="1278" t="s">
        <v>7100</v>
      </c>
      <c r="B38" s="1279" t="s">
        <v>4725</v>
      </c>
      <c r="D38" s="1280" t="s">
        <v>7101</v>
      </c>
      <c r="E38" s="1281" t="s">
        <v>7102</v>
      </c>
    </row>
    <row r="39" spans="1:5" ht="13.8" thickBot="1">
      <c r="A39" s="1278" t="s">
        <v>7103</v>
      </c>
      <c r="B39" s="1279" t="s">
        <v>7104</v>
      </c>
      <c r="D39" s="1280" t="s">
        <v>7105</v>
      </c>
      <c r="E39" s="1281" t="s">
        <v>7106</v>
      </c>
    </row>
    <row r="40" spans="1:5" ht="13.8" thickBot="1">
      <c r="A40" s="1278" t="s">
        <v>7107</v>
      </c>
      <c r="B40" s="1279" t="s">
        <v>7108</v>
      </c>
      <c r="D40" s="1280" t="s">
        <v>7109</v>
      </c>
      <c r="E40" s="1281" t="s">
        <v>7110</v>
      </c>
    </row>
    <row r="41" spans="1:5" ht="13.8" thickBot="1">
      <c r="A41" s="1278" t="s">
        <v>7111</v>
      </c>
      <c r="B41" s="1279" t="s">
        <v>7112</v>
      </c>
      <c r="D41" s="1280" t="s">
        <v>7113</v>
      </c>
      <c r="E41" s="1281" t="s">
        <v>7114</v>
      </c>
    </row>
    <row r="42" spans="1:5" ht="13.8" thickBot="1">
      <c r="A42" s="1278" t="s">
        <v>7115</v>
      </c>
      <c r="B42" s="1279" t="s">
        <v>7116</v>
      </c>
      <c r="D42" s="1280" t="s">
        <v>7117</v>
      </c>
      <c r="E42" s="1281" t="s">
        <v>7118</v>
      </c>
    </row>
    <row r="43" spans="1:5" ht="13.8" thickBot="1">
      <c r="A43" s="1278" t="s">
        <v>7119</v>
      </c>
      <c r="B43" s="1279" t="s">
        <v>7120</v>
      </c>
      <c r="D43" s="1280" t="s">
        <v>7121</v>
      </c>
      <c r="E43" s="1281" t="s">
        <v>7122</v>
      </c>
    </row>
    <row r="44" spans="1:5" ht="13.8" thickBot="1">
      <c r="A44" s="1278" t="s">
        <v>7123</v>
      </c>
      <c r="B44" s="1279" t="s">
        <v>7124</v>
      </c>
      <c r="D44" s="1280" t="s">
        <v>7125</v>
      </c>
      <c r="E44" s="1281" t="s">
        <v>7126</v>
      </c>
    </row>
    <row r="45" spans="1:5" ht="13.8" thickBot="1">
      <c r="A45" s="1278" t="s">
        <v>7127</v>
      </c>
      <c r="B45" s="1279" t="s">
        <v>7128</v>
      </c>
      <c r="D45" s="1280" t="s">
        <v>7129</v>
      </c>
      <c r="E45" s="1281" t="s">
        <v>7130</v>
      </c>
    </row>
    <row r="46" spans="1:5" ht="13.8" thickBot="1">
      <c r="A46" s="1278" t="s">
        <v>7131</v>
      </c>
      <c r="B46" s="1279" t="s">
        <v>7132</v>
      </c>
      <c r="D46" s="1280" t="s">
        <v>7129</v>
      </c>
      <c r="E46" s="1281" t="s">
        <v>7133</v>
      </c>
    </row>
    <row r="47" spans="1:5" ht="13.8" thickBot="1">
      <c r="A47" s="1278" t="s">
        <v>7134</v>
      </c>
      <c r="B47" s="1279" t="s">
        <v>7135</v>
      </c>
      <c r="D47" s="1280" t="s">
        <v>7136</v>
      </c>
      <c r="E47" s="1281" t="s">
        <v>7137</v>
      </c>
    </row>
    <row r="48" spans="1:5" ht="13.8" thickBot="1">
      <c r="A48" s="1278" t="s">
        <v>7138</v>
      </c>
      <c r="B48" s="1279" t="s">
        <v>7139</v>
      </c>
      <c r="D48" s="1280" t="s">
        <v>7140</v>
      </c>
      <c r="E48" s="1281" t="s">
        <v>7141</v>
      </c>
    </row>
    <row r="49" spans="1:5" ht="13.8" thickBot="1">
      <c r="A49" s="1278" t="s">
        <v>7142</v>
      </c>
      <c r="B49" s="1279" t="s">
        <v>7143</v>
      </c>
      <c r="D49" s="1280" t="s">
        <v>7144</v>
      </c>
      <c r="E49" s="1281" t="s">
        <v>7145</v>
      </c>
    </row>
    <row r="50" spans="1:5" ht="13.8" thickBot="1">
      <c r="A50" s="1278" t="s">
        <v>7146</v>
      </c>
      <c r="B50" s="1279" t="s">
        <v>7147</v>
      </c>
      <c r="D50" s="1280" t="s">
        <v>7148</v>
      </c>
      <c r="E50" s="1281" t="s">
        <v>7149</v>
      </c>
    </row>
    <row r="51" spans="1:5" ht="13.8" thickBot="1">
      <c r="A51" s="1278" t="s">
        <v>7150</v>
      </c>
      <c r="B51" s="1279" t="s">
        <v>7151</v>
      </c>
      <c r="D51" s="1280" t="s">
        <v>7152</v>
      </c>
      <c r="E51" s="1281" t="s">
        <v>7153</v>
      </c>
    </row>
    <row r="52" spans="1:5" ht="13.8" thickBot="1">
      <c r="A52" s="1278" t="s">
        <v>7154</v>
      </c>
      <c r="B52" s="1279" t="s">
        <v>7155</v>
      </c>
      <c r="D52" s="1280" t="s">
        <v>7156</v>
      </c>
      <c r="E52" s="1281" t="s">
        <v>7157</v>
      </c>
    </row>
    <row r="53" spans="1:5" ht="13.8" thickBot="1">
      <c r="A53" s="1278" t="s">
        <v>7158</v>
      </c>
      <c r="B53" s="1279" t="s">
        <v>7159</v>
      </c>
      <c r="D53" s="1280" t="s">
        <v>7160</v>
      </c>
      <c r="E53" s="1281" t="s">
        <v>7161</v>
      </c>
    </row>
    <row r="54" spans="1:5" ht="13.8" thickBot="1">
      <c r="A54" s="1278" t="s">
        <v>7162</v>
      </c>
      <c r="B54" s="1279" t="s">
        <v>7163</v>
      </c>
      <c r="D54" s="1280" t="s">
        <v>7164</v>
      </c>
      <c r="E54" s="1281" t="s">
        <v>7165</v>
      </c>
    </row>
    <row r="55" spans="1:5" ht="13.8" thickBot="1">
      <c r="A55" s="1278" t="s">
        <v>7166</v>
      </c>
      <c r="B55" s="1279" t="s">
        <v>7167</v>
      </c>
      <c r="D55" s="1280" t="s">
        <v>7168</v>
      </c>
      <c r="E55" s="1281" t="s">
        <v>7169</v>
      </c>
    </row>
    <row r="56" spans="1:5" ht="13.8" thickBot="1">
      <c r="A56" s="1278" t="s">
        <v>7170</v>
      </c>
      <c r="B56" s="1279" t="s">
        <v>7171</v>
      </c>
      <c r="D56" s="1280" t="s">
        <v>7172</v>
      </c>
      <c r="E56" s="1281" t="s">
        <v>7173</v>
      </c>
    </row>
    <row r="57" spans="1:5" ht="13.8" thickBot="1">
      <c r="A57" s="1278" t="s">
        <v>7174</v>
      </c>
      <c r="B57" s="1279" t="s">
        <v>7175</v>
      </c>
      <c r="D57" s="1280" t="s">
        <v>7176</v>
      </c>
      <c r="E57" s="1281" t="s">
        <v>7177</v>
      </c>
    </row>
    <row r="58" spans="1:5" ht="13.8" thickBot="1">
      <c r="A58" s="1278" t="s">
        <v>7040</v>
      </c>
      <c r="B58" s="1279" t="s">
        <v>7039</v>
      </c>
      <c r="D58" s="1280" t="s">
        <v>5198</v>
      </c>
      <c r="E58" s="1281" t="s">
        <v>7178</v>
      </c>
    </row>
    <row r="59" spans="1:5" ht="13.8" thickBot="1">
      <c r="A59" s="1278" t="s">
        <v>7179</v>
      </c>
      <c r="B59" s="1279" t="s">
        <v>7180</v>
      </c>
      <c r="D59" s="1280" t="s">
        <v>7181</v>
      </c>
      <c r="E59" s="1281" t="s">
        <v>4910</v>
      </c>
    </row>
    <row r="60" spans="1:5" ht="13.8" thickBot="1">
      <c r="A60" s="1278" t="s">
        <v>7182</v>
      </c>
      <c r="B60" s="1279" t="s">
        <v>7183</v>
      </c>
      <c r="D60" s="1280" t="s">
        <v>7184</v>
      </c>
      <c r="E60" s="1281" t="s">
        <v>7185</v>
      </c>
    </row>
    <row r="61" spans="1:5" ht="13.8" thickBot="1">
      <c r="A61" s="1278" t="s">
        <v>7186</v>
      </c>
      <c r="B61" s="1279" t="s">
        <v>7187</v>
      </c>
      <c r="D61" s="1280" t="s">
        <v>7188</v>
      </c>
      <c r="E61" s="1281" t="s">
        <v>7189</v>
      </c>
    </row>
    <row r="62" spans="1:5" ht="13.8" thickBot="1">
      <c r="A62" s="1278" t="s">
        <v>7190</v>
      </c>
      <c r="B62" s="1279" t="s">
        <v>7191</v>
      </c>
      <c r="D62" s="1280" t="s">
        <v>7192</v>
      </c>
      <c r="E62" s="1281" t="s">
        <v>7193</v>
      </c>
    </row>
    <row r="63" spans="1:5" ht="13.8" thickBot="1">
      <c r="A63" s="1278" t="s">
        <v>7194</v>
      </c>
      <c r="B63" s="1279" t="s">
        <v>7195</v>
      </c>
      <c r="D63" s="1280" t="s">
        <v>7196</v>
      </c>
      <c r="E63" s="1281" t="s">
        <v>7197</v>
      </c>
    </row>
    <row r="64" spans="1:5" ht="13.8" thickBot="1">
      <c r="A64" s="1278" t="s">
        <v>4910</v>
      </c>
      <c r="B64" s="1279" t="s">
        <v>7181</v>
      </c>
      <c r="D64" s="1280" t="s">
        <v>7198</v>
      </c>
      <c r="E64" s="1281" t="s">
        <v>7199</v>
      </c>
    </row>
    <row r="65" spans="1:5" ht="13.8" thickBot="1">
      <c r="A65" s="1278" t="s">
        <v>7200</v>
      </c>
      <c r="B65" s="1279" t="s">
        <v>7201</v>
      </c>
      <c r="D65" s="1280" t="s">
        <v>7202</v>
      </c>
      <c r="E65" s="1281" t="s">
        <v>7203</v>
      </c>
    </row>
    <row r="66" spans="1:5" ht="13.8" thickBot="1">
      <c r="A66" s="1278" t="s">
        <v>7204</v>
      </c>
      <c r="B66" s="1279" t="s">
        <v>7205</v>
      </c>
      <c r="D66" s="1280" t="s">
        <v>7206</v>
      </c>
      <c r="E66" s="1281" t="s">
        <v>7207</v>
      </c>
    </row>
    <row r="67" spans="1:5" ht="13.8" thickBot="1">
      <c r="A67" s="1278" t="s">
        <v>7208</v>
      </c>
      <c r="B67" s="1279" t="s">
        <v>7209</v>
      </c>
      <c r="D67" s="1280" t="s">
        <v>7210</v>
      </c>
      <c r="E67" s="1281" t="s">
        <v>7211</v>
      </c>
    </row>
    <row r="68" spans="1:5" ht="13.8" thickBot="1">
      <c r="A68" s="1278" t="s">
        <v>7212</v>
      </c>
      <c r="B68" s="1279" t="s">
        <v>7213</v>
      </c>
      <c r="D68" s="1280" t="s">
        <v>7171</v>
      </c>
      <c r="E68" s="1281" t="s">
        <v>7170</v>
      </c>
    </row>
    <row r="69" spans="1:5" ht="13.8" thickBot="1">
      <c r="A69" s="1278" t="s">
        <v>7214</v>
      </c>
      <c r="B69" s="1279" t="s">
        <v>7215</v>
      </c>
      <c r="D69" s="1280" t="s">
        <v>7216</v>
      </c>
      <c r="E69" s="1281" t="s">
        <v>7217</v>
      </c>
    </row>
    <row r="70" spans="1:5" ht="13.8" thickBot="1">
      <c r="A70" s="1278" t="s">
        <v>7218</v>
      </c>
      <c r="B70" s="1279" t="s">
        <v>7219</v>
      </c>
      <c r="D70" s="1280" t="s">
        <v>7220</v>
      </c>
      <c r="E70" s="1281" t="s">
        <v>7221</v>
      </c>
    </row>
    <row r="71" spans="1:5" ht="13.8" thickBot="1">
      <c r="A71" s="1278" t="s">
        <v>7222</v>
      </c>
      <c r="B71" s="1279" t="s">
        <v>7223</v>
      </c>
      <c r="D71" s="1280" t="s">
        <v>7224</v>
      </c>
      <c r="E71" s="1281" t="s">
        <v>7225</v>
      </c>
    </row>
    <row r="72" spans="1:5" ht="13.8" thickBot="1">
      <c r="A72" s="1278" t="s">
        <v>7226</v>
      </c>
      <c r="B72" s="1279" t="s">
        <v>7227</v>
      </c>
      <c r="D72" s="1280" t="s">
        <v>7228</v>
      </c>
      <c r="E72" s="1281" t="s">
        <v>7229</v>
      </c>
    </row>
    <row r="73" spans="1:5" ht="13.8" thickBot="1">
      <c r="A73" s="1278" t="s">
        <v>7230</v>
      </c>
      <c r="B73" s="1279" t="s">
        <v>7231</v>
      </c>
      <c r="D73" s="1280" t="s">
        <v>7232</v>
      </c>
      <c r="E73" s="1281" t="s">
        <v>7233</v>
      </c>
    </row>
    <row r="74" spans="1:5" ht="13.8" thickBot="1">
      <c r="A74" s="1278" t="s">
        <v>7234</v>
      </c>
      <c r="B74" s="1279" t="s">
        <v>7235</v>
      </c>
      <c r="D74" s="1280" t="s">
        <v>7236</v>
      </c>
      <c r="E74" s="1281" t="s">
        <v>7237</v>
      </c>
    </row>
    <row r="75" spans="1:5" ht="13.8" thickBot="1">
      <c r="A75" s="1278" t="s">
        <v>7238</v>
      </c>
      <c r="B75" s="1279" t="s">
        <v>7239</v>
      </c>
      <c r="D75" s="1280" t="s">
        <v>7240</v>
      </c>
      <c r="E75" s="1281" t="s">
        <v>7241</v>
      </c>
    </row>
    <row r="76" spans="1:5" ht="13.8" thickBot="1">
      <c r="A76" s="1278" t="s">
        <v>7242</v>
      </c>
      <c r="B76" s="1279" t="s">
        <v>7243</v>
      </c>
      <c r="D76" s="1280" t="s">
        <v>7244</v>
      </c>
      <c r="E76" s="1281" t="s">
        <v>7245</v>
      </c>
    </row>
    <row r="77" spans="1:5" ht="13.8" thickBot="1">
      <c r="A77" s="1278" t="s">
        <v>7246</v>
      </c>
      <c r="B77" s="1279" t="s">
        <v>7247</v>
      </c>
      <c r="D77" s="1280" t="s">
        <v>7248</v>
      </c>
      <c r="E77" s="1281" t="s">
        <v>7249</v>
      </c>
    </row>
    <row r="78" spans="1:5" ht="13.8" thickBot="1">
      <c r="A78" s="1278" t="s">
        <v>7250</v>
      </c>
      <c r="B78" s="1279" t="s">
        <v>4165</v>
      </c>
      <c r="D78" s="1280" t="s">
        <v>7251</v>
      </c>
      <c r="E78" s="1281" t="s">
        <v>7252</v>
      </c>
    </row>
    <row r="79" spans="1:5" ht="13.8" thickBot="1">
      <c r="A79" s="1278" t="s">
        <v>7253</v>
      </c>
      <c r="B79" s="1279" t="s">
        <v>7254</v>
      </c>
      <c r="D79" s="1280" t="s">
        <v>7255</v>
      </c>
      <c r="E79" s="1281" t="s">
        <v>7256</v>
      </c>
    </row>
    <row r="80" spans="1:5" ht="13.8" thickBot="1">
      <c r="A80" s="1278" t="s">
        <v>7257</v>
      </c>
      <c r="B80" s="1279" t="s">
        <v>7258</v>
      </c>
      <c r="D80" s="1280" t="s">
        <v>7259</v>
      </c>
      <c r="E80" s="1281" t="s">
        <v>7260</v>
      </c>
    </row>
    <row r="81" spans="1:5" ht="13.8" thickBot="1">
      <c r="A81" s="1278" t="s">
        <v>7261</v>
      </c>
      <c r="B81" s="1279" t="s">
        <v>7262</v>
      </c>
      <c r="D81" s="1280" t="s">
        <v>7263</v>
      </c>
      <c r="E81" s="1281" t="s">
        <v>7264</v>
      </c>
    </row>
    <row r="82" spans="1:5" ht="13.8" thickBot="1">
      <c r="A82" s="1278" t="s">
        <v>7177</v>
      </c>
      <c r="B82" s="1279" t="s">
        <v>7176</v>
      </c>
      <c r="D82" s="1280" t="s">
        <v>7263</v>
      </c>
      <c r="E82" s="1281" t="s">
        <v>7265</v>
      </c>
    </row>
    <row r="83" spans="1:5" ht="13.8" thickBot="1">
      <c r="A83" s="1278" t="s">
        <v>7266</v>
      </c>
      <c r="B83" s="1279" t="s">
        <v>7267</v>
      </c>
      <c r="D83" s="1280" t="s">
        <v>7267</v>
      </c>
      <c r="E83" s="1281" t="s">
        <v>7266</v>
      </c>
    </row>
    <row r="84" spans="1:5" ht="13.8" thickBot="1">
      <c r="A84" s="1278" t="s">
        <v>7268</v>
      </c>
      <c r="B84" s="1279" t="s">
        <v>7269</v>
      </c>
      <c r="D84" s="1280" t="s">
        <v>7270</v>
      </c>
      <c r="E84" s="1281" t="s">
        <v>7271</v>
      </c>
    </row>
    <row r="85" spans="1:5" ht="13.8" thickBot="1">
      <c r="A85" s="1278" t="s">
        <v>7272</v>
      </c>
      <c r="B85" s="1279" t="s">
        <v>7273</v>
      </c>
      <c r="D85" s="1280" t="s">
        <v>7274</v>
      </c>
      <c r="E85" s="1281" t="s">
        <v>7275</v>
      </c>
    </row>
    <row r="86" spans="1:5" ht="13.8" thickBot="1">
      <c r="A86" s="1278" t="s">
        <v>7276</v>
      </c>
      <c r="B86" s="1279" t="s">
        <v>7277</v>
      </c>
      <c r="D86" s="1280" t="s">
        <v>7278</v>
      </c>
      <c r="E86" s="1281" t="s">
        <v>7279</v>
      </c>
    </row>
    <row r="87" spans="1:5" ht="13.8" thickBot="1">
      <c r="A87" s="1278" t="s">
        <v>7280</v>
      </c>
      <c r="B87" s="1279" t="s">
        <v>7281</v>
      </c>
      <c r="D87" s="1280" t="s">
        <v>7282</v>
      </c>
      <c r="E87" s="1281" t="s">
        <v>7283</v>
      </c>
    </row>
    <row r="88" spans="1:5" ht="13.8" thickBot="1">
      <c r="A88" s="1278" t="s">
        <v>7284</v>
      </c>
      <c r="B88" s="1279" t="s">
        <v>7285</v>
      </c>
      <c r="D88" s="1280" t="s">
        <v>7282</v>
      </c>
      <c r="E88" s="1281" t="s">
        <v>7286</v>
      </c>
    </row>
    <row r="89" spans="1:5" ht="13.8" thickBot="1">
      <c r="A89" s="1278" t="s">
        <v>7021</v>
      </c>
      <c r="B89" s="1279" t="s">
        <v>7020</v>
      </c>
      <c r="D89" s="1280" t="s">
        <v>7287</v>
      </c>
      <c r="E89" s="1281" t="s">
        <v>7288</v>
      </c>
    </row>
    <row r="90" spans="1:5" ht="13.8" thickBot="1">
      <c r="A90" s="1278" t="s">
        <v>7289</v>
      </c>
      <c r="B90" s="1279" t="s">
        <v>7290</v>
      </c>
      <c r="D90" s="1280" t="s">
        <v>7291</v>
      </c>
      <c r="E90" s="1281" t="s">
        <v>7292</v>
      </c>
    </row>
    <row r="91" spans="1:5" ht="13.8" thickBot="1">
      <c r="A91" s="1278" t="s">
        <v>7293</v>
      </c>
      <c r="B91" s="1279" t="s">
        <v>7294</v>
      </c>
      <c r="D91" s="1280" t="s">
        <v>7295</v>
      </c>
      <c r="E91" s="1281" t="s">
        <v>7296</v>
      </c>
    </row>
    <row r="92" spans="1:5" ht="13.8" thickBot="1">
      <c r="A92" s="1278" t="s">
        <v>7297</v>
      </c>
      <c r="B92" s="1279" t="s">
        <v>7298</v>
      </c>
      <c r="D92" s="1280" t="s">
        <v>7299</v>
      </c>
      <c r="E92" s="1281" t="s">
        <v>7300</v>
      </c>
    </row>
    <row r="93" spans="1:5" ht="13.8" thickBot="1">
      <c r="A93" s="1278" t="s">
        <v>7085</v>
      </c>
      <c r="B93" s="1279" t="s">
        <v>7084</v>
      </c>
      <c r="D93" s="1280" t="s">
        <v>7301</v>
      </c>
      <c r="E93" s="1281" t="s">
        <v>7302</v>
      </c>
    </row>
    <row r="94" spans="1:5" ht="13.8" thickBot="1">
      <c r="A94" s="1278" t="s">
        <v>7303</v>
      </c>
      <c r="B94" s="1279" t="s">
        <v>7304</v>
      </c>
      <c r="D94" s="1280" t="s">
        <v>5291</v>
      </c>
      <c r="E94" s="1281" t="s">
        <v>7305</v>
      </c>
    </row>
    <row r="95" spans="1:5" ht="13.8" thickBot="1">
      <c r="A95" s="1278" t="s">
        <v>7306</v>
      </c>
      <c r="B95" s="1279" t="s">
        <v>7307</v>
      </c>
      <c r="D95" s="1280" t="s">
        <v>7308</v>
      </c>
      <c r="E95" s="1281" t="s">
        <v>7309</v>
      </c>
    </row>
    <row r="96" spans="1:5" ht="13.8" thickBot="1">
      <c r="A96" s="1278" t="s">
        <v>7310</v>
      </c>
      <c r="B96" s="1279" t="s">
        <v>7311</v>
      </c>
      <c r="D96" s="1280" t="s">
        <v>7312</v>
      </c>
      <c r="E96" s="1281" t="s">
        <v>7313</v>
      </c>
    </row>
    <row r="97" spans="1:5" ht="13.8" thickBot="1">
      <c r="A97" s="1278" t="s">
        <v>7314</v>
      </c>
      <c r="B97" s="1279" t="s">
        <v>7315</v>
      </c>
      <c r="D97" s="1280" t="s">
        <v>7316</v>
      </c>
      <c r="E97" s="1281" t="s">
        <v>7317</v>
      </c>
    </row>
    <row r="98" spans="1:5" ht="13.8" thickBot="1">
      <c r="A98" s="1278" t="s">
        <v>7318</v>
      </c>
      <c r="B98" s="1279" t="s">
        <v>7319</v>
      </c>
      <c r="D98" s="1280" t="s">
        <v>7320</v>
      </c>
      <c r="E98" s="1281" t="s">
        <v>7321</v>
      </c>
    </row>
    <row r="99" spans="1:5" ht="13.8" thickBot="1">
      <c r="A99" s="1278" t="s">
        <v>7322</v>
      </c>
      <c r="B99" s="1279" t="s">
        <v>7323</v>
      </c>
      <c r="D99" s="1280" t="s">
        <v>7324</v>
      </c>
      <c r="E99" s="1281" t="s">
        <v>7325</v>
      </c>
    </row>
    <row r="100" spans="1:5" ht="13.8" thickBot="1">
      <c r="A100" s="1278" t="s">
        <v>7326</v>
      </c>
      <c r="B100" s="1279" t="s">
        <v>6527</v>
      </c>
      <c r="D100" s="1280" t="s">
        <v>7327</v>
      </c>
      <c r="E100" s="1281" t="s">
        <v>7328</v>
      </c>
    </row>
    <row r="101" spans="1:5" ht="13.8" thickBot="1">
      <c r="A101" s="1278" t="s">
        <v>7329</v>
      </c>
      <c r="B101" s="1279" t="s">
        <v>7330</v>
      </c>
      <c r="D101" s="1280" t="s">
        <v>7331</v>
      </c>
      <c r="E101" s="1281" t="s">
        <v>7332</v>
      </c>
    </row>
    <row r="102" spans="1:5" ht="13.8" thickBot="1">
      <c r="A102" s="1278" t="s">
        <v>7333</v>
      </c>
      <c r="B102" s="1279" t="s">
        <v>7334</v>
      </c>
      <c r="D102" s="1280" t="s">
        <v>7335</v>
      </c>
      <c r="E102" s="1281" t="s">
        <v>7336</v>
      </c>
    </row>
    <row r="103" spans="1:5" ht="13.8" thickBot="1">
      <c r="A103" s="1278" t="s">
        <v>7287</v>
      </c>
      <c r="B103" s="1279" t="s">
        <v>7337</v>
      </c>
      <c r="D103" s="1280" t="s">
        <v>7338</v>
      </c>
      <c r="E103" s="1281" t="s">
        <v>7339</v>
      </c>
    </row>
    <row r="104" spans="1:5" ht="13.8" thickBot="1">
      <c r="A104" s="1278" t="s">
        <v>7288</v>
      </c>
      <c r="B104" s="1279" t="s">
        <v>7287</v>
      </c>
      <c r="D104" s="1280" t="s">
        <v>7340</v>
      </c>
      <c r="E104" s="1281" t="s">
        <v>7341</v>
      </c>
    </row>
    <row r="105" spans="1:5" ht="13.8" thickBot="1">
      <c r="A105" s="1278" t="s">
        <v>7300</v>
      </c>
      <c r="B105" s="1279" t="s">
        <v>7299</v>
      </c>
      <c r="D105" s="1280" t="s">
        <v>7342</v>
      </c>
      <c r="E105" s="1281" t="s">
        <v>7343</v>
      </c>
    </row>
    <row r="106" spans="1:5" ht="13.8" thickBot="1">
      <c r="A106" s="1278" t="s">
        <v>7344</v>
      </c>
      <c r="B106" s="1279" t="s">
        <v>7345</v>
      </c>
      <c r="D106" s="1280" t="s">
        <v>7346</v>
      </c>
      <c r="E106" s="1281" t="s">
        <v>7347</v>
      </c>
    </row>
    <row r="107" spans="1:5" ht="13.8" thickBot="1">
      <c r="A107" s="1278" t="s">
        <v>7296</v>
      </c>
      <c r="B107" s="1279" t="s">
        <v>7295</v>
      </c>
      <c r="D107" s="1280" t="s">
        <v>7348</v>
      </c>
      <c r="E107" s="1281" t="s">
        <v>7349</v>
      </c>
    </row>
    <row r="108" spans="1:5" ht="13.8" thickBot="1">
      <c r="A108" s="1278" t="s">
        <v>7350</v>
      </c>
      <c r="B108" s="1279" t="s">
        <v>7351</v>
      </c>
      <c r="D108" s="1280" t="s">
        <v>7352</v>
      </c>
      <c r="E108" s="1281" t="s">
        <v>7353</v>
      </c>
    </row>
    <row r="109" spans="1:5" ht="13.8" thickBot="1">
      <c r="A109" s="1278" t="s">
        <v>7354</v>
      </c>
      <c r="B109" s="1279" t="s">
        <v>7355</v>
      </c>
      <c r="D109" s="1280" t="s">
        <v>7356</v>
      </c>
      <c r="E109" s="1281" t="s">
        <v>7357</v>
      </c>
    </row>
    <row r="110" spans="1:5" ht="13.8" thickBot="1">
      <c r="A110" s="1278" t="s">
        <v>7358</v>
      </c>
      <c r="B110" s="1279" t="s">
        <v>7359</v>
      </c>
      <c r="D110" s="1280" t="s">
        <v>5367</v>
      </c>
      <c r="E110" s="1281" t="s">
        <v>7360</v>
      </c>
    </row>
    <row r="111" spans="1:5" ht="13.8" thickBot="1">
      <c r="A111" s="1278" t="s">
        <v>7283</v>
      </c>
      <c r="B111" s="1279" t="s">
        <v>7282</v>
      </c>
      <c r="D111" s="1280" t="s">
        <v>7361</v>
      </c>
      <c r="E111" s="1281" t="s">
        <v>7362</v>
      </c>
    </row>
    <row r="112" spans="1:5" ht="13.8" thickBot="1">
      <c r="A112" s="1278" t="s">
        <v>7363</v>
      </c>
      <c r="B112" s="1279" t="s">
        <v>7364</v>
      </c>
      <c r="D112" s="1280" t="s">
        <v>7365</v>
      </c>
      <c r="E112" s="1281" t="s">
        <v>7366</v>
      </c>
    </row>
    <row r="113" spans="1:5" ht="13.8" thickBot="1">
      <c r="A113" s="1278" t="s">
        <v>7367</v>
      </c>
      <c r="B113" s="1279" t="s">
        <v>7368</v>
      </c>
      <c r="D113" s="1280" t="s">
        <v>7369</v>
      </c>
      <c r="E113" s="1281" t="s">
        <v>7370</v>
      </c>
    </row>
    <row r="114" spans="1:5" ht="13.8" thickBot="1">
      <c r="A114" s="1278" t="s">
        <v>7371</v>
      </c>
      <c r="B114" s="1279" t="s">
        <v>7372</v>
      </c>
      <c r="D114" s="1280" t="s">
        <v>7373</v>
      </c>
      <c r="E114" s="1281" t="s">
        <v>7374</v>
      </c>
    </row>
    <row r="115" spans="1:5" ht="13.8" thickBot="1">
      <c r="A115" s="1278" t="s">
        <v>7375</v>
      </c>
      <c r="B115" s="1279" t="s">
        <v>7376</v>
      </c>
      <c r="D115" s="1280" t="s">
        <v>7377</v>
      </c>
      <c r="E115" s="1281" t="s">
        <v>7378</v>
      </c>
    </row>
    <row r="116" spans="1:5" ht="13.8" thickBot="1">
      <c r="A116" s="1278" t="s">
        <v>7379</v>
      </c>
      <c r="B116" s="1279" t="s">
        <v>7380</v>
      </c>
      <c r="D116" s="1280" t="s">
        <v>7381</v>
      </c>
      <c r="E116" s="1281" t="s">
        <v>7382</v>
      </c>
    </row>
    <row r="117" spans="1:5" ht="13.8" thickBot="1">
      <c r="A117" s="1278" t="s">
        <v>7383</v>
      </c>
      <c r="B117" s="1279" t="s">
        <v>2693</v>
      </c>
      <c r="D117" s="1280" t="s">
        <v>7384</v>
      </c>
      <c r="E117" s="1281" t="s">
        <v>7385</v>
      </c>
    </row>
    <row r="118" spans="1:5" ht="13.8" thickBot="1">
      <c r="A118" s="1278" t="s">
        <v>7386</v>
      </c>
      <c r="B118" s="1279" t="s">
        <v>2692</v>
      </c>
      <c r="D118" s="1280" t="s">
        <v>7387</v>
      </c>
      <c r="E118" s="1281" t="s">
        <v>7388</v>
      </c>
    </row>
    <row r="119" spans="1:5" ht="13.8" thickBot="1">
      <c r="A119" s="1278" t="s">
        <v>7305</v>
      </c>
      <c r="B119" s="1279" t="s">
        <v>5291</v>
      </c>
      <c r="D119" s="1280" t="s">
        <v>7389</v>
      </c>
      <c r="E119" s="1281" t="s">
        <v>7390</v>
      </c>
    </row>
    <row r="120" spans="1:5" ht="13.8" thickBot="1">
      <c r="A120" s="1278" t="s">
        <v>7391</v>
      </c>
      <c r="B120" s="1279" t="s">
        <v>7392</v>
      </c>
      <c r="D120" s="1280" t="s">
        <v>7393</v>
      </c>
      <c r="E120" s="1281" t="s">
        <v>7394</v>
      </c>
    </row>
    <row r="121" spans="1:5" ht="13.8" thickBot="1">
      <c r="A121" s="1278" t="s">
        <v>7395</v>
      </c>
      <c r="B121" s="1279" t="s">
        <v>7396</v>
      </c>
      <c r="D121" s="1280" t="s">
        <v>7397</v>
      </c>
      <c r="E121" s="1281" t="s">
        <v>7398</v>
      </c>
    </row>
    <row r="122" spans="1:5" ht="13.8" thickBot="1">
      <c r="A122" s="1278" t="s">
        <v>7399</v>
      </c>
      <c r="B122" s="1279" t="s">
        <v>7400</v>
      </c>
      <c r="D122" s="1280" t="s">
        <v>7401</v>
      </c>
      <c r="E122" s="1281" t="s">
        <v>7402</v>
      </c>
    </row>
    <row r="123" spans="1:5" ht="13.8" thickBot="1">
      <c r="A123" s="1278" t="s">
        <v>7403</v>
      </c>
      <c r="B123" s="1279" t="s">
        <v>7404</v>
      </c>
      <c r="D123" s="1280" t="s">
        <v>7405</v>
      </c>
      <c r="E123" s="1281" t="s">
        <v>7406</v>
      </c>
    </row>
    <row r="124" spans="1:5" ht="13.8" thickBot="1">
      <c r="A124" s="1278" t="s">
        <v>7407</v>
      </c>
      <c r="B124" s="1279" t="s">
        <v>7408</v>
      </c>
      <c r="D124" s="1280" t="s">
        <v>7409</v>
      </c>
      <c r="E124" s="1281" t="s">
        <v>7410</v>
      </c>
    </row>
    <row r="125" spans="1:5" ht="13.8" thickBot="1">
      <c r="A125" s="1278" t="s">
        <v>7411</v>
      </c>
      <c r="B125" s="1279" t="s">
        <v>7412</v>
      </c>
      <c r="D125" s="1280" t="s">
        <v>7396</v>
      </c>
      <c r="E125" s="1281" t="s">
        <v>7395</v>
      </c>
    </row>
    <row r="126" spans="1:5" ht="13.8" thickBot="1">
      <c r="A126" s="1278" t="s">
        <v>7413</v>
      </c>
      <c r="B126" s="1279" t="s">
        <v>7414</v>
      </c>
      <c r="D126" s="1280" t="s">
        <v>7359</v>
      </c>
      <c r="E126" s="1281" t="s">
        <v>7358</v>
      </c>
    </row>
    <row r="127" spans="1:5" ht="13.8" thickBot="1">
      <c r="A127" s="1278" t="s">
        <v>7415</v>
      </c>
      <c r="B127" s="1279" t="s">
        <v>7416</v>
      </c>
      <c r="D127" s="1280" t="s">
        <v>7417</v>
      </c>
      <c r="E127" s="1281" t="s">
        <v>7418</v>
      </c>
    </row>
    <row r="128" spans="1:5" ht="13.8" thickBot="1">
      <c r="A128" s="1278" t="s">
        <v>7419</v>
      </c>
      <c r="B128" s="1279" t="s">
        <v>7420</v>
      </c>
      <c r="D128" s="1280" t="s">
        <v>7421</v>
      </c>
      <c r="E128" s="1281" t="s">
        <v>7422</v>
      </c>
    </row>
    <row r="129" spans="1:5" ht="13.8" thickBot="1">
      <c r="A129" s="1278" t="s">
        <v>7423</v>
      </c>
      <c r="B129" s="1279" t="s">
        <v>7424</v>
      </c>
      <c r="D129" s="1280" t="s">
        <v>7163</v>
      </c>
      <c r="E129" s="1281" t="s">
        <v>7162</v>
      </c>
    </row>
    <row r="130" spans="1:5" ht="13.8" thickBot="1">
      <c r="A130" s="1278" t="s">
        <v>7425</v>
      </c>
      <c r="B130" s="1279" t="s">
        <v>7426</v>
      </c>
      <c r="D130" s="1280" t="s">
        <v>7159</v>
      </c>
      <c r="E130" s="1281" t="s">
        <v>7158</v>
      </c>
    </row>
    <row r="131" spans="1:5" ht="13.8" thickBot="1">
      <c r="A131" s="1278" t="s">
        <v>7427</v>
      </c>
      <c r="B131" s="1279" t="s">
        <v>7428</v>
      </c>
      <c r="D131" s="1280" t="s">
        <v>7155</v>
      </c>
      <c r="E131" s="1281" t="s">
        <v>7154</v>
      </c>
    </row>
    <row r="132" spans="1:5" ht="13.8" thickBot="1">
      <c r="A132" s="1278" t="s">
        <v>7429</v>
      </c>
      <c r="B132" s="1279" t="s">
        <v>7430</v>
      </c>
      <c r="D132" s="1280" t="s">
        <v>7431</v>
      </c>
      <c r="E132" s="1281" t="s">
        <v>7432</v>
      </c>
    </row>
    <row r="133" spans="1:5" ht="13.8" thickBot="1">
      <c r="A133" s="1278" t="s">
        <v>7097</v>
      </c>
      <c r="B133" s="1279" t="s">
        <v>7096</v>
      </c>
      <c r="D133" s="1280" t="s">
        <v>7433</v>
      </c>
      <c r="E133" s="1281" t="s">
        <v>7434</v>
      </c>
    </row>
    <row r="134" spans="1:5" ht="13.8" thickBot="1">
      <c r="A134" s="1278" t="s">
        <v>7435</v>
      </c>
      <c r="B134" s="1279" t="s">
        <v>7436</v>
      </c>
      <c r="D134" s="1280" t="s">
        <v>7437</v>
      </c>
      <c r="E134" s="1281" t="s">
        <v>7438</v>
      </c>
    </row>
    <row r="135" spans="1:5" ht="13.8" thickBot="1">
      <c r="A135" s="1278" t="s">
        <v>7439</v>
      </c>
      <c r="B135" s="1279" t="s">
        <v>7440</v>
      </c>
      <c r="D135" s="1280" t="s">
        <v>7441</v>
      </c>
      <c r="E135" s="1281" t="s">
        <v>7442</v>
      </c>
    </row>
    <row r="136" spans="1:5" ht="13.8" thickBot="1">
      <c r="A136" s="1278" t="s">
        <v>7443</v>
      </c>
      <c r="B136" s="1279" t="s">
        <v>7444</v>
      </c>
      <c r="D136" s="1280" t="s">
        <v>7380</v>
      </c>
      <c r="E136" s="1281" t="s">
        <v>7379</v>
      </c>
    </row>
    <row r="137" spans="1:5" ht="13.8" thickBot="1">
      <c r="A137" s="1278" t="s">
        <v>7445</v>
      </c>
      <c r="B137" s="1279" t="s">
        <v>7446</v>
      </c>
      <c r="D137" s="1280" t="s">
        <v>7372</v>
      </c>
      <c r="E137" s="1281" t="s">
        <v>7371</v>
      </c>
    </row>
    <row r="138" spans="1:5" ht="13.8" thickBot="1">
      <c r="A138" s="1278" t="s">
        <v>7447</v>
      </c>
      <c r="B138" s="1279" t="s">
        <v>7448</v>
      </c>
      <c r="D138" s="1280" t="s">
        <v>7449</v>
      </c>
      <c r="E138" s="1281" t="s">
        <v>7450</v>
      </c>
    </row>
    <row r="139" spans="1:5" ht="13.8" thickBot="1">
      <c r="A139" s="1278" t="s">
        <v>7451</v>
      </c>
      <c r="B139" s="1279" t="s">
        <v>7452</v>
      </c>
      <c r="D139" s="1280" t="s">
        <v>7453</v>
      </c>
      <c r="E139" s="1281" t="s">
        <v>7454</v>
      </c>
    </row>
    <row r="140" spans="1:5" ht="13.8" thickBot="1">
      <c r="A140" s="1278" t="s">
        <v>7455</v>
      </c>
      <c r="B140" s="1279" t="s">
        <v>7456</v>
      </c>
      <c r="D140" s="1280" t="s">
        <v>1935</v>
      </c>
      <c r="E140" s="1281" t="s">
        <v>7457</v>
      </c>
    </row>
    <row r="141" spans="1:5" ht="13.8" thickBot="1">
      <c r="A141" s="1278" t="s">
        <v>7458</v>
      </c>
      <c r="B141" s="1279" t="s">
        <v>7459</v>
      </c>
      <c r="D141" s="1280" t="s">
        <v>7460</v>
      </c>
      <c r="E141" s="1281" t="s">
        <v>7461</v>
      </c>
    </row>
    <row r="142" spans="1:5" ht="13.8" thickBot="1">
      <c r="A142" s="1278" t="s">
        <v>7462</v>
      </c>
      <c r="B142" s="1279" t="s">
        <v>7463</v>
      </c>
      <c r="D142" s="1280" t="s">
        <v>7464</v>
      </c>
      <c r="E142" s="1281" t="s">
        <v>7465</v>
      </c>
    </row>
    <row r="143" spans="1:5" ht="13.8" thickBot="1">
      <c r="A143" s="1278" t="s">
        <v>7466</v>
      </c>
      <c r="B143" s="1279" t="s">
        <v>7467</v>
      </c>
      <c r="D143" s="1280" t="s">
        <v>7464</v>
      </c>
      <c r="E143" s="1281" t="s">
        <v>7468</v>
      </c>
    </row>
    <row r="144" spans="1:5" ht="13.8" thickBot="1">
      <c r="A144" s="1278" t="s">
        <v>7469</v>
      </c>
      <c r="B144" s="1279" t="s">
        <v>5305</v>
      </c>
      <c r="D144" s="1280" t="s">
        <v>7470</v>
      </c>
      <c r="E144" s="1281" t="s">
        <v>7471</v>
      </c>
    </row>
    <row r="145" spans="1:5" ht="13.8" thickBot="1">
      <c r="A145" s="1278" t="s">
        <v>7472</v>
      </c>
      <c r="B145" s="1279" t="s">
        <v>7473</v>
      </c>
      <c r="D145" s="1280" t="s">
        <v>7426</v>
      </c>
      <c r="E145" s="1281" t="s">
        <v>7425</v>
      </c>
    </row>
    <row r="146" spans="1:5" ht="13.8" thickBot="1">
      <c r="A146" s="1278" t="s">
        <v>7207</v>
      </c>
      <c r="B146" s="1279" t="s">
        <v>7206</v>
      </c>
      <c r="D146" s="1280" t="s">
        <v>510</v>
      </c>
      <c r="E146" s="1281" t="s">
        <v>7474</v>
      </c>
    </row>
    <row r="147" spans="1:5" ht="13.8" thickBot="1">
      <c r="A147" s="1278" t="s">
        <v>7475</v>
      </c>
      <c r="B147" s="1279" t="s">
        <v>7476</v>
      </c>
      <c r="D147" s="1280" t="s">
        <v>7416</v>
      </c>
      <c r="E147" s="1281" t="s">
        <v>7415</v>
      </c>
    </row>
    <row r="148" spans="1:5" ht="13.8" thickBot="1">
      <c r="A148" s="1278" t="s">
        <v>7477</v>
      </c>
      <c r="B148" s="1279" t="s">
        <v>7478</v>
      </c>
      <c r="D148" s="1280" t="s">
        <v>7414</v>
      </c>
      <c r="E148" s="1281" t="s">
        <v>7413</v>
      </c>
    </row>
    <row r="149" spans="1:5" ht="13.8" thickBot="1">
      <c r="A149" s="1278" t="s">
        <v>7479</v>
      </c>
      <c r="B149" s="1279" t="s">
        <v>7480</v>
      </c>
      <c r="D149" s="1280" t="s">
        <v>7414</v>
      </c>
      <c r="E149" s="1281" t="s">
        <v>7481</v>
      </c>
    </row>
    <row r="150" spans="1:5" ht="13.8" thickBot="1">
      <c r="A150" s="1278" t="s">
        <v>7482</v>
      </c>
      <c r="B150" s="1279" t="s">
        <v>7483</v>
      </c>
      <c r="D150" s="1280" t="s">
        <v>708</v>
      </c>
      <c r="E150" s="1281" t="s">
        <v>7484</v>
      </c>
    </row>
    <row r="151" spans="1:5" ht="13.8" thickBot="1">
      <c r="A151" s="1278" t="s">
        <v>7481</v>
      </c>
      <c r="B151" s="1279" t="s">
        <v>7414</v>
      </c>
      <c r="D151" s="1280" t="s">
        <v>7485</v>
      </c>
      <c r="E151" s="1281" t="s">
        <v>7486</v>
      </c>
    </row>
    <row r="152" spans="1:5" ht="24.6" thickBot="1">
      <c r="A152" s="1278" t="s">
        <v>7487</v>
      </c>
      <c r="B152" s="1279" t="s">
        <v>7488</v>
      </c>
      <c r="D152" s="1280" t="s">
        <v>7489</v>
      </c>
      <c r="E152" s="1281" t="s">
        <v>7490</v>
      </c>
    </row>
    <row r="153" spans="1:5" ht="13.8" thickBot="1">
      <c r="A153" s="1278" t="s">
        <v>7491</v>
      </c>
      <c r="B153" s="1279" t="s">
        <v>7492</v>
      </c>
      <c r="D153" s="1280" t="s">
        <v>7493</v>
      </c>
      <c r="E153" s="1281" t="s">
        <v>7494</v>
      </c>
    </row>
    <row r="154" spans="1:5" ht="13.8" thickBot="1">
      <c r="A154" s="1278" t="s">
        <v>7495</v>
      </c>
      <c r="B154" s="1279" t="s">
        <v>7496</v>
      </c>
      <c r="D154" s="1280" t="s">
        <v>5546</v>
      </c>
      <c r="E154" s="1281" t="s">
        <v>7497</v>
      </c>
    </row>
    <row r="155" spans="1:5" ht="13.8" thickBot="1">
      <c r="A155" s="1278" t="s">
        <v>7498</v>
      </c>
      <c r="B155" s="1279" t="s">
        <v>7499</v>
      </c>
      <c r="D155" s="1280" t="s">
        <v>7147</v>
      </c>
      <c r="E155" s="1281" t="s">
        <v>7146</v>
      </c>
    </row>
    <row r="156" spans="1:5" ht="13.8" thickBot="1">
      <c r="A156" s="1278" t="s">
        <v>7292</v>
      </c>
      <c r="B156" s="1279" t="s">
        <v>7291</v>
      </c>
      <c r="D156" s="1280" t="s">
        <v>7500</v>
      </c>
      <c r="E156" s="1281" t="s">
        <v>7501</v>
      </c>
    </row>
    <row r="157" spans="1:5" ht="13.8" thickBot="1">
      <c r="A157" s="1278" t="s">
        <v>7502</v>
      </c>
      <c r="B157" s="1279" t="s">
        <v>7503</v>
      </c>
      <c r="D157" s="1280" t="s">
        <v>7504</v>
      </c>
      <c r="E157" s="1281" t="s">
        <v>7505</v>
      </c>
    </row>
    <row r="158" spans="1:5" ht="13.8" thickBot="1">
      <c r="A158" s="1278" t="s">
        <v>7137</v>
      </c>
      <c r="B158" s="1279" t="s">
        <v>7136</v>
      </c>
      <c r="D158" s="1280" t="s">
        <v>7143</v>
      </c>
      <c r="E158" s="1281" t="s">
        <v>7142</v>
      </c>
    </row>
    <row r="159" spans="1:5" ht="13.8" thickBot="1">
      <c r="A159" s="1278" t="s">
        <v>7506</v>
      </c>
      <c r="B159" s="1279" t="s">
        <v>7507</v>
      </c>
      <c r="D159" s="1280" t="s">
        <v>7467</v>
      </c>
      <c r="E159" s="1281" t="s">
        <v>7466</v>
      </c>
    </row>
    <row r="160" spans="1:5" ht="24.6" thickBot="1">
      <c r="A160" s="1278" t="s">
        <v>7508</v>
      </c>
      <c r="B160" s="1279" t="s">
        <v>7509</v>
      </c>
      <c r="D160" s="1280" t="s">
        <v>7510</v>
      </c>
      <c r="E160" s="1281" t="s">
        <v>7511</v>
      </c>
    </row>
    <row r="161" spans="1:5" ht="13.8" thickBot="1">
      <c r="A161" s="1278" t="s">
        <v>7494</v>
      </c>
      <c r="B161" s="1279" t="s">
        <v>7493</v>
      </c>
      <c r="D161" s="1280" t="s">
        <v>7512</v>
      </c>
      <c r="E161" s="1281" t="s">
        <v>7513</v>
      </c>
    </row>
    <row r="162" spans="1:5" ht="13.8" thickBot="1">
      <c r="A162" s="1278" t="s">
        <v>7514</v>
      </c>
      <c r="B162" s="1279" t="s">
        <v>7515</v>
      </c>
      <c r="D162" s="1280" t="s">
        <v>7512</v>
      </c>
      <c r="E162" s="1281" t="s">
        <v>7516</v>
      </c>
    </row>
    <row r="163" spans="1:5" ht="13.8" thickBot="1">
      <c r="A163" s="1278" t="s">
        <v>7517</v>
      </c>
      <c r="B163" s="1279" t="s">
        <v>7518</v>
      </c>
      <c r="D163" s="1280" t="s">
        <v>7512</v>
      </c>
      <c r="E163" s="1281" t="s">
        <v>7519</v>
      </c>
    </row>
    <row r="164" spans="1:5" ht="13.8" thickBot="1">
      <c r="A164" s="1278" t="s">
        <v>7520</v>
      </c>
      <c r="B164" s="1279" t="s">
        <v>7521</v>
      </c>
      <c r="D164" s="1280" t="s">
        <v>7512</v>
      </c>
      <c r="E164" s="1281" t="s">
        <v>7522</v>
      </c>
    </row>
    <row r="165" spans="1:5" ht="13.8" thickBot="1">
      <c r="A165" s="1278" t="s">
        <v>7523</v>
      </c>
      <c r="B165" s="1279" t="s">
        <v>566</v>
      </c>
      <c r="D165" s="1280" t="s">
        <v>7524</v>
      </c>
      <c r="E165" s="1281" t="s">
        <v>7525</v>
      </c>
    </row>
    <row r="166" spans="1:5" ht="13.8" thickBot="1">
      <c r="A166" s="1278" t="s">
        <v>7526</v>
      </c>
      <c r="B166" s="1279" t="s">
        <v>7527</v>
      </c>
      <c r="D166" s="1280" t="s">
        <v>7528</v>
      </c>
      <c r="E166" s="1281" t="s">
        <v>7529</v>
      </c>
    </row>
    <row r="167" spans="1:5" ht="13.8" thickBot="1">
      <c r="A167" s="1278" t="s">
        <v>7530</v>
      </c>
      <c r="B167" s="1279" t="s">
        <v>7531</v>
      </c>
      <c r="D167" s="1280" t="s">
        <v>7532</v>
      </c>
      <c r="E167" s="1281" t="s">
        <v>7533</v>
      </c>
    </row>
    <row r="168" spans="1:5" ht="13.8" thickBot="1">
      <c r="A168" s="1278" t="s">
        <v>7534</v>
      </c>
      <c r="B168" s="1279" t="s">
        <v>7535</v>
      </c>
      <c r="D168" s="1280" t="s">
        <v>7518</v>
      </c>
      <c r="E168" s="1281" t="s">
        <v>7517</v>
      </c>
    </row>
    <row r="169" spans="1:5" ht="13.8" thickBot="1">
      <c r="A169" s="1278" t="s">
        <v>7536</v>
      </c>
      <c r="B169" s="1279" t="s">
        <v>7537</v>
      </c>
      <c r="D169" s="1280" t="s">
        <v>7538</v>
      </c>
      <c r="E169" s="1281" t="s">
        <v>7539</v>
      </c>
    </row>
    <row r="170" spans="1:5" ht="13.8" thickBot="1">
      <c r="A170" s="1278" t="s">
        <v>7540</v>
      </c>
      <c r="B170" s="1279" t="s">
        <v>7541</v>
      </c>
      <c r="D170" s="1280" t="s">
        <v>7542</v>
      </c>
      <c r="E170" s="1281" t="s">
        <v>7543</v>
      </c>
    </row>
    <row r="171" spans="1:5" ht="13.8" thickBot="1">
      <c r="A171" s="1278" t="s">
        <v>7544</v>
      </c>
      <c r="B171" s="1279" t="s">
        <v>7545</v>
      </c>
      <c r="D171" s="1280" t="s">
        <v>7546</v>
      </c>
      <c r="E171" s="1281" t="s">
        <v>7547</v>
      </c>
    </row>
    <row r="172" spans="1:5" ht="13.8" thickBot="1">
      <c r="A172" s="1278" t="s">
        <v>7548</v>
      </c>
      <c r="B172" s="1279" t="s">
        <v>7549</v>
      </c>
      <c r="D172" s="1280" t="s">
        <v>7550</v>
      </c>
      <c r="E172" s="1281" t="s">
        <v>7550</v>
      </c>
    </row>
    <row r="173" spans="1:5" ht="13.8" thickBot="1">
      <c r="A173" s="1278" t="s">
        <v>7551</v>
      </c>
      <c r="B173" s="1279" t="s">
        <v>7552</v>
      </c>
      <c r="D173" s="1280" t="s">
        <v>7553</v>
      </c>
      <c r="E173" s="1281" t="s">
        <v>7554</v>
      </c>
    </row>
    <row r="174" spans="1:5" ht="13.8" thickBot="1">
      <c r="A174" s="1278" t="s">
        <v>7555</v>
      </c>
      <c r="B174" s="1279" t="s">
        <v>7556</v>
      </c>
      <c r="D174" s="1280" t="s">
        <v>7557</v>
      </c>
      <c r="E174" s="1281" t="s">
        <v>7558</v>
      </c>
    </row>
    <row r="175" spans="1:5" ht="13.8" thickBot="1">
      <c r="A175" s="1278" t="s">
        <v>7559</v>
      </c>
      <c r="B175" s="1279" t="s">
        <v>712</v>
      </c>
      <c r="D175" s="1280" t="s">
        <v>7560</v>
      </c>
      <c r="E175" s="1281" t="s">
        <v>7561</v>
      </c>
    </row>
    <row r="176" spans="1:5" ht="13.8" thickBot="1">
      <c r="A176" s="1278" t="s">
        <v>7562</v>
      </c>
      <c r="B176" s="1279" t="s">
        <v>7563</v>
      </c>
      <c r="D176" s="1280" t="s">
        <v>7277</v>
      </c>
      <c r="E176" s="1281" t="s">
        <v>7276</v>
      </c>
    </row>
    <row r="177" spans="1:5" ht="13.8" thickBot="1">
      <c r="A177" s="1278" t="s">
        <v>7336</v>
      </c>
      <c r="B177" s="1279" t="s">
        <v>7335</v>
      </c>
      <c r="D177" s="1280" t="s">
        <v>7277</v>
      </c>
      <c r="E177" s="1281" t="s">
        <v>7564</v>
      </c>
    </row>
    <row r="178" spans="1:5" ht="13.8" thickBot="1">
      <c r="A178" s="1278" t="s">
        <v>7565</v>
      </c>
      <c r="B178" s="1279" t="s">
        <v>7566</v>
      </c>
      <c r="D178" s="1280" t="s">
        <v>7277</v>
      </c>
      <c r="E178" s="1281" t="s">
        <v>7567</v>
      </c>
    </row>
    <row r="179" spans="1:5" ht="13.8" thickBot="1">
      <c r="A179" s="1278" t="s">
        <v>7568</v>
      </c>
      <c r="B179" s="1279" t="s">
        <v>7569</v>
      </c>
      <c r="D179" s="1280" t="s">
        <v>7570</v>
      </c>
      <c r="E179" s="1281" t="s">
        <v>7571</v>
      </c>
    </row>
    <row r="180" spans="1:5" ht="13.8" thickBot="1">
      <c r="A180" s="1278" t="s">
        <v>7513</v>
      </c>
      <c r="B180" s="1279" t="s">
        <v>7512</v>
      </c>
      <c r="D180" s="1280" t="s">
        <v>7572</v>
      </c>
      <c r="E180" s="1281" t="s">
        <v>7573</v>
      </c>
    </row>
    <row r="181" spans="1:5" ht="13.8" thickBot="1">
      <c r="A181" s="1278" t="s">
        <v>7574</v>
      </c>
      <c r="B181" s="1279" t="s">
        <v>7575</v>
      </c>
      <c r="D181" s="1280" t="s">
        <v>7576</v>
      </c>
      <c r="E181" s="1281" t="s">
        <v>7577</v>
      </c>
    </row>
    <row r="182" spans="1:5" ht="13.8" thickBot="1">
      <c r="A182" s="1278" t="s">
        <v>7578</v>
      </c>
      <c r="B182" s="1279" t="s">
        <v>7579</v>
      </c>
      <c r="D182" s="1280" t="s">
        <v>7580</v>
      </c>
      <c r="E182" s="1281" t="s">
        <v>7581</v>
      </c>
    </row>
    <row r="183" spans="1:5" ht="13.8" thickBot="1">
      <c r="A183" s="1278" t="s">
        <v>7582</v>
      </c>
      <c r="B183" s="1279" t="s">
        <v>7583</v>
      </c>
      <c r="D183" s="1280" t="s">
        <v>7584</v>
      </c>
      <c r="E183" s="1281" t="s">
        <v>7585</v>
      </c>
    </row>
    <row r="184" spans="1:5" ht="13.8" thickBot="1">
      <c r="A184" s="1278" t="s">
        <v>7586</v>
      </c>
      <c r="B184" s="1279" t="s">
        <v>7587</v>
      </c>
      <c r="D184" s="1280" t="s">
        <v>7588</v>
      </c>
      <c r="E184" s="1281" t="s">
        <v>7589</v>
      </c>
    </row>
    <row r="185" spans="1:5" ht="13.8" thickBot="1">
      <c r="A185" s="1278" t="s">
        <v>7590</v>
      </c>
      <c r="B185" s="1279" t="s">
        <v>7591</v>
      </c>
      <c r="D185" s="1280" t="s">
        <v>7592</v>
      </c>
      <c r="E185" s="1281" t="s">
        <v>7593</v>
      </c>
    </row>
    <row r="186" spans="1:5" ht="13.8" thickBot="1">
      <c r="A186" s="1278" t="s">
        <v>7594</v>
      </c>
      <c r="B186" s="1279" t="s">
        <v>7595</v>
      </c>
      <c r="D186" s="1280" t="s">
        <v>7596</v>
      </c>
      <c r="E186" s="1281" t="s">
        <v>7597</v>
      </c>
    </row>
    <row r="187" spans="1:5" ht="13.8" thickBot="1">
      <c r="A187" s="1278" t="s">
        <v>7598</v>
      </c>
      <c r="B187" s="1279" t="s">
        <v>6220</v>
      </c>
      <c r="D187" s="1280" t="s">
        <v>7599</v>
      </c>
      <c r="E187" s="1281" t="s">
        <v>7600</v>
      </c>
    </row>
    <row r="188" spans="1:5" ht="13.8" thickBot="1">
      <c r="A188" s="1278" t="s">
        <v>7601</v>
      </c>
      <c r="B188" s="1279" t="s">
        <v>7602</v>
      </c>
      <c r="D188" s="1280" t="s">
        <v>7603</v>
      </c>
      <c r="E188" s="1281" t="s">
        <v>7604</v>
      </c>
    </row>
    <row r="189" spans="1:5" ht="13.8" thickBot="1">
      <c r="A189" s="1278" t="s">
        <v>7605</v>
      </c>
      <c r="B189" s="1279" t="s">
        <v>7606</v>
      </c>
      <c r="D189" s="1280" t="s">
        <v>7607</v>
      </c>
      <c r="E189" s="1281" t="s">
        <v>7608</v>
      </c>
    </row>
    <row r="190" spans="1:5" ht="13.8" thickBot="1">
      <c r="A190" s="1278" t="s">
        <v>7609</v>
      </c>
      <c r="B190" s="1279" t="s">
        <v>7610</v>
      </c>
      <c r="D190" s="1280" t="s">
        <v>7607</v>
      </c>
      <c r="E190" s="1281" t="s">
        <v>7611</v>
      </c>
    </row>
    <row r="191" spans="1:5" ht="13.8" thickBot="1">
      <c r="A191" s="1278" t="s">
        <v>7612</v>
      </c>
      <c r="B191" s="1279" t="s">
        <v>7613</v>
      </c>
      <c r="D191" s="1280" t="s">
        <v>7541</v>
      </c>
      <c r="E191" s="1281" t="s">
        <v>7540</v>
      </c>
    </row>
    <row r="192" spans="1:5" ht="13.8" thickBot="1">
      <c r="A192" s="1278" t="s">
        <v>7614</v>
      </c>
      <c r="B192" s="1279" t="s">
        <v>7615</v>
      </c>
      <c r="D192" s="1280" t="s">
        <v>7616</v>
      </c>
      <c r="E192" s="1281" t="s">
        <v>7617</v>
      </c>
    </row>
    <row r="193" spans="1:5" ht="13.8" thickBot="1">
      <c r="A193" s="1278" t="s">
        <v>7618</v>
      </c>
      <c r="B193" s="1279" t="s">
        <v>7619</v>
      </c>
      <c r="D193" s="1280" t="s">
        <v>7620</v>
      </c>
      <c r="E193" s="1281" t="s">
        <v>7621</v>
      </c>
    </row>
    <row r="194" spans="1:5" ht="13.8" thickBot="1">
      <c r="A194" s="1278" t="s">
        <v>7622</v>
      </c>
      <c r="B194" s="1279" t="s">
        <v>7623</v>
      </c>
      <c r="D194" s="1280" t="s">
        <v>712</v>
      </c>
      <c r="E194" s="1281" t="s">
        <v>7559</v>
      </c>
    </row>
    <row r="195" spans="1:5" ht="13.8" thickBot="1">
      <c r="A195" s="1278" t="s">
        <v>7624</v>
      </c>
      <c r="B195" s="1279" t="s">
        <v>7625</v>
      </c>
      <c r="D195" s="1280" t="s">
        <v>7549</v>
      </c>
      <c r="E195" s="1281" t="s">
        <v>7548</v>
      </c>
    </row>
    <row r="196" spans="1:5" ht="13.8" thickBot="1">
      <c r="A196" s="1278" t="s">
        <v>7626</v>
      </c>
      <c r="B196" s="1279" t="s">
        <v>7627</v>
      </c>
      <c r="D196" s="1280" t="s">
        <v>7628</v>
      </c>
      <c r="E196" s="1281" t="s">
        <v>7629</v>
      </c>
    </row>
    <row r="197" spans="1:5" ht="13.8" thickBot="1">
      <c r="A197" s="1278" t="s">
        <v>7630</v>
      </c>
      <c r="B197" s="1279" t="s">
        <v>7631</v>
      </c>
      <c r="D197" s="1280" t="s">
        <v>7632</v>
      </c>
      <c r="E197" s="1281" t="s">
        <v>7633</v>
      </c>
    </row>
    <row r="198" spans="1:5" ht="13.8" thickBot="1">
      <c r="A198" s="1278" t="s">
        <v>7634</v>
      </c>
      <c r="B198" s="1279" t="s">
        <v>7635</v>
      </c>
      <c r="D198" s="1280" t="s">
        <v>7636</v>
      </c>
      <c r="E198" s="1281" t="s">
        <v>7637</v>
      </c>
    </row>
    <row r="199" spans="1:5" ht="24.6" thickBot="1">
      <c r="A199" s="1278" t="s">
        <v>7638</v>
      </c>
      <c r="B199" s="1279" t="s">
        <v>7639</v>
      </c>
      <c r="D199" s="1280" t="s">
        <v>7640</v>
      </c>
      <c r="E199" s="1281" t="s">
        <v>7641</v>
      </c>
    </row>
    <row r="200" spans="1:5" ht="13.8" thickBot="1">
      <c r="A200" s="1278" t="s">
        <v>7642</v>
      </c>
      <c r="B200" s="1279" t="s">
        <v>7643</v>
      </c>
      <c r="D200" s="1280" t="s">
        <v>7644</v>
      </c>
      <c r="E200" s="1281" t="s">
        <v>7645</v>
      </c>
    </row>
    <row r="201" spans="1:5" ht="13.8" thickBot="1">
      <c r="A201" s="1278" t="s">
        <v>7366</v>
      </c>
      <c r="B201" s="1279" t="s">
        <v>7365</v>
      </c>
      <c r="D201" s="1280" t="s">
        <v>7644</v>
      </c>
      <c r="E201" s="1281" t="s">
        <v>7646</v>
      </c>
    </row>
    <row r="202" spans="1:5" ht="13.8" thickBot="1">
      <c r="A202" s="1278" t="s">
        <v>7647</v>
      </c>
      <c r="B202" s="1279" t="s">
        <v>7648</v>
      </c>
      <c r="D202" s="1280" t="s">
        <v>7649</v>
      </c>
      <c r="E202" s="1281" t="s">
        <v>7650</v>
      </c>
    </row>
    <row r="203" spans="1:5" ht="13.8" thickBot="1">
      <c r="A203" s="1278" t="s">
        <v>7390</v>
      </c>
      <c r="B203" s="1279" t="s">
        <v>7389</v>
      </c>
      <c r="D203" s="1280" t="s">
        <v>7651</v>
      </c>
      <c r="E203" s="1281" t="s">
        <v>7652</v>
      </c>
    </row>
    <row r="204" spans="1:5" ht="13.8" thickBot="1">
      <c r="A204" s="1278" t="s">
        <v>7653</v>
      </c>
      <c r="B204" s="1279" t="s">
        <v>7654</v>
      </c>
      <c r="D204" s="1280" t="s">
        <v>7655</v>
      </c>
      <c r="E204" s="1281" t="s">
        <v>7656</v>
      </c>
    </row>
    <row r="205" spans="1:5" ht="13.8" thickBot="1">
      <c r="A205" s="1278" t="s">
        <v>7657</v>
      </c>
      <c r="B205" s="1279" t="s">
        <v>7658</v>
      </c>
      <c r="D205" s="1280" t="s">
        <v>7659</v>
      </c>
      <c r="E205" s="1281" t="s">
        <v>7660</v>
      </c>
    </row>
    <row r="206" spans="1:5" ht="13.8" thickBot="1">
      <c r="A206" s="1278" t="s">
        <v>7657</v>
      </c>
      <c r="B206" s="1279" t="s">
        <v>7661</v>
      </c>
      <c r="D206" s="1280" t="s">
        <v>7662</v>
      </c>
      <c r="E206" s="1281" t="s">
        <v>7663</v>
      </c>
    </row>
    <row r="207" spans="1:5" ht="13.8" thickBot="1">
      <c r="A207" s="1278" t="s">
        <v>7664</v>
      </c>
      <c r="B207" s="1279" t="s">
        <v>7665</v>
      </c>
      <c r="D207" s="1280" t="s">
        <v>7666</v>
      </c>
      <c r="E207" s="1281" t="s">
        <v>7667</v>
      </c>
    </row>
    <row r="208" spans="1:5" ht="13.8" thickBot="1">
      <c r="A208" s="1278" t="s">
        <v>7668</v>
      </c>
      <c r="B208" s="1279" t="s">
        <v>7669</v>
      </c>
      <c r="D208" s="1280" t="s">
        <v>7670</v>
      </c>
      <c r="E208" s="1281" t="s">
        <v>7671</v>
      </c>
    </row>
    <row r="209" spans="1:5" ht="13.8" thickBot="1">
      <c r="A209" s="1278" t="s">
        <v>7672</v>
      </c>
      <c r="B209" s="1279" t="s">
        <v>7673</v>
      </c>
      <c r="D209" s="1280" t="s">
        <v>7674</v>
      </c>
      <c r="E209" s="1281" t="s">
        <v>7675</v>
      </c>
    </row>
    <row r="210" spans="1:5" ht="13.8" thickBot="1">
      <c r="A210" s="1278" t="s">
        <v>7676</v>
      </c>
      <c r="B210" s="1279" t="s">
        <v>7677</v>
      </c>
      <c r="D210" s="1280" t="s">
        <v>7678</v>
      </c>
      <c r="E210" s="1281" t="s">
        <v>7679</v>
      </c>
    </row>
    <row r="211" spans="1:5" ht="13.8" thickBot="1">
      <c r="A211" s="1278" t="s">
        <v>7680</v>
      </c>
      <c r="B211" s="1279" t="s">
        <v>7681</v>
      </c>
      <c r="D211" s="1280" t="s">
        <v>33</v>
      </c>
      <c r="E211" s="1281" t="s">
        <v>7682</v>
      </c>
    </row>
    <row r="212" spans="1:5" ht="13.8" thickBot="1">
      <c r="A212" s="1278" t="s">
        <v>7683</v>
      </c>
      <c r="B212" s="1279" t="s">
        <v>7684</v>
      </c>
      <c r="D212" s="1280" t="s">
        <v>7685</v>
      </c>
      <c r="E212" s="1281" t="s">
        <v>7686</v>
      </c>
    </row>
    <row r="213" spans="1:5" ht="24.6" thickBot="1">
      <c r="A213" s="1278" t="s">
        <v>7687</v>
      </c>
      <c r="B213" s="1279" t="s">
        <v>7688</v>
      </c>
      <c r="D213" s="1280" t="s">
        <v>7258</v>
      </c>
      <c r="E213" s="1281" t="s">
        <v>7257</v>
      </c>
    </row>
    <row r="214" spans="1:5" ht="13.8" thickBot="1">
      <c r="A214" s="1278" t="s">
        <v>7597</v>
      </c>
      <c r="B214" s="1279" t="s">
        <v>7596</v>
      </c>
      <c r="D214" s="1280" t="s">
        <v>7689</v>
      </c>
      <c r="E214" s="1281" t="s">
        <v>7690</v>
      </c>
    </row>
    <row r="215" spans="1:5" ht="13.8" thickBot="1">
      <c r="A215" s="1278" t="s">
        <v>7691</v>
      </c>
      <c r="B215" s="1279" t="s">
        <v>7692</v>
      </c>
      <c r="D215" s="1280" t="s">
        <v>7693</v>
      </c>
      <c r="E215" s="1281" t="s">
        <v>7694</v>
      </c>
    </row>
    <row r="216" spans="1:5" ht="13.8" thickBot="1">
      <c r="A216" s="1278" t="s">
        <v>7695</v>
      </c>
      <c r="B216" s="1279" t="s">
        <v>4169</v>
      </c>
      <c r="D216" s="1280" t="s">
        <v>7254</v>
      </c>
      <c r="E216" s="1281" t="s">
        <v>7253</v>
      </c>
    </row>
    <row r="217" spans="1:5" ht="13.8" thickBot="1">
      <c r="A217" s="1278" t="s">
        <v>7696</v>
      </c>
      <c r="B217" s="1279" t="s">
        <v>7697</v>
      </c>
      <c r="D217" s="1280" t="s">
        <v>7698</v>
      </c>
      <c r="E217" s="1281" t="s">
        <v>7699</v>
      </c>
    </row>
    <row r="218" spans="1:5" ht="13.8" thickBot="1">
      <c r="A218" s="1278" t="s">
        <v>7700</v>
      </c>
      <c r="B218" s="1279" t="s">
        <v>7701</v>
      </c>
      <c r="D218" s="1280" t="s">
        <v>7404</v>
      </c>
      <c r="E218" s="1281" t="s">
        <v>7403</v>
      </c>
    </row>
    <row r="219" spans="1:5" ht="13.8" thickBot="1">
      <c r="A219" s="1278" t="s">
        <v>7702</v>
      </c>
      <c r="B219" s="1279" t="s">
        <v>7703</v>
      </c>
      <c r="D219" s="1280" t="s">
        <v>7704</v>
      </c>
      <c r="E219" s="1281" t="s">
        <v>7705</v>
      </c>
    </row>
    <row r="220" spans="1:5" ht="13.8" thickBot="1">
      <c r="A220" s="1278" t="s">
        <v>7706</v>
      </c>
      <c r="B220" s="1279" t="s">
        <v>7707</v>
      </c>
      <c r="D220" s="1280" t="s">
        <v>7708</v>
      </c>
      <c r="E220" s="1281" t="s">
        <v>7709</v>
      </c>
    </row>
    <row r="221" spans="1:5" ht="13.8" thickBot="1">
      <c r="A221" s="1278" t="s">
        <v>7710</v>
      </c>
      <c r="B221" s="1279" t="s">
        <v>7711</v>
      </c>
      <c r="D221" s="1280" t="s">
        <v>7712</v>
      </c>
      <c r="E221" s="1281" t="s">
        <v>7713</v>
      </c>
    </row>
    <row r="222" spans="1:5" ht="13.8" thickBot="1">
      <c r="A222" s="1278" t="s">
        <v>7645</v>
      </c>
      <c r="B222" s="1279" t="s">
        <v>7644</v>
      </c>
      <c r="D222" s="1280" t="s">
        <v>7714</v>
      </c>
      <c r="E222" s="1281" t="s">
        <v>7715</v>
      </c>
    </row>
    <row r="223" spans="1:5" ht="13.8" thickBot="1">
      <c r="A223" s="1278" t="s">
        <v>7716</v>
      </c>
      <c r="B223" s="1279" t="s">
        <v>7717</v>
      </c>
      <c r="D223" s="1280" t="s">
        <v>7623</v>
      </c>
      <c r="E223" s="1281" t="s">
        <v>7622</v>
      </c>
    </row>
    <row r="224" spans="1:5" ht="13.8" thickBot="1">
      <c r="A224" s="1278" t="s">
        <v>5479</v>
      </c>
      <c r="B224" s="1279" t="s">
        <v>7718</v>
      </c>
      <c r="D224" s="1280" t="s">
        <v>7719</v>
      </c>
      <c r="E224" s="1281" t="s">
        <v>7720</v>
      </c>
    </row>
    <row r="225" spans="1:5" ht="13.8" thickBot="1">
      <c r="A225" s="1278" t="s">
        <v>7721</v>
      </c>
      <c r="B225" s="1279" t="s">
        <v>7722</v>
      </c>
      <c r="D225" s="1280" t="s">
        <v>7723</v>
      </c>
      <c r="E225" s="1281" t="s">
        <v>7724</v>
      </c>
    </row>
    <row r="226" spans="1:5" ht="13.8" thickBot="1">
      <c r="A226" s="1278" t="s">
        <v>7725</v>
      </c>
      <c r="B226" s="1279" t="s">
        <v>7726</v>
      </c>
      <c r="D226" s="1280" t="s">
        <v>7727</v>
      </c>
      <c r="E226" s="1281" t="s">
        <v>7728</v>
      </c>
    </row>
    <row r="227" spans="1:5" ht="13.8" thickBot="1">
      <c r="A227" s="1278" t="s">
        <v>7729</v>
      </c>
      <c r="B227" s="1279" t="s">
        <v>7730</v>
      </c>
      <c r="D227" s="1280" t="s">
        <v>7731</v>
      </c>
      <c r="E227" s="1281" t="s">
        <v>7732</v>
      </c>
    </row>
    <row r="228" spans="1:5" ht="13.8" thickBot="1">
      <c r="A228" s="1278" t="s">
        <v>7733</v>
      </c>
      <c r="B228" s="1279" t="s">
        <v>7734</v>
      </c>
      <c r="D228" s="1280" t="s">
        <v>7735</v>
      </c>
      <c r="E228" s="1281" t="s">
        <v>7736</v>
      </c>
    </row>
    <row r="229" spans="1:5" ht="13.8" thickBot="1">
      <c r="A229" s="1278" t="s">
        <v>7737</v>
      </c>
      <c r="B229" s="1279" t="s">
        <v>7738</v>
      </c>
      <c r="D229" s="1280" t="s">
        <v>7563</v>
      </c>
      <c r="E229" s="1281" t="s">
        <v>7562</v>
      </c>
    </row>
    <row r="230" spans="1:5" ht="13.8" thickBot="1">
      <c r="A230" s="1278" t="s">
        <v>7739</v>
      </c>
      <c r="B230" s="1279" t="s">
        <v>7740</v>
      </c>
      <c r="D230" s="1280" t="s">
        <v>7563</v>
      </c>
      <c r="E230" s="1281" t="s">
        <v>7741</v>
      </c>
    </row>
    <row r="231" spans="1:5" ht="13.8" thickBot="1">
      <c r="A231" s="1278" t="s">
        <v>7742</v>
      </c>
      <c r="B231" s="1279" t="s">
        <v>1312</v>
      </c>
      <c r="D231" s="1280" t="s">
        <v>7743</v>
      </c>
      <c r="E231" s="1281" t="s">
        <v>7744</v>
      </c>
    </row>
    <row r="232" spans="1:5" ht="13.8" thickBot="1">
      <c r="A232" s="1278" t="s">
        <v>7745</v>
      </c>
      <c r="B232" s="1279" t="s">
        <v>1312</v>
      </c>
      <c r="D232" s="1280" t="s">
        <v>7746</v>
      </c>
      <c r="E232" s="1281" t="s">
        <v>7747</v>
      </c>
    </row>
    <row r="233" spans="1:5" ht="13.8" thickBot="1">
      <c r="A233" s="1278" t="s">
        <v>7313</v>
      </c>
      <c r="B233" s="1279" t="s">
        <v>7312</v>
      </c>
      <c r="D233" s="1280" t="s">
        <v>7631</v>
      </c>
      <c r="E233" s="1281" t="s">
        <v>7630</v>
      </c>
    </row>
    <row r="234" spans="1:5" ht="24.6" thickBot="1">
      <c r="A234" s="1278" t="s">
        <v>7748</v>
      </c>
      <c r="B234" s="1279" t="s">
        <v>7749</v>
      </c>
      <c r="D234" s="1280" t="s">
        <v>7750</v>
      </c>
      <c r="E234" s="1281" t="s">
        <v>7751</v>
      </c>
    </row>
    <row r="235" spans="1:5" ht="13.8" thickBot="1">
      <c r="A235" s="1278" t="s">
        <v>7752</v>
      </c>
      <c r="B235" s="1279" t="s">
        <v>7753</v>
      </c>
      <c r="D235" s="1280" t="s">
        <v>5782</v>
      </c>
      <c r="E235" s="1281" t="s">
        <v>7754</v>
      </c>
    </row>
    <row r="236" spans="1:5" ht="13.8" thickBot="1">
      <c r="A236" s="1278" t="s">
        <v>7755</v>
      </c>
      <c r="B236" s="1279" t="s">
        <v>7756</v>
      </c>
      <c r="D236" s="1280" t="s">
        <v>7757</v>
      </c>
      <c r="E236" s="1281" t="s">
        <v>7758</v>
      </c>
    </row>
    <row r="237" spans="1:5" ht="13.8" thickBot="1">
      <c r="A237" s="1278" t="s">
        <v>7759</v>
      </c>
      <c r="B237" s="1279" t="s">
        <v>7760</v>
      </c>
      <c r="D237" s="1280" t="s">
        <v>7757</v>
      </c>
      <c r="E237" s="1281" t="s">
        <v>7761</v>
      </c>
    </row>
    <row r="238" spans="1:5" ht="13.8" thickBot="1">
      <c r="A238" s="1278" t="s">
        <v>7762</v>
      </c>
      <c r="B238" s="1279" t="s">
        <v>7763</v>
      </c>
      <c r="D238" s="1280" t="s">
        <v>7764</v>
      </c>
      <c r="E238" s="1281" t="s">
        <v>7765</v>
      </c>
    </row>
    <row r="239" spans="1:5" ht="13.8" thickBot="1">
      <c r="A239" s="1278" t="s">
        <v>7766</v>
      </c>
      <c r="B239" s="1279" t="s">
        <v>7767</v>
      </c>
      <c r="D239" s="1280" t="s">
        <v>7625</v>
      </c>
      <c r="E239" s="1281" t="s">
        <v>7624</v>
      </c>
    </row>
    <row r="240" spans="1:5" ht="13.8" thickBot="1">
      <c r="A240" s="1278" t="s">
        <v>7543</v>
      </c>
      <c r="B240" s="1279" t="s">
        <v>7542</v>
      </c>
      <c r="D240" s="1280" t="s">
        <v>7768</v>
      </c>
      <c r="E240" s="1281" t="s">
        <v>7769</v>
      </c>
    </row>
    <row r="241" spans="1:5" ht="13.8" thickBot="1">
      <c r="A241" s="1278" t="s">
        <v>7770</v>
      </c>
      <c r="B241" s="1279" t="s">
        <v>7771</v>
      </c>
      <c r="D241" s="1280" t="s">
        <v>7307</v>
      </c>
      <c r="E241" s="1281" t="s">
        <v>7306</v>
      </c>
    </row>
    <row r="242" spans="1:5" ht="13.8" thickBot="1">
      <c r="A242" s="1278" t="s">
        <v>7772</v>
      </c>
      <c r="B242" s="1279" t="s">
        <v>7773</v>
      </c>
      <c r="D242" s="1280" t="s">
        <v>7285</v>
      </c>
      <c r="E242" s="1281" t="s">
        <v>7284</v>
      </c>
    </row>
    <row r="243" spans="1:5" ht="13.8" thickBot="1">
      <c r="A243" s="1278" t="s">
        <v>7774</v>
      </c>
      <c r="B243" s="1279" t="s">
        <v>7775</v>
      </c>
      <c r="D243" s="1280" t="s">
        <v>7191</v>
      </c>
      <c r="E243" s="1281" t="s">
        <v>7190</v>
      </c>
    </row>
    <row r="244" spans="1:5" ht="13.8" thickBot="1">
      <c r="A244" s="1278" t="s">
        <v>7776</v>
      </c>
      <c r="B244" s="1279" t="s">
        <v>7777</v>
      </c>
      <c r="D244" s="1280" t="s">
        <v>7778</v>
      </c>
      <c r="E244" s="1281" t="s">
        <v>7779</v>
      </c>
    </row>
    <row r="245" spans="1:5" ht="13.8" thickBot="1">
      <c r="A245" s="1278" t="s">
        <v>7780</v>
      </c>
      <c r="B245" s="1279" t="s">
        <v>7781</v>
      </c>
      <c r="D245" s="1280" t="s">
        <v>7087</v>
      </c>
      <c r="E245" s="1281" t="s">
        <v>7086</v>
      </c>
    </row>
    <row r="246" spans="1:5" ht="13.8" thickBot="1">
      <c r="A246" s="1278" t="s">
        <v>7782</v>
      </c>
      <c r="B246" s="1279" t="s">
        <v>7783</v>
      </c>
      <c r="D246" s="1280" t="s">
        <v>7091</v>
      </c>
      <c r="E246" s="1281" t="s">
        <v>7090</v>
      </c>
    </row>
    <row r="247" spans="1:5" ht="13.8" thickBot="1">
      <c r="A247" s="1278" t="s">
        <v>7347</v>
      </c>
      <c r="B247" s="1279" t="s">
        <v>7346</v>
      </c>
      <c r="D247" s="1280" t="s">
        <v>7784</v>
      </c>
      <c r="E247" s="1281" t="s">
        <v>7785</v>
      </c>
    </row>
    <row r="248" spans="1:5" ht="13.8" thickBot="1">
      <c r="A248" s="1278" t="s">
        <v>7786</v>
      </c>
      <c r="B248" s="1279" t="s">
        <v>7787</v>
      </c>
      <c r="D248" s="1280" t="s">
        <v>7788</v>
      </c>
      <c r="E248" s="1281" t="s">
        <v>7789</v>
      </c>
    </row>
    <row r="249" spans="1:5" ht="13.8" thickBot="1">
      <c r="A249" s="1278" t="s">
        <v>7790</v>
      </c>
      <c r="B249" s="1279" t="s">
        <v>7791</v>
      </c>
      <c r="D249" s="1280" t="s">
        <v>7792</v>
      </c>
      <c r="E249" s="1281" t="s">
        <v>7793</v>
      </c>
    </row>
    <row r="250" spans="1:5" ht="13.8" thickBot="1">
      <c r="A250" s="1278" t="s">
        <v>7794</v>
      </c>
      <c r="B250" s="1279" t="s">
        <v>7795</v>
      </c>
      <c r="D250" s="1280" t="s">
        <v>7796</v>
      </c>
      <c r="E250" s="1281" t="s">
        <v>7797</v>
      </c>
    </row>
    <row r="251" spans="1:5" ht="13.8" thickBot="1">
      <c r="A251" s="1278" t="s">
        <v>7798</v>
      </c>
      <c r="B251" s="1279" t="s">
        <v>7023</v>
      </c>
      <c r="D251" s="1280" t="s">
        <v>7799</v>
      </c>
      <c r="E251" s="1281" t="s">
        <v>7800</v>
      </c>
    </row>
    <row r="252" spans="1:5" ht="13.8" thickBot="1">
      <c r="A252" s="1278" t="s">
        <v>7801</v>
      </c>
      <c r="B252" s="1279" t="s">
        <v>7802</v>
      </c>
      <c r="D252" s="1280" t="s">
        <v>7803</v>
      </c>
      <c r="E252" s="1281" t="s">
        <v>7804</v>
      </c>
    </row>
    <row r="253" spans="1:5" ht="13.8" thickBot="1">
      <c r="A253" s="1278" t="s">
        <v>7805</v>
      </c>
      <c r="B253" s="1279" t="s">
        <v>7806</v>
      </c>
      <c r="D253" s="1280" t="s">
        <v>7803</v>
      </c>
      <c r="E253" s="1281" t="s">
        <v>7807</v>
      </c>
    </row>
    <row r="254" spans="1:5" ht="13.8" thickBot="1">
      <c r="A254" s="1278" t="s">
        <v>7093</v>
      </c>
      <c r="B254" s="1279" t="s">
        <v>7092</v>
      </c>
      <c r="D254" s="1280" t="s">
        <v>7808</v>
      </c>
      <c r="E254" s="1281" t="s">
        <v>7809</v>
      </c>
    </row>
    <row r="255" spans="1:5" ht="13.8" thickBot="1">
      <c r="A255" s="1278" t="s">
        <v>7810</v>
      </c>
      <c r="B255" s="1279" t="s">
        <v>7811</v>
      </c>
      <c r="D255" s="1280" t="s">
        <v>7480</v>
      </c>
      <c r="E255" s="1281" t="s">
        <v>7479</v>
      </c>
    </row>
    <row r="256" spans="1:5" ht="13.8" thickBot="1">
      <c r="A256" s="1278" t="s">
        <v>7812</v>
      </c>
      <c r="B256" s="1279" t="s">
        <v>5588</v>
      </c>
      <c r="D256" s="1280" t="s">
        <v>7813</v>
      </c>
      <c r="E256" s="1281" t="s">
        <v>7814</v>
      </c>
    </row>
    <row r="257" spans="1:5" ht="13.8" thickBot="1">
      <c r="A257" s="1278" t="s">
        <v>7197</v>
      </c>
      <c r="B257" s="1279" t="s">
        <v>7196</v>
      </c>
      <c r="D257" s="1280" t="s">
        <v>7602</v>
      </c>
      <c r="E257" s="1281" t="s">
        <v>7601</v>
      </c>
    </row>
    <row r="258" spans="1:5" ht="13.8" thickBot="1">
      <c r="A258" s="1278" t="s">
        <v>7185</v>
      </c>
      <c r="B258" s="1279" t="s">
        <v>7184</v>
      </c>
      <c r="D258" s="1280" t="s">
        <v>5861</v>
      </c>
      <c r="E258" s="1281" t="s">
        <v>5828</v>
      </c>
    </row>
    <row r="259" spans="1:5" ht="13.8" thickBot="1">
      <c r="A259" s="1278" t="s">
        <v>7713</v>
      </c>
      <c r="B259" s="1279" t="s">
        <v>7712</v>
      </c>
      <c r="D259" s="1280" t="s">
        <v>7815</v>
      </c>
      <c r="E259" s="1281" t="s">
        <v>7816</v>
      </c>
    </row>
    <row r="260" spans="1:5" ht="13.8" thickBot="1">
      <c r="A260" s="1278" t="s">
        <v>7817</v>
      </c>
      <c r="B260" s="1279" t="s">
        <v>7818</v>
      </c>
      <c r="D260" s="1280" t="s">
        <v>7819</v>
      </c>
      <c r="E260" s="1281" t="s">
        <v>7820</v>
      </c>
    </row>
    <row r="261" spans="1:5" ht="13.8" thickBot="1">
      <c r="A261" s="1278" t="s">
        <v>7141</v>
      </c>
      <c r="B261" s="1279" t="s">
        <v>7140</v>
      </c>
      <c r="D261" s="1280" t="s">
        <v>7821</v>
      </c>
      <c r="E261" s="1281" t="s">
        <v>7822</v>
      </c>
    </row>
    <row r="262" spans="1:5" ht="13.8" thickBot="1">
      <c r="A262" s="1278" t="s">
        <v>7823</v>
      </c>
      <c r="B262" s="1279" t="s">
        <v>7824</v>
      </c>
      <c r="D262" s="1280" t="s">
        <v>7825</v>
      </c>
      <c r="E262" s="1281" t="s">
        <v>7826</v>
      </c>
    </row>
    <row r="263" spans="1:5" ht="13.8" thickBot="1">
      <c r="A263" s="1278" t="s">
        <v>7827</v>
      </c>
      <c r="B263" s="1279" t="s">
        <v>7828</v>
      </c>
      <c r="D263" s="1280" t="s">
        <v>7829</v>
      </c>
      <c r="E263" s="1281" t="s">
        <v>7830</v>
      </c>
    </row>
    <row r="264" spans="1:5" ht="13.8" thickBot="1">
      <c r="A264" s="1278" t="s">
        <v>7585</v>
      </c>
      <c r="B264" s="1279" t="s">
        <v>7584</v>
      </c>
      <c r="D264" s="1280" t="s">
        <v>7057</v>
      </c>
      <c r="E264" s="1281" t="s">
        <v>7056</v>
      </c>
    </row>
    <row r="265" spans="1:5" ht="13.8" thickBot="1">
      <c r="A265" s="1278" t="s">
        <v>7533</v>
      </c>
      <c r="B265" s="1279" t="s">
        <v>7532</v>
      </c>
      <c r="D265" s="1280" t="s">
        <v>7831</v>
      </c>
      <c r="E265" s="1281" t="s">
        <v>7832</v>
      </c>
    </row>
    <row r="266" spans="1:5" ht="13.8" thickBot="1">
      <c r="A266" s="1278" t="s">
        <v>7833</v>
      </c>
      <c r="B266" s="1279" t="s">
        <v>7834</v>
      </c>
      <c r="D266" s="1280" t="s">
        <v>7835</v>
      </c>
      <c r="E266" s="1281" t="s">
        <v>7836</v>
      </c>
    </row>
    <row r="267" spans="1:5" ht="13.8" thickBot="1">
      <c r="A267" s="1278" t="s">
        <v>7211</v>
      </c>
      <c r="B267" s="1279" t="s">
        <v>7210</v>
      </c>
      <c r="D267" s="1280" t="s">
        <v>7791</v>
      </c>
      <c r="E267" s="1281" t="s">
        <v>7790</v>
      </c>
    </row>
    <row r="268" spans="1:5" ht="13.8" thickBot="1">
      <c r="A268" s="1278" t="s">
        <v>7837</v>
      </c>
      <c r="B268" s="1279" t="s">
        <v>5622</v>
      </c>
      <c r="D268" s="1280" t="s">
        <v>7838</v>
      </c>
      <c r="E268" s="1281" t="s">
        <v>7839</v>
      </c>
    </row>
    <row r="269" spans="1:5" ht="13.8" thickBot="1">
      <c r="A269" s="1278" t="s">
        <v>7667</v>
      </c>
      <c r="B269" s="1279" t="s">
        <v>7666</v>
      </c>
      <c r="D269" s="1280" t="s">
        <v>7840</v>
      </c>
      <c r="E269" s="1281" t="s">
        <v>7841</v>
      </c>
    </row>
    <row r="270" spans="1:5" ht="13.8" thickBot="1">
      <c r="A270" s="1278" t="s">
        <v>7842</v>
      </c>
      <c r="B270" s="1279" t="s">
        <v>7843</v>
      </c>
      <c r="D270" s="1280" t="s">
        <v>7046</v>
      </c>
      <c r="E270" s="1281" t="s">
        <v>7045</v>
      </c>
    </row>
    <row r="271" spans="1:5" ht="13.8" thickBot="1">
      <c r="A271" s="1278" t="s">
        <v>7844</v>
      </c>
      <c r="B271" s="1279" t="s">
        <v>7845</v>
      </c>
      <c r="D271" s="1280" t="s">
        <v>7846</v>
      </c>
      <c r="E271" s="1281" t="s">
        <v>7847</v>
      </c>
    </row>
    <row r="272" spans="1:5" ht="13.8" thickBot="1">
      <c r="A272" s="1278" t="s">
        <v>7848</v>
      </c>
      <c r="B272" s="1279" t="s">
        <v>6223</v>
      </c>
      <c r="D272" s="1280" t="s">
        <v>7849</v>
      </c>
      <c r="E272" s="1281" t="s">
        <v>7850</v>
      </c>
    </row>
    <row r="273" spans="1:5" ht="13.8" thickBot="1">
      <c r="A273" s="1278" t="s">
        <v>7851</v>
      </c>
      <c r="B273" s="1279" t="s">
        <v>7852</v>
      </c>
      <c r="D273" s="1280" t="s">
        <v>7853</v>
      </c>
      <c r="E273" s="1281" t="s">
        <v>7854</v>
      </c>
    </row>
    <row r="274" spans="1:5" ht="13.8" thickBot="1">
      <c r="A274" s="1278" t="s">
        <v>7855</v>
      </c>
      <c r="B274" s="1279" t="s">
        <v>7856</v>
      </c>
      <c r="D274" s="1280" t="s">
        <v>7857</v>
      </c>
      <c r="E274" s="1281" t="s">
        <v>7858</v>
      </c>
    </row>
    <row r="275" spans="1:5" ht="13.8" thickBot="1">
      <c r="A275" s="1278" t="s">
        <v>7398</v>
      </c>
      <c r="B275" s="1279" t="s">
        <v>7397</v>
      </c>
      <c r="D275" s="1280" t="s">
        <v>7859</v>
      </c>
      <c r="E275" s="1281" t="s">
        <v>7860</v>
      </c>
    </row>
    <row r="276" spans="1:5" ht="24.6" thickBot="1">
      <c r="A276" s="1278" t="s">
        <v>7841</v>
      </c>
      <c r="B276" s="1279" t="s">
        <v>7840</v>
      </c>
      <c r="D276" s="1280" t="s">
        <v>7688</v>
      </c>
      <c r="E276" s="1281" t="s">
        <v>7687</v>
      </c>
    </row>
    <row r="277" spans="1:5" ht="13.8" thickBot="1">
      <c r="A277" s="1278" t="s">
        <v>7732</v>
      </c>
      <c r="B277" s="1279" t="s">
        <v>7731</v>
      </c>
      <c r="D277" s="1280" t="s">
        <v>7861</v>
      </c>
      <c r="E277" s="1281" t="s">
        <v>7862</v>
      </c>
    </row>
    <row r="278" spans="1:5" ht="13.8" thickBot="1">
      <c r="A278" s="1278" t="s">
        <v>7736</v>
      </c>
      <c r="B278" s="1279" t="s">
        <v>7735</v>
      </c>
      <c r="D278" s="1280" t="s">
        <v>7863</v>
      </c>
      <c r="E278" s="1281" t="s">
        <v>7864</v>
      </c>
    </row>
    <row r="279" spans="1:5" ht="13.8" thickBot="1">
      <c r="A279" s="1278" t="s">
        <v>7728</v>
      </c>
      <c r="B279" s="1279" t="s">
        <v>7727</v>
      </c>
      <c r="D279" s="1280" t="s">
        <v>7863</v>
      </c>
      <c r="E279" s="1281" t="s">
        <v>7865</v>
      </c>
    </row>
    <row r="280" spans="1:5" ht="13.8" thickBot="1">
      <c r="A280" s="1278" t="s">
        <v>7866</v>
      </c>
      <c r="B280" s="1279" t="s">
        <v>7867</v>
      </c>
      <c r="D280" s="1280" t="s">
        <v>7868</v>
      </c>
      <c r="E280" s="1281" t="s">
        <v>7869</v>
      </c>
    </row>
    <row r="281" spans="1:5" ht="13.8" thickBot="1">
      <c r="A281" s="1278" t="s">
        <v>7461</v>
      </c>
      <c r="B281" s="1279" t="s">
        <v>7460</v>
      </c>
      <c r="D281" s="1280" t="s">
        <v>5572</v>
      </c>
      <c r="E281" s="1281" t="s">
        <v>7870</v>
      </c>
    </row>
    <row r="282" spans="1:5" ht="13.8" thickBot="1">
      <c r="A282" s="1278" t="s">
        <v>7871</v>
      </c>
      <c r="B282" s="1279" t="s">
        <v>7872</v>
      </c>
      <c r="D282" s="1280" t="s">
        <v>7873</v>
      </c>
      <c r="E282" s="1281" t="s">
        <v>7874</v>
      </c>
    </row>
    <row r="283" spans="1:5" ht="13.8" thickBot="1">
      <c r="A283" s="1278" t="s">
        <v>7875</v>
      </c>
      <c r="B283" s="1279" t="s">
        <v>7587</v>
      </c>
      <c r="D283" s="1280" t="s">
        <v>7876</v>
      </c>
      <c r="E283" s="1281" t="s">
        <v>7877</v>
      </c>
    </row>
    <row r="284" spans="1:5" ht="13.8" thickBot="1">
      <c r="A284" s="1278" t="s">
        <v>7878</v>
      </c>
      <c r="B284" s="1279" t="s">
        <v>7879</v>
      </c>
      <c r="D284" s="1280" t="s">
        <v>914</v>
      </c>
      <c r="E284" s="1281" t="s">
        <v>7880</v>
      </c>
    </row>
    <row r="285" spans="1:5" ht="13.8" thickBot="1">
      <c r="A285" s="1278" t="s">
        <v>7328</v>
      </c>
      <c r="B285" s="1279" t="s">
        <v>7327</v>
      </c>
      <c r="D285" s="1280" t="s">
        <v>7881</v>
      </c>
      <c r="E285" s="1281" t="s">
        <v>7882</v>
      </c>
    </row>
    <row r="286" spans="1:5" ht="13.8" thickBot="1">
      <c r="A286" s="1278" t="s">
        <v>7883</v>
      </c>
      <c r="B286" s="1279" t="s">
        <v>7884</v>
      </c>
      <c r="D286" s="1280" t="s">
        <v>7885</v>
      </c>
      <c r="E286" s="1281" t="s">
        <v>7886</v>
      </c>
    </row>
    <row r="287" spans="1:5" ht="13.8" thickBot="1">
      <c r="A287" s="1278" t="s">
        <v>7550</v>
      </c>
      <c r="B287" s="1279" t="s">
        <v>7550</v>
      </c>
      <c r="D287" s="1280" t="s">
        <v>7887</v>
      </c>
      <c r="E287" s="1281" t="s">
        <v>7888</v>
      </c>
    </row>
    <row r="288" spans="1:5" ht="13.8" thickBot="1">
      <c r="A288" s="1278" t="s">
        <v>7789</v>
      </c>
      <c r="B288" s="1279" t="s">
        <v>7788</v>
      </c>
      <c r="D288" s="1280" t="s">
        <v>5957</v>
      </c>
      <c r="E288" s="1281" t="s">
        <v>7889</v>
      </c>
    </row>
    <row r="289" spans="1:5" ht="13.8" thickBot="1">
      <c r="A289" s="1278" t="s">
        <v>7890</v>
      </c>
      <c r="B289" s="1279" t="s">
        <v>7891</v>
      </c>
      <c r="D289" s="1280" t="s">
        <v>7556</v>
      </c>
      <c r="E289" s="1281" t="s">
        <v>7555</v>
      </c>
    </row>
    <row r="290" spans="1:5" ht="13.8" thickBot="1">
      <c r="A290" s="1278" t="s">
        <v>7892</v>
      </c>
      <c r="B290" s="1279" t="s">
        <v>7893</v>
      </c>
      <c r="D290" s="1280" t="s">
        <v>3983</v>
      </c>
      <c r="E290" s="1281" t="s">
        <v>7894</v>
      </c>
    </row>
    <row r="291" spans="1:5" ht="13.8" thickBot="1">
      <c r="A291" s="1278" t="s">
        <v>7173</v>
      </c>
      <c r="B291" s="1279" t="s">
        <v>7172</v>
      </c>
      <c r="D291" s="1280" t="s">
        <v>7895</v>
      </c>
      <c r="E291" s="1281" t="s">
        <v>7896</v>
      </c>
    </row>
    <row r="292" spans="1:5" ht="13.8" thickBot="1">
      <c r="A292" s="1278" t="s">
        <v>7897</v>
      </c>
      <c r="B292" s="1279" t="s">
        <v>7898</v>
      </c>
      <c r="D292" s="1280" t="s">
        <v>7899</v>
      </c>
      <c r="E292" s="1281" t="s">
        <v>7900</v>
      </c>
    </row>
    <row r="293" spans="1:5" ht="13.8" thickBot="1">
      <c r="A293" s="1278" t="s">
        <v>7901</v>
      </c>
      <c r="B293" s="1279" t="s">
        <v>7902</v>
      </c>
      <c r="D293" s="1280" t="s">
        <v>7899</v>
      </c>
      <c r="E293" s="1281" t="s">
        <v>7903</v>
      </c>
    </row>
    <row r="294" spans="1:5" ht="13.8" thickBot="1">
      <c r="A294" s="1278" t="s">
        <v>7904</v>
      </c>
      <c r="B294" s="1279" t="s">
        <v>7905</v>
      </c>
      <c r="D294" s="1280" t="s">
        <v>7906</v>
      </c>
      <c r="E294" s="1281" t="s">
        <v>7907</v>
      </c>
    </row>
    <row r="295" spans="1:5" ht="13.8" thickBot="1">
      <c r="A295" s="1278" t="s">
        <v>7554</v>
      </c>
      <c r="B295" s="1279" t="s">
        <v>7553</v>
      </c>
      <c r="D295" s="1280" t="s">
        <v>566</v>
      </c>
      <c r="E295" s="1281" t="s">
        <v>7523</v>
      </c>
    </row>
    <row r="296" spans="1:5" ht="13.8" thickBot="1">
      <c r="A296" s="1278" t="s">
        <v>7650</v>
      </c>
      <c r="B296" s="1279" t="s">
        <v>7649</v>
      </c>
      <c r="D296" s="1280" t="s">
        <v>7537</v>
      </c>
      <c r="E296" s="1281" t="s">
        <v>7536</v>
      </c>
    </row>
    <row r="297" spans="1:5" ht="13.8" thickBot="1">
      <c r="A297" s="1278" t="s">
        <v>7165</v>
      </c>
      <c r="B297" s="1279" t="s">
        <v>7164</v>
      </c>
      <c r="D297" s="1280" t="s">
        <v>7908</v>
      </c>
      <c r="E297" s="1281" t="s">
        <v>7909</v>
      </c>
    </row>
    <row r="298" spans="1:5" ht="13.8" thickBot="1">
      <c r="A298" s="1278" t="s">
        <v>7169</v>
      </c>
      <c r="B298" s="1279" t="s">
        <v>7168</v>
      </c>
      <c r="D298" s="1280" t="s">
        <v>5967</v>
      </c>
      <c r="E298" s="1281" t="s">
        <v>7910</v>
      </c>
    </row>
    <row r="299" spans="1:5" ht="13.8" thickBot="1">
      <c r="A299" s="1278" t="s">
        <v>7911</v>
      </c>
      <c r="B299" s="1279" t="s">
        <v>7912</v>
      </c>
      <c r="D299" s="1280" t="s">
        <v>7120</v>
      </c>
      <c r="E299" s="1281" t="s">
        <v>7119</v>
      </c>
    </row>
    <row r="300" spans="1:5" ht="13.8" thickBot="1">
      <c r="A300" s="1278" t="s">
        <v>7203</v>
      </c>
      <c r="B300" s="1279" t="s">
        <v>7202</v>
      </c>
      <c r="D300" s="1280" t="s">
        <v>7913</v>
      </c>
      <c r="E300" s="1281" t="s">
        <v>7914</v>
      </c>
    </row>
    <row r="301" spans="1:5" ht="13.8" thickBot="1">
      <c r="A301" s="1278" t="s">
        <v>7516</v>
      </c>
      <c r="B301" s="1279" t="s">
        <v>7512</v>
      </c>
      <c r="D301" s="1280" t="s">
        <v>7915</v>
      </c>
      <c r="E301" s="1281" t="s">
        <v>7916</v>
      </c>
    </row>
    <row r="302" spans="1:5" ht="13.8" thickBot="1">
      <c r="A302" s="1278" t="s">
        <v>7917</v>
      </c>
      <c r="B302" s="1279" t="s">
        <v>7918</v>
      </c>
      <c r="D302" s="1280" t="s">
        <v>7919</v>
      </c>
      <c r="E302" s="1281" t="s">
        <v>7920</v>
      </c>
    </row>
    <row r="303" spans="1:5" ht="13.8" thickBot="1">
      <c r="A303" s="1278" t="s">
        <v>7921</v>
      </c>
      <c r="B303" s="1279" t="s">
        <v>7922</v>
      </c>
      <c r="D303" s="1280" t="s">
        <v>7919</v>
      </c>
      <c r="E303" s="1281" t="s">
        <v>7923</v>
      </c>
    </row>
    <row r="304" spans="1:5" ht="13.8" thickBot="1">
      <c r="A304" s="1278" t="s">
        <v>7558</v>
      </c>
      <c r="B304" s="1279" t="s">
        <v>7557</v>
      </c>
      <c r="D304" s="1280" t="s">
        <v>7919</v>
      </c>
      <c r="E304" s="1281" t="s">
        <v>7924</v>
      </c>
    </row>
    <row r="305" spans="1:5" ht="13.8" thickBot="1">
      <c r="A305" s="1278" t="s">
        <v>7073</v>
      </c>
      <c r="B305" s="1279" t="s">
        <v>7072</v>
      </c>
      <c r="D305" s="1280" t="s">
        <v>7919</v>
      </c>
      <c r="E305" s="1281" t="s">
        <v>7925</v>
      </c>
    </row>
    <row r="306" spans="1:5" ht="13.8" thickBot="1">
      <c r="A306" s="1278" t="s">
        <v>7511</v>
      </c>
      <c r="B306" s="1279" t="s">
        <v>7510</v>
      </c>
      <c r="D306" s="1280" t="s">
        <v>7926</v>
      </c>
      <c r="E306" s="1281" t="s">
        <v>7927</v>
      </c>
    </row>
    <row r="307" spans="1:5" ht="13.8" thickBot="1">
      <c r="A307" s="1278" t="s">
        <v>7928</v>
      </c>
      <c r="B307" s="1279" t="s">
        <v>7929</v>
      </c>
      <c r="D307" s="1280" t="s">
        <v>7478</v>
      </c>
      <c r="E307" s="1281" t="s">
        <v>7477</v>
      </c>
    </row>
    <row r="308" spans="1:5" ht="13.8" thickBot="1">
      <c r="A308" s="1278" t="s">
        <v>7930</v>
      </c>
      <c r="B308" s="1279" t="s">
        <v>7931</v>
      </c>
      <c r="D308" s="1280" t="s">
        <v>7478</v>
      </c>
      <c r="E308" s="1281" t="s">
        <v>7932</v>
      </c>
    </row>
    <row r="309" spans="1:5" ht="13.8" thickBot="1">
      <c r="A309" s="1278" t="s">
        <v>7161</v>
      </c>
      <c r="B309" s="1279" t="s">
        <v>7160</v>
      </c>
      <c r="D309" s="1280" t="s">
        <v>7478</v>
      </c>
      <c r="E309" s="1281" t="s">
        <v>7933</v>
      </c>
    </row>
    <row r="310" spans="1:5" ht="13.8" thickBot="1">
      <c r="A310" s="1278" t="s">
        <v>7934</v>
      </c>
      <c r="B310" s="1279" t="s">
        <v>7935</v>
      </c>
      <c r="D310" s="1280" t="s">
        <v>7936</v>
      </c>
      <c r="E310" s="1281" t="s">
        <v>7937</v>
      </c>
    </row>
    <row r="311" spans="1:5" ht="13.8" thickBot="1">
      <c r="A311" s="1278" t="s">
        <v>7938</v>
      </c>
      <c r="B311" s="1279" t="s">
        <v>7939</v>
      </c>
      <c r="D311" s="1280" t="s">
        <v>7940</v>
      </c>
      <c r="E311" s="1281" t="s">
        <v>7941</v>
      </c>
    </row>
    <row r="312" spans="1:5" ht="13.8" thickBot="1">
      <c r="A312" s="1278" t="s">
        <v>7942</v>
      </c>
      <c r="B312" s="1279" t="s">
        <v>7943</v>
      </c>
      <c r="D312" s="1280" t="s">
        <v>7940</v>
      </c>
      <c r="E312" s="1281" t="s">
        <v>7944</v>
      </c>
    </row>
    <row r="313" spans="1:5" ht="13.8" thickBot="1">
      <c r="A313" s="1278" t="s">
        <v>7945</v>
      </c>
      <c r="B313" s="1279" t="s">
        <v>7946</v>
      </c>
      <c r="D313" s="1280" t="s">
        <v>7947</v>
      </c>
      <c r="E313" s="1281" t="s">
        <v>7948</v>
      </c>
    </row>
    <row r="314" spans="1:5" ht="13.8" thickBot="1">
      <c r="A314" s="1278" t="s">
        <v>7949</v>
      </c>
      <c r="B314" s="1279" t="s">
        <v>7950</v>
      </c>
      <c r="D314" s="1280" t="s">
        <v>5994</v>
      </c>
      <c r="E314" s="1281" t="s">
        <v>7951</v>
      </c>
    </row>
    <row r="315" spans="1:5" ht="13.8" thickBot="1">
      <c r="A315" s="1278" t="s">
        <v>7952</v>
      </c>
      <c r="B315" s="1279" t="s">
        <v>7953</v>
      </c>
      <c r="D315" s="1280" t="s">
        <v>7954</v>
      </c>
      <c r="E315" s="1281" t="s">
        <v>7955</v>
      </c>
    </row>
    <row r="316" spans="1:5" ht="13.8" thickBot="1">
      <c r="A316" s="1278" t="s">
        <v>7956</v>
      </c>
      <c r="B316" s="1279" t="s">
        <v>7957</v>
      </c>
      <c r="D316" s="1280" t="s">
        <v>7648</v>
      </c>
      <c r="E316" s="1281" t="s">
        <v>7647</v>
      </c>
    </row>
    <row r="317" spans="1:5" ht="13.8" thickBot="1">
      <c r="A317" s="1278" t="s">
        <v>7958</v>
      </c>
      <c r="B317" s="1279" t="s">
        <v>7959</v>
      </c>
      <c r="D317" s="1280" t="s">
        <v>7818</v>
      </c>
      <c r="E317" s="1281" t="s">
        <v>7817</v>
      </c>
    </row>
    <row r="318" spans="1:5" ht="13.8" thickBot="1">
      <c r="A318" s="1278" t="s">
        <v>7671</v>
      </c>
      <c r="B318" s="1279" t="s">
        <v>7670</v>
      </c>
      <c r="D318" s="1280" t="s">
        <v>7960</v>
      </c>
      <c r="E318" s="1281" t="s">
        <v>7961</v>
      </c>
    </row>
    <row r="319" spans="1:5" ht="13.8" thickBot="1">
      <c r="A319" s="1278" t="s">
        <v>7962</v>
      </c>
      <c r="B319" s="1279" t="s">
        <v>7963</v>
      </c>
      <c r="D319" s="1280" t="s">
        <v>4172</v>
      </c>
      <c r="E319" s="1281" t="s">
        <v>7964</v>
      </c>
    </row>
    <row r="320" spans="1:5" ht="13.8" thickBot="1">
      <c r="A320" s="1278" t="s">
        <v>7199</v>
      </c>
      <c r="B320" s="1279" t="s">
        <v>7198</v>
      </c>
      <c r="D320" s="1280" t="s">
        <v>7965</v>
      </c>
      <c r="E320" s="1281" t="s">
        <v>7966</v>
      </c>
    </row>
    <row r="321" spans="1:5" ht="13.8" thickBot="1">
      <c r="A321" s="1278" t="s">
        <v>7967</v>
      </c>
      <c r="B321" s="1279" t="s">
        <v>7968</v>
      </c>
      <c r="D321" s="1280" t="s">
        <v>7969</v>
      </c>
      <c r="E321" s="1281" t="s">
        <v>7970</v>
      </c>
    </row>
    <row r="322" spans="1:5" ht="13.8" thickBot="1">
      <c r="A322" s="1278" t="s">
        <v>7971</v>
      </c>
      <c r="B322" s="1279" t="s">
        <v>7972</v>
      </c>
      <c r="D322" s="1280" t="s">
        <v>7681</v>
      </c>
      <c r="E322" s="1281" t="s">
        <v>7680</v>
      </c>
    </row>
    <row r="323" spans="1:5" ht="13.8" thickBot="1">
      <c r="A323" s="1278" t="s">
        <v>7973</v>
      </c>
      <c r="B323" s="1279" t="s">
        <v>7974</v>
      </c>
      <c r="D323" s="1280" t="s">
        <v>7975</v>
      </c>
      <c r="E323" s="1281" t="s">
        <v>7976</v>
      </c>
    </row>
    <row r="324" spans="1:5" ht="13.8" thickBot="1">
      <c r="A324" s="1278" t="s">
        <v>7617</v>
      </c>
      <c r="B324" s="1279" t="s">
        <v>7616</v>
      </c>
      <c r="D324" s="1280" t="s">
        <v>7235</v>
      </c>
      <c r="E324" s="1281" t="s">
        <v>7234</v>
      </c>
    </row>
    <row r="325" spans="1:5" ht="13.8" thickBot="1">
      <c r="A325" s="1278" t="s">
        <v>7193</v>
      </c>
      <c r="B325" s="1279" t="s">
        <v>7192</v>
      </c>
      <c r="D325" s="1280" t="s">
        <v>7428</v>
      </c>
      <c r="E325" s="1281" t="s">
        <v>7427</v>
      </c>
    </row>
    <row r="326" spans="1:5" ht="13.8" thickBot="1">
      <c r="A326" s="1278" t="s">
        <v>7977</v>
      </c>
      <c r="B326" s="1279" t="s">
        <v>7978</v>
      </c>
      <c r="D326" s="1280" t="s">
        <v>7979</v>
      </c>
      <c r="E326" s="1281" t="s">
        <v>7980</v>
      </c>
    </row>
    <row r="327" spans="1:5" ht="13.8" thickBot="1">
      <c r="A327" s="1278" t="s">
        <v>7751</v>
      </c>
      <c r="B327" s="1279" t="s">
        <v>7750</v>
      </c>
      <c r="D327" s="1280" t="s">
        <v>7981</v>
      </c>
      <c r="E327" s="1281" t="s">
        <v>7982</v>
      </c>
    </row>
    <row r="328" spans="1:5" ht="13.8" thickBot="1">
      <c r="A328" s="1278" t="s">
        <v>7983</v>
      </c>
      <c r="B328" s="1279" t="s">
        <v>7984</v>
      </c>
      <c r="D328" s="1280" t="s">
        <v>7985</v>
      </c>
      <c r="E328" s="1281" t="s">
        <v>7986</v>
      </c>
    </row>
    <row r="329" spans="1:5" ht="13.8" thickBot="1">
      <c r="A329" s="1278" t="s">
        <v>7987</v>
      </c>
      <c r="B329" s="1279" t="s">
        <v>7988</v>
      </c>
      <c r="D329" s="1280" t="s">
        <v>7606</v>
      </c>
      <c r="E329" s="1281" t="s">
        <v>7605</v>
      </c>
    </row>
    <row r="330" spans="1:5" ht="13.8" thickBot="1">
      <c r="A330" s="1278" t="s">
        <v>7694</v>
      </c>
      <c r="B330" s="1279" t="s">
        <v>7693</v>
      </c>
      <c r="D330" s="1280" t="s">
        <v>7606</v>
      </c>
      <c r="E330" s="1281" t="s">
        <v>7989</v>
      </c>
    </row>
    <row r="331" spans="1:5" ht="13.8" thickBot="1">
      <c r="A331" s="1278" t="s">
        <v>7990</v>
      </c>
      <c r="B331" s="1279" t="s">
        <v>7991</v>
      </c>
      <c r="D331" s="1280" t="s">
        <v>7992</v>
      </c>
      <c r="E331" s="1281" t="s">
        <v>7993</v>
      </c>
    </row>
    <row r="332" spans="1:5" ht="13.8" thickBot="1">
      <c r="A332" s="1278" t="s">
        <v>7994</v>
      </c>
      <c r="B332" s="1279" t="s">
        <v>7995</v>
      </c>
      <c r="D332" s="1280" t="s">
        <v>7992</v>
      </c>
      <c r="E332" s="1281" t="s">
        <v>7996</v>
      </c>
    </row>
    <row r="333" spans="1:5" ht="13.8" thickBot="1">
      <c r="A333" s="1278" t="s">
        <v>7997</v>
      </c>
      <c r="B333" s="1279" t="s">
        <v>7998</v>
      </c>
      <c r="D333" s="1280" t="s">
        <v>7116</v>
      </c>
      <c r="E333" s="1281" t="s">
        <v>7115</v>
      </c>
    </row>
    <row r="334" spans="1:5" ht="13.8" thickBot="1">
      <c r="A334" s="1278" t="s">
        <v>7999</v>
      </c>
      <c r="B334" s="1279" t="s">
        <v>8000</v>
      </c>
      <c r="D334" s="1280" t="s">
        <v>8001</v>
      </c>
      <c r="E334" s="1281" t="s">
        <v>8002</v>
      </c>
    </row>
    <row r="335" spans="1:5" ht="13.8" thickBot="1">
      <c r="A335" s="1278" t="s">
        <v>8003</v>
      </c>
      <c r="B335" s="1279" t="s">
        <v>7031</v>
      </c>
      <c r="D335" s="1280" t="s">
        <v>7452</v>
      </c>
      <c r="E335" s="1281" t="s">
        <v>7451</v>
      </c>
    </row>
    <row r="336" spans="1:5" ht="13.8" thickBot="1">
      <c r="A336" s="1278" t="s">
        <v>8004</v>
      </c>
      <c r="B336" s="1279" t="s">
        <v>8005</v>
      </c>
      <c r="D336" s="1280" t="s">
        <v>8006</v>
      </c>
      <c r="E336" s="1281" t="s">
        <v>8007</v>
      </c>
    </row>
    <row r="337" spans="1:5" ht="13.8" thickBot="1">
      <c r="A337" s="1278" t="s">
        <v>7800</v>
      </c>
      <c r="B337" s="1279" t="s">
        <v>7799</v>
      </c>
      <c r="D337" s="1280" t="s">
        <v>7717</v>
      </c>
      <c r="E337" s="1281" t="s">
        <v>7716</v>
      </c>
    </row>
    <row r="338" spans="1:5" ht="13.8" thickBot="1">
      <c r="A338" s="1278" t="s">
        <v>7660</v>
      </c>
      <c r="B338" s="1279" t="s">
        <v>7659</v>
      </c>
      <c r="D338" s="1280" t="s">
        <v>8008</v>
      </c>
      <c r="E338" s="1281" t="s">
        <v>8009</v>
      </c>
    </row>
    <row r="339" spans="1:5" ht="13.8" thickBot="1">
      <c r="A339" s="1278" t="s">
        <v>8010</v>
      </c>
      <c r="B339" s="1279" t="s">
        <v>8011</v>
      </c>
      <c r="D339" s="1280" t="s">
        <v>8012</v>
      </c>
      <c r="E339" s="1281" t="s">
        <v>8013</v>
      </c>
    </row>
    <row r="340" spans="1:5" ht="13.8" thickBot="1">
      <c r="A340" s="1278" t="s">
        <v>8014</v>
      </c>
      <c r="B340" s="1279" t="s">
        <v>8015</v>
      </c>
      <c r="D340" s="1280" t="s">
        <v>8016</v>
      </c>
      <c r="E340" s="1281" t="s">
        <v>8017</v>
      </c>
    </row>
    <row r="341" spans="1:5" ht="13.8" thickBot="1">
      <c r="A341" s="1278" t="s">
        <v>8018</v>
      </c>
      <c r="B341" s="1279" t="s">
        <v>8019</v>
      </c>
      <c r="D341" s="1280" t="s">
        <v>7262</v>
      </c>
      <c r="E341" s="1281" t="s">
        <v>7261</v>
      </c>
    </row>
    <row r="342" spans="1:5" ht="13.8" thickBot="1">
      <c r="A342" s="1278" t="s">
        <v>8020</v>
      </c>
      <c r="B342" s="1279" t="s">
        <v>8019</v>
      </c>
      <c r="D342" s="1280" t="s">
        <v>7492</v>
      </c>
      <c r="E342" s="1281" t="s">
        <v>7491</v>
      </c>
    </row>
    <row r="343" spans="1:5" ht="13.8" thickBot="1">
      <c r="A343" s="1278" t="s">
        <v>8021</v>
      </c>
      <c r="B343" s="1279" t="s">
        <v>8022</v>
      </c>
      <c r="D343" s="1280" t="s">
        <v>7760</v>
      </c>
      <c r="E343" s="1281" t="s">
        <v>7759</v>
      </c>
    </row>
    <row r="344" spans="1:5" ht="13.8" thickBot="1">
      <c r="A344" s="1278" t="s">
        <v>7641</v>
      </c>
      <c r="B344" s="1279" t="s">
        <v>7640</v>
      </c>
      <c r="D344" s="1280" t="s">
        <v>7781</v>
      </c>
      <c r="E344" s="1281" t="s">
        <v>7780</v>
      </c>
    </row>
    <row r="345" spans="1:5" ht="13.8" thickBot="1">
      <c r="A345" s="1278" t="s">
        <v>8023</v>
      </c>
      <c r="B345" s="1279" t="s">
        <v>8024</v>
      </c>
      <c r="D345" s="1280" t="s">
        <v>8025</v>
      </c>
      <c r="E345" s="1281" t="s">
        <v>8026</v>
      </c>
    </row>
    <row r="346" spans="1:5" ht="13.8" thickBot="1">
      <c r="A346" s="1278" t="s">
        <v>8027</v>
      </c>
      <c r="B346" s="1279" t="s">
        <v>8028</v>
      </c>
      <c r="D346" s="1280" t="s">
        <v>8029</v>
      </c>
      <c r="E346" s="1281" t="s">
        <v>8030</v>
      </c>
    </row>
    <row r="347" spans="1:5" ht="13.8" thickBot="1">
      <c r="A347" s="1278" t="s">
        <v>7629</v>
      </c>
      <c r="B347" s="1279" t="s">
        <v>7628</v>
      </c>
      <c r="D347" s="1280" t="s">
        <v>8031</v>
      </c>
      <c r="E347" s="1281" t="s">
        <v>8032</v>
      </c>
    </row>
    <row r="348" spans="1:5" ht="13.8" thickBot="1">
      <c r="A348" s="1278" t="s">
        <v>8033</v>
      </c>
      <c r="B348" s="1279" t="s">
        <v>8034</v>
      </c>
      <c r="D348" s="1280" t="s">
        <v>8035</v>
      </c>
      <c r="E348" s="1281" t="s">
        <v>8036</v>
      </c>
    </row>
    <row r="349" spans="1:5" ht="13.8" thickBot="1">
      <c r="A349" s="1278" t="s">
        <v>7539</v>
      </c>
      <c r="B349" s="1279" t="s">
        <v>7538</v>
      </c>
      <c r="D349" s="1280" t="s">
        <v>8037</v>
      </c>
      <c r="E349" s="1281" t="s">
        <v>8038</v>
      </c>
    </row>
    <row r="350" spans="1:5" ht="13.8" thickBot="1">
      <c r="A350" s="1278" t="s">
        <v>8039</v>
      </c>
      <c r="B350" s="1279" t="s">
        <v>8040</v>
      </c>
      <c r="D350" s="1280" t="s">
        <v>8041</v>
      </c>
      <c r="E350" s="1281" t="s">
        <v>8042</v>
      </c>
    </row>
    <row r="351" spans="1:5" ht="13.8" thickBot="1">
      <c r="A351" s="1278" t="s">
        <v>7880</v>
      </c>
      <c r="B351" s="1279" t="s">
        <v>914</v>
      </c>
      <c r="D351" s="1280" t="s">
        <v>8043</v>
      </c>
      <c r="E351" s="1281" t="s">
        <v>8044</v>
      </c>
    </row>
    <row r="352" spans="1:5" ht="13.8" thickBot="1">
      <c r="A352" s="1278" t="s">
        <v>7741</v>
      </c>
      <c r="B352" s="1279" t="s">
        <v>7563</v>
      </c>
      <c r="D352" s="1280" t="s">
        <v>7935</v>
      </c>
      <c r="E352" s="1281" t="s">
        <v>7934</v>
      </c>
    </row>
    <row r="353" spans="1:5" ht="13.8" thickBot="1">
      <c r="A353" s="1278" t="s">
        <v>8045</v>
      </c>
      <c r="B353" s="1279" t="s">
        <v>7112</v>
      </c>
      <c r="D353" s="1280" t="s">
        <v>8046</v>
      </c>
      <c r="E353" s="1281" t="s">
        <v>8047</v>
      </c>
    </row>
    <row r="354" spans="1:5" ht="13.8" thickBot="1">
      <c r="A354" s="1278" t="s">
        <v>7839</v>
      </c>
      <c r="B354" s="1279" t="s">
        <v>7838</v>
      </c>
      <c r="D354" s="1280" t="s">
        <v>8048</v>
      </c>
      <c r="E354" s="1281" t="s">
        <v>8049</v>
      </c>
    </row>
    <row r="355" spans="1:5" ht="13.8" thickBot="1">
      <c r="A355" s="1278" t="s">
        <v>7715</v>
      </c>
      <c r="B355" s="1279" t="s">
        <v>7714</v>
      </c>
      <c r="D355" s="1280" t="s">
        <v>8050</v>
      </c>
      <c r="E355" s="1281" t="s">
        <v>8051</v>
      </c>
    </row>
    <row r="356" spans="1:5" ht="13.8" thickBot="1">
      <c r="A356" s="1278" t="s">
        <v>7126</v>
      </c>
      <c r="B356" s="1279" t="s">
        <v>7125</v>
      </c>
      <c r="D356" s="1280" t="s">
        <v>8050</v>
      </c>
      <c r="E356" s="1281" t="s">
        <v>8052</v>
      </c>
    </row>
    <row r="357" spans="1:5" ht="13.8" thickBot="1">
      <c r="A357" s="1278" t="s">
        <v>8053</v>
      </c>
      <c r="B357" s="1279" t="s">
        <v>8054</v>
      </c>
      <c r="D357" s="1280" t="s">
        <v>8055</v>
      </c>
      <c r="E357" s="1281" t="s">
        <v>8056</v>
      </c>
    </row>
    <row r="358" spans="1:5" ht="13.8" thickBot="1">
      <c r="A358" s="1278" t="s">
        <v>8057</v>
      </c>
      <c r="B358" s="1279" t="s">
        <v>8058</v>
      </c>
      <c r="D358" s="1280" t="s">
        <v>8059</v>
      </c>
      <c r="E358" s="1281" t="s">
        <v>8060</v>
      </c>
    </row>
    <row r="359" spans="1:5" ht="13.8" thickBot="1">
      <c r="A359" s="1278" t="s">
        <v>8061</v>
      </c>
      <c r="B359" s="1279" t="s">
        <v>8062</v>
      </c>
      <c r="D359" s="1280" t="s">
        <v>8063</v>
      </c>
      <c r="E359" s="1281" t="s">
        <v>8064</v>
      </c>
    </row>
    <row r="360" spans="1:5" ht="13.8" thickBot="1">
      <c r="A360" s="1278" t="s">
        <v>7519</v>
      </c>
      <c r="B360" s="1279" t="s">
        <v>7512</v>
      </c>
      <c r="D360" s="1280" t="s">
        <v>4181</v>
      </c>
      <c r="E360" s="1281" t="s">
        <v>8065</v>
      </c>
    </row>
    <row r="361" spans="1:5" ht="13.8" thickBot="1">
      <c r="A361" s="1278" t="s">
        <v>7055</v>
      </c>
      <c r="B361" s="1279" t="s">
        <v>7054</v>
      </c>
      <c r="D361" s="1280" t="s">
        <v>8066</v>
      </c>
      <c r="E361" s="1281" t="s">
        <v>8067</v>
      </c>
    </row>
    <row r="362" spans="1:5" ht="13.8" thickBot="1">
      <c r="A362" s="1278" t="s">
        <v>7779</v>
      </c>
      <c r="B362" s="1279" t="s">
        <v>7778</v>
      </c>
      <c r="D362" s="1280" t="s">
        <v>8068</v>
      </c>
      <c r="E362" s="1281" t="s">
        <v>8069</v>
      </c>
    </row>
    <row r="363" spans="1:5" ht="13.8" thickBot="1">
      <c r="A363" s="1278" t="s">
        <v>7663</v>
      </c>
      <c r="B363" s="1279" t="s">
        <v>7662</v>
      </c>
      <c r="D363" s="1280" t="s">
        <v>6082</v>
      </c>
      <c r="E363" s="1281" t="s">
        <v>8070</v>
      </c>
    </row>
    <row r="364" spans="1:5" ht="13.8" thickBot="1">
      <c r="A364" s="1278" t="s">
        <v>8071</v>
      </c>
      <c r="B364" s="1279" t="s">
        <v>8072</v>
      </c>
      <c r="D364" s="1280" t="s">
        <v>4179</v>
      </c>
      <c r="E364" s="1281" t="s">
        <v>8073</v>
      </c>
    </row>
    <row r="365" spans="1:5" ht="13.8" thickBot="1">
      <c r="A365" s="1278" t="s">
        <v>8047</v>
      </c>
      <c r="B365" s="1279" t="s">
        <v>8046</v>
      </c>
      <c r="D365" s="1280" t="s">
        <v>7195</v>
      </c>
      <c r="E365" s="1281" t="s">
        <v>7194</v>
      </c>
    </row>
    <row r="366" spans="1:5" ht="13.8" thickBot="1">
      <c r="A366" s="1278" t="s">
        <v>8074</v>
      </c>
      <c r="B366" s="1279" t="s">
        <v>8075</v>
      </c>
      <c r="D366" s="1280" t="s">
        <v>7400</v>
      </c>
      <c r="E366" s="1281" t="s">
        <v>7399</v>
      </c>
    </row>
    <row r="367" spans="1:5" ht="13.8" thickBot="1">
      <c r="A367" s="1278" t="s">
        <v>7785</v>
      </c>
      <c r="B367" s="1279" t="s">
        <v>7784</v>
      </c>
      <c r="D367" s="1280" t="s">
        <v>8076</v>
      </c>
      <c r="E367" s="1281" t="s">
        <v>8077</v>
      </c>
    </row>
    <row r="368" spans="1:5" ht="13.8" thickBot="1">
      <c r="A368" s="1278" t="s">
        <v>7149</v>
      </c>
      <c r="B368" s="1279" t="s">
        <v>7148</v>
      </c>
      <c r="D368" s="1280" t="s">
        <v>8078</v>
      </c>
      <c r="E368" s="1281" t="s">
        <v>8079</v>
      </c>
    </row>
    <row r="369" spans="1:5" ht="13.8" thickBot="1">
      <c r="A369" s="1278" t="s">
        <v>7754</v>
      </c>
      <c r="B369" s="1279" t="s">
        <v>5782</v>
      </c>
      <c r="D369" s="1280" t="s">
        <v>8080</v>
      </c>
      <c r="E369" s="1281" t="s">
        <v>8081</v>
      </c>
    </row>
    <row r="370" spans="1:5" ht="13.8" thickBot="1">
      <c r="A370" s="1278" t="s">
        <v>7765</v>
      </c>
      <c r="B370" s="1279" t="s">
        <v>7764</v>
      </c>
      <c r="D370" s="1280" t="s">
        <v>8080</v>
      </c>
      <c r="E370" s="1281" t="s">
        <v>8082</v>
      </c>
    </row>
    <row r="371" spans="1:5" ht="13.8" thickBot="1">
      <c r="A371" s="1278" t="s">
        <v>8083</v>
      </c>
      <c r="B371" s="1279" t="s">
        <v>8084</v>
      </c>
      <c r="D371" s="1280" t="s">
        <v>8085</v>
      </c>
      <c r="E371" s="1281" t="s">
        <v>8086</v>
      </c>
    </row>
    <row r="372" spans="1:5" ht="13.8" thickBot="1">
      <c r="A372" s="1278" t="s">
        <v>7225</v>
      </c>
      <c r="B372" s="1279" t="s">
        <v>7224</v>
      </c>
      <c r="D372" s="1280" t="s">
        <v>8087</v>
      </c>
      <c r="E372" s="1281" t="s">
        <v>8088</v>
      </c>
    </row>
    <row r="373" spans="1:5" ht="13.8" thickBot="1">
      <c r="A373" s="1278" t="s">
        <v>7241</v>
      </c>
      <c r="B373" s="1279" t="s">
        <v>7240</v>
      </c>
      <c r="D373" s="1280" t="s">
        <v>7834</v>
      </c>
      <c r="E373" s="1281" t="s">
        <v>7833</v>
      </c>
    </row>
    <row r="374" spans="1:5" ht="13.8" thickBot="1">
      <c r="A374" s="1278" t="s">
        <v>7249</v>
      </c>
      <c r="B374" s="1279" t="s">
        <v>7248</v>
      </c>
      <c r="D374" s="1280" t="s">
        <v>8089</v>
      </c>
      <c r="E374" s="1281" t="s">
        <v>8090</v>
      </c>
    </row>
    <row r="375" spans="1:5" ht="13.8" thickBot="1">
      <c r="A375" s="1278" t="s">
        <v>7245</v>
      </c>
      <c r="B375" s="1279" t="s">
        <v>7244</v>
      </c>
      <c r="D375" s="1280" t="s">
        <v>7412</v>
      </c>
      <c r="E375" s="1281" t="s">
        <v>7411</v>
      </c>
    </row>
    <row r="376" spans="1:5" ht="13.8" thickBot="1">
      <c r="A376" s="1278" t="s">
        <v>7769</v>
      </c>
      <c r="B376" s="1279" t="s">
        <v>7768</v>
      </c>
      <c r="D376" s="1280" t="s">
        <v>7412</v>
      </c>
      <c r="E376" s="1281" t="s">
        <v>8091</v>
      </c>
    </row>
    <row r="377" spans="1:5" ht="13.8" thickBot="1">
      <c r="A377" s="1278" t="s">
        <v>7675</v>
      </c>
      <c r="B377" s="1279" t="s">
        <v>7674</v>
      </c>
      <c r="D377" s="1280" t="s">
        <v>8092</v>
      </c>
      <c r="E377" s="1281" t="s">
        <v>8093</v>
      </c>
    </row>
    <row r="378" spans="1:5" ht="13.8" thickBot="1">
      <c r="A378" s="1278" t="s">
        <v>7252</v>
      </c>
      <c r="B378" s="1279" t="s">
        <v>7251</v>
      </c>
      <c r="D378" s="1280" t="s">
        <v>7974</v>
      </c>
      <c r="E378" s="1281" t="s">
        <v>7973</v>
      </c>
    </row>
    <row r="379" spans="1:5" ht="13.8" thickBot="1">
      <c r="A379" s="1278" t="s">
        <v>7271</v>
      </c>
      <c r="B379" s="1279" t="s">
        <v>7270</v>
      </c>
      <c r="D379" s="1280" t="s">
        <v>8094</v>
      </c>
      <c r="E379" s="1281" t="s">
        <v>8095</v>
      </c>
    </row>
    <row r="380" spans="1:5" ht="13.8" thickBot="1">
      <c r="A380" s="1278" t="s">
        <v>8096</v>
      </c>
      <c r="B380" s="1279" t="s">
        <v>8097</v>
      </c>
      <c r="D380" s="1280" t="s">
        <v>7635</v>
      </c>
      <c r="E380" s="1281" t="s">
        <v>7634</v>
      </c>
    </row>
    <row r="381" spans="1:5" ht="13.8" thickBot="1">
      <c r="A381" s="1278" t="s">
        <v>7705</v>
      </c>
      <c r="B381" s="1279" t="s">
        <v>7704</v>
      </c>
      <c r="D381" s="1280" t="s">
        <v>7669</v>
      </c>
      <c r="E381" s="1281" t="s">
        <v>7668</v>
      </c>
    </row>
    <row r="382" spans="1:5" ht="13.8" thickBot="1">
      <c r="A382" s="1278" t="s">
        <v>7896</v>
      </c>
      <c r="B382" s="1279" t="s">
        <v>7895</v>
      </c>
      <c r="D382" s="1280" t="s">
        <v>8098</v>
      </c>
      <c r="E382" s="1281" t="s">
        <v>8099</v>
      </c>
    </row>
    <row r="383" spans="1:5" ht="13.8" thickBot="1">
      <c r="A383" s="1278" t="s">
        <v>8100</v>
      </c>
      <c r="B383" s="1279" t="s">
        <v>8101</v>
      </c>
      <c r="D383" s="1280" t="s">
        <v>8102</v>
      </c>
      <c r="E383" s="1281" t="s">
        <v>8103</v>
      </c>
    </row>
    <row r="384" spans="1:5" ht="13.8" thickBot="1">
      <c r="A384" s="1278" t="s">
        <v>7130</v>
      </c>
      <c r="B384" s="1279" t="s">
        <v>7129</v>
      </c>
      <c r="D384" s="1280" t="s">
        <v>7034</v>
      </c>
      <c r="E384" s="1281" t="s">
        <v>7033</v>
      </c>
    </row>
    <row r="385" spans="1:5" ht="13.8" thickBot="1">
      <c r="A385" s="1278" t="s">
        <v>8104</v>
      </c>
      <c r="B385" s="1279" t="s">
        <v>6782</v>
      </c>
      <c r="D385" s="1280" t="s">
        <v>8105</v>
      </c>
      <c r="E385" s="1281" t="s">
        <v>8106</v>
      </c>
    </row>
    <row r="386" spans="1:5" ht="13.8" thickBot="1">
      <c r="A386" s="1278" t="s">
        <v>8107</v>
      </c>
      <c r="B386" s="1279" t="s">
        <v>8108</v>
      </c>
      <c r="D386" s="1280" t="s">
        <v>8109</v>
      </c>
      <c r="E386" s="1281" t="s">
        <v>8110</v>
      </c>
    </row>
    <row r="387" spans="1:5" ht="13.8" thickBot="1">
      <c r="A387" s="1278" t="s">
        <v>8111</v>
      </c>
      <c r="B387" s="1279" t="s">
        <v>8112</v>
      </c>
      <c r="D387" s="1280" t="s">
        <v>8113</v>
      </c>
      <c r="E387" s="1281" t="s">
        <v>8114</v>
      </c>
    </row>
    <row r="388" spans="1:5" ht="13.8" thickBot="1">
      <c r="A388" s="1278" t="s">
        <v>8115</v>
      </c>
      <c r="B388" s="1279" t="s">
        <v>8116</v>
      </c>
      <c r="D388" s="1280" t="s">
        <v>7223</v>
      </c>
      <c r="E388" s="1281" t="s">
        <v>7222</v>
      </c>
    </row>
    <row r="389" spans="1:5" ht="13.8" thickBot="1">
      <c r="A389" s="1278" t="s">
        <v>8032</v>
      </c>
      <c r="B389" s="1279" t="s">
        <v>8031</v>
      </c>
      <c r="D389" s="1280" t="s">
        <v>7767</v>
      </c>
      <c r="E389" s="1281" t="s">
        <v>7766</v>
      </c>
    </row>
    <row r="390" spans="1:5" ht="13.8" thickBot="1">
      <c r="A390" s="1278" t="s">
        <v>7864</v>
      </c>
      <c r="B390" s="1279" t="s">
        <v>7863</v>
      </c>
      <c r="D390" s="1280" t="s">
        <v>7763</v>
      </c>
      <c r="E390" s="1281" t="s">
        <v>7762</v>
      </c>
    </row>
    <row r="391" spans="1:5" ht="13.8" thickBot="1">
      <c r="A391" s="1278" t="s">
        <v>7836</v>
      </c>
      <c r="B391" s="1279" t="s">
        <v>7835</v>
      </c>
      <c r="D391" s="1280" t="s">
        <v>8117</v>
      </c>
      <c r="E391" s="1281" t="s">
        <v>8118</v>
      </c>
    </row>
    <row r="392" spans="1:5" ht="13.8" thickBot="1">
      <c r="A392" s="1278" t="s">
        <v>8119</v>
      </c>
      <c r="B392" s="1279" t="s">
        <v>2692</v>
      </c>
      <c r="D392" s="1280" t="s">
        <v>8120</v>
      </c>
      <c r="E392" s="1281" t="s">
        <v>8121</v>
      </c>
    </row>
    <row r="393" spans="1:5" ht="13.8" thickBot="1">
      <c r="A393" s="1278" t="s">
        <v>7438</v>
      </c>
      <c r="B393" s="1279" t="s">
        <v>7437</v>
      </c>
      <c r="D393" s="1280" t="s">
        <v>8122</v>
      </c>
      <c r="E393" s="1281" t="s">
        <v>8123</v>
      </c>
    </row>
    <row r="394" spans="1:5" ht="13.8" thickBot="1">
      <c r="A394" s="1278" t="s">
        <v>8124</v>
      </c>
      <c r="B394" s="1279" t="s">
        <v>8125</v>
      </c>
      <c r="D394" s="1280" t="s">
        <v>8126</v>
      </c>
      <c r="E394" s="1281" t="s">
        <v>8127</v>
      </c>
    </row>
    <row r="395" spans="1:5" ht="13.8" thickBot="1">
      <c r="A395" s="1278" t="s">
        <v>5828</v>
      </c>
      <c r="B395" s="1279" t="s">
        <v>5861</v>
      </c>
      <c r="D395" s="1280" t="s">
        <v>8128</v>
      </c>
      <c r="E395" s="1281" t="s">
        <v>8129</v>
      </c>
    </row>
    <row r="396" spans="1:5" ht="13.8" thickBot="1">
      <c r="A396" s="1278" t="s">
        <v>7804</v>
      </c>
      <c r="B396" s="1279" t="s">
        <v>7803</v>
      </c>
      <c r="D396" s="1280" t="s">
        <v>8130</v>
      </c>
      <c r="E396" s="1281" t="s">
        <v>8131</v>
      </c>
    </row>
    <row r="397" spans="1:5" ht="13.8" thickBot="1">
      <c r="A397" s="1278" t="s">
        <v>7807</v>
      </c>
      <c r="B397" s="1279" t="s">
        <v>7803</v>
      </c>
      <c r="D397" s="1280" t="s">
        <v>8132</v>
      </c>
      <c r="E397" s="1281" t="s">
        <v>8133</v>
      </c>
    </row>
    <row r="398" spans="1:5" ht="13.8" thickBot="1">
      <c r="A398" s="1278" t="s">
        <v>8134</v>
      </c>
      <c r="B398" s="1279" t="s">
        <v>8135</v>
      </c>
      <c r="D398" s="1280" t="s">
        <v>8136</v>
      </c>
      <c r="E398" s="1281" t="s">
        <v>8137</v>
      </c>
    </row>
    <row r="399" spans="1:5" ht="13.8" thickBot="1">
      <c r="A399" s="1278" t="s">
        <v>8138</v>
      </c>
      <c r="B399" s="1279" t="s">
        <v>8139</v>
      </c>
      <c r="D399" s="1280" t="s">
        <v>8140</v>
      </c>
      <c r="E399" s="1281" t="s">
        <v>8141</v>
      </c>
    </row>
    <row r="400" spans="1:5" ht="13.8" thickBot="1">
      <c r="A400" s="1278" t="s">
        <v>7581</v>
      </c>
      <c r="B400" s="1279" t="s">
        <v>7580</v>
      </c>
      <c r="D400" s="1280" t="s">
        <v>1422</v>
      </c>
      <c r="E400" s="1281" t="s">
        <v>8142</v>
      </c>
    </row>
    <row r="401" spans="1:5" ht="13.8" thickBot="1">
      <c r="A401" s="1278" t="s">
        <v>8143</v>
      </c>
      <c r="B401" s="1279" t="s">
        <v>8144</v>
      </c>
      <c r="D401" s="1280" t="s">
        <v>8145</v>
      </c>
      <c r="E401" s="1281" t="s">
        <v>8146</v>
      </c>
    </row>
    <row r="402" spans="1:5" ht="13.8" thickBot="1">
      <c r="A402" s="1278" t="s">
        <v>8147</v>
      </c>
      <c r="B402" s="1279" t="s">
        <v>2693</v>
      </c>
      <c r="D402" s="1280" t="s">
        <v>7392</v>
      </c>
      <c r="E402" s="1281" t="s">
        <v>7391</v>
      </c>
    </row>
    <row r="403" spans="1:5" ht="13.8" thickBot="1">
      <c r="A403" s="1278" t="s">
        <v>7976</v>
      </c>
      <c r="B403" s="1279" t="s">
        <v>7975</v>
      </c>
      <c r="D403" s="1280" t="s">
        <v>8148</v>
      </c>
      <c r="E403" s="1281" t="s">
        <v>8149</v>
      </c>
    </row>
    <row r="404" spans="1:5" ht="13.8" thickBot="1">
      <c r="A404" s="1278" t="s">
        <v>8150</v>
      </c>
      <c r="B404" s="1279" t="s">
        <v>8151</v>
      </c>
      <c r="D404" s="1280" t="s">
        <v>8152</v>
      </c>
      <c r="E404" s="1281" t="s">
        <v>8153</v>
      </c>
    </row>
    <row r="405" spans="1:5" ht="13.8" thickBot="1">
      <c r="A405" s="1278" t="s">
        <v>8154</v>
      </c>
      <c r="B405" s="1279" t="s">
        <v>8155</v>
      </c>
      <c r="D405" s="1280" t="s">
        <v>8156</v>
      </c>
      <c r="E405" s="1281" t="s">
        <v>8157</v>
      </c>
    </row>
    <row r="406" spans="1:5" ht="13.8" thickBot="1">
      <c r="A406" s="1278" t="s">
        <v>8007</v>
      </c>
      <c r="B406" s="1279" t="s">
        <v>8006</v>
      </c>
      <c r="D406" s="1280" t="s">
        <v>8158</v>
      </c>
      <c r="E406" s="1281" t="s">
        <v>8159</v>
      </c>
    </row>
    <row r="407" spans="1:5" ht="13.8" thickBot="1">
      <c r="A407" s="1278" t="s">
        <v>7961</v>
      </c>
      <c r="B407" s="1279" t="s">
        <v>7960</v>
      </c>
      <c r="D407" s="1280" t="s">
        <v>7535</v>
      </c>
      <c r="E407" s="1281" t="s">
        <v>7534</v>
      </c>
    </row>
    <row r="408" spans="1:5" ht="13.8" thickBot="1">
      <c r="A408" s="1278" t="s">
        <v>8160</v>
      </c>
      <c r="B408" s="1279" t="s">
        <v>8161</v>
      </c>
      <c r="D408" s="1280" t="s">
        <v>8162</v>
      </c>
      <c r="E408" s="1281" t="s">
        <v>8163</v>
      </c>
    </row>
    <row r="409" spans="1:5" ht="13.8" thickBot="1">
      <c r="A409" s="1278" t="s">
        <v>8164</v>
      </c>
      <c r="B409" s="1279" t="s">
        <v>8165</v>
      </c>
      <c r="D409" s="1280" t="s">
        <v>8166</v>
      </c>
      <c r="E409" s="1281" t="s">
        <v>8167</v>
      </c>
    </row>
    <row r="410" spans="1:5" ht="13.8" thickBot="1">
      <c r="A410" s="1278" t="s">
        <v>7920</v>
      </c>
      <c r="B410" s="1279" t="s">
        <v>7919</v>
      </c>
      <c r="D410" s="1280" t="s">
        <v>6220</v>
      </c>
      <c r="E410" s="1281" t="s">
        <v>7598</v>
      </c>
    </row>
    <row r="411" spans="1:5" ht="13.8" thickBot="1">
      <c r="A411" s="1278" t="s">
        <v>7923</v>
      </c>
      <c r="B411" s="1279" t="s">
        <v>7919</v>
      </c>
      <c r="D411" s="1280" t="s">
        <v>8168</v>
      </c>
      <c r="E411" s="1281" t="s">
        <v>8169</v>
      </c>
    </row>
    <row r="412" spans="1:5" ht="13.8" thickBot="1">
      <c r="A412" s="1278" t="s">
        <v>7525</v>
      </c>
      <c r="B412" s="1279" t="s">
        <v>7524</v>
      </c>
      <c r="D412" s="1280" t="s">
        <v>8170</v>
      </c>
      <c r="E412" s="1281" t="s">
        <v>8171</v>
      </c>
    </row>
    <row r="413" spans="1:5" ht="13.8" thickBot="1">
      <c r="A413" s="1278" t="s">
        <v>8172</v>
      </c>
      <c r="B413" s="1279" t="s">
        <v>8173</v>
      </c>
      <c r="D413" s="1280" t="s">
        <v>8174</v>
      </c>
      <c r="E413" s="1281" t="s">
        <v>8175</v>
      </c>
    </row>
    <row r="414" spans="1:5" ht="13.8" thickBot="1">
      <c r="A414" s="1278" t="s">
        <v>7153</v>
      </c>
      <c r="B414" s="1279" t="s">
        <v>7152</v>
      </c>
      <c r="D414" s="1280" t="s">
        <v>7610</v>
      </c>
      <c r="E414" s="1281" t="s">
        <v>7609</v>
      </c>
    </row>
    <row r="415" spans="1:5" ht="13.8" thickBot="1">
      <c r="A415" s="1278" t="s">
        <v>8176</v>
      </c>
      <c r="B415" s="1279" t="s">
        <v>8177</v>
      </c>
      <c r="D415" s="1280" t="s">
        <v>7061</v>
      </c>
      <c r="E415" s="1281" t="s">
        <v>7060</v>
      </c>
    </row>
    <row r="416" spans="1:5" ht="13.8" thickBot="1">
      <c r="A416" s="1278" t="s">
        <v>8049</v>
      </c>
      <c r="B416" s="1279" t="s">
        <v>8048</v>
      </c>
      <c r="D416" s="1280" t="s">
        <v>8178</v>
      </c>
      <c r="E416" s="1281" t="s">
        <v>8179</v>
      </c>
    </row>
    <row r="417" spans="1:5" ht="13.8" thickBot="1">
      <c r="A417" s="1278" t="s">
        <v>8180</v>
      </c>
      <c r="B417" s="1279" t="s">
        <v>8181</v>
      </c>
      <c r="D417" s="1280" t="s">
        <v>7311</v>
      </c>
      <c r="E417" s="1281" t="s">
        <v>7310</v>
      </c>
    </row>
    <row r="418" spans="1:5" ht="13.8" thickBot="1">
      <c r="A418" s="1278" t="s">
        <v>7932</v>
      </c>
      <c r="B418" s="1279" t="s">
        <v>7478</v>
      </c>
      <c r="D418" s="1280" t="s">
        <v>8182</v>
      </c>
      <c r="E418" s="1281" t="s">
        <v>8183</v>
      </c>
    </row>
    <row r="419" spans="1:5" ht="13.8" thickBot="1">
      <c r="A419" s="1278" t="s">
        <v>7927</v>
      </c>
      <c r="B419" s="1279" t="s">
        <v>7926</v>
      </c>
      <c r="D419" s="1280" t="s">
        <v>5588</v>
      </c>
      <c r="E419" s="1281" t="s">
        <v>7812</v>
      </c>
    </row>
    <row r="420" spans="1:5" ht="13.8" thickBot="1">
      <c r="A420" s="1278" t="s">
        <v>8184</v>
      </c>
      <c r="B420" s="1279" t="s">
        <v>8185</v>
      </c>
      <c r="D420" s="1280" t="s">
        <v>5588</v>
      </c>
      <c r="E420" s="1281" t="s">
        <v>8186</v>
      </c>
    </row>
    <row r="421" spans="1:5" ht="13.8" thickBot="1">
      <c r="A421" s="1278" t="s">
        <v>7910</v>
      </c>
      <c r="B421" s="1279" t="s">
        <v>5967</v>
      </c>
      <c r="D421" s="1280" t="s">
        <v>7824</v>
      </c>
      <c r="E421" s="1281" t="s">
        <v>7823</v>
      </c>
    </row>
    <row r="422" spans="1:5" ht="13.8" thickBot="1">
      <c r="A422" s="1278" t="s">
        <v>8187</v>
      </c>
      <c r="B422" s="1279" t="s">
        <v>8188</v>
      </c>
      <c r="D422" s="1280" t="s">
        <v>8189</v>
      </c>
      <c r="E422" s="1281" t="s">
        <v>8190</v>
      </c>
    </row>
    <row r="423" spans="1:5" ht="13.8" thickBot="1">
      <c r="A423" s="1278" t="s">
        <v>7465</v>
      </c>
      <c r="B423" s="1279" t="s">
        <v>7464</v>
      </c>
      <c r="D423" s="1280" t="s">
        <v>7950</v>
      </c>
      <c r="E423" s="1281" t="s">
        <v>7949</v>
      </c>
    </row>
    <row r="424" spans="1:5" ht="13.8" thickBot="1">
      <c r="A424" s="1278" t="s">
        <v>7964</v>
      </c>
      <c r="B424" s="1279" t="s">
        <v>4172</v>
      </c>
      <c r="D424" s="1280" t="s">
        <v>8191</v>
      </c>
      <c r="E424" s="1281" t="s">
        <v>8192</v>
      </c>
    </row>
    <row r="425" spans="1:5" ht="13.8" thickBot="1">
      <c r="A425" s="1278" t="s">
        <v>8193</v>
      </c>
      <c r="B425" s="1279" t="s">
        <v>8194</v>
      </c>
      <c r="D425" s="1280" t="s">
        <v>8195</v>
      </c>
      <c r="E425" s="1281" t="s">
        <v>8196</v>
      </c>
    </row>
    <row r="426" spans="1:5" ht="13.8" thickBot="1">
      <c r="A426" s="1278" t="s">
        <v>8197</v>
      </c>
      <c r="B426" s="1279" t="s">
        <v>8198</v>
      </c>
      <c r="D426" s="1280" t="s">
        <v>7099</v>
      </c>
      <c r="E426" s="1281" t="s">
        <v>7098</v>
      </c>
    </row>
    <row r="427" spans="1:5" ht="13.8" thickBot="1">
      <c r="A427" s="1278" t="s">
        <v>7941</v>
      </c>
      <c r="B427" s="1279" t="s">
        <v>7940</v>
      </c>
      <c r="D427" s="1280" t="s">
        <v>8199</v>
      </c>
      <c r="E427" s="1281" t="s">
        <v>8200</v>
      </c>
    </row>
    <row r="428" spans="1:5" ht="13.8" thickBot="1">
      <c r="A428" s="1278" t="s">
        <v>8201</v>
      </c>
      <c r="B428" s="1279" t="s">
        <v>7738</v>
      </c>
      <c r="D428" s="1280" t="s">
        <v>8202</v>
      </c>
      <c r="E428" s="1281" t="s">
        <v>8203</v>
      </c>
    </row>
    <row r="429" spans="1:5" ht="13.8" thickBot="1">
      <c r="A429" s="1278" t="s">
        <v>8026</v>
      </c>
      <c r="B429" s="1279" t="s">
        <v>8025</v>
      </c>
      <c r="D429" s="1280" t="s">
        <v>7298</v>
      </c>
      <c r="E429" s="1281" t="s">
        <v>7297</v>
      </c>
    </row>
    <row r="430" spans="1:5" ht="13.8" thickBot="1">
      <c r="A430" s="1278" t="s">
        <v>8204</v>
      </c>
      <c r="B430" s="1279" t="s">
        <v>8205</v>
      </c>
      <c r="D430" s="1280" t="s">
        <v>7298</v>
      </c>
      <c r="E430" s="1281" t="s">
        <v>8206</v>
      </c>
    </row>
    <row r="431" spans="1:5" ht="13.8" thickBot="1">
      <c r="A431" s="1278" t="s">
        <v>7966</v>
      </c>
      <c r="B431" s="1279" t="s">
        <v>7965</v>
      </c>
      <c r="D431" s="1280" t="s">
        <v>7298</v>
      </c>
      <c r="E431" s="1281" t="s">
        <v>8207</v>
      </c>
    </row>
    <row r="432" spans="1:5" ht="13.8" thickBot="1">
      <c r="A432" s="1278" t="s">
        <v>8208</v>
      </c>
      <c r="B432" s="1279" t="s">
        <v>8194</v>
      </c>
      <c r="D432" s="1280" t="s">
        <v>7298</v>
      </c>
      <c r="E432" s="1281" t="s">
        <v>8209</v>
      </c>
    </row>
    <row r="433" spans="1:5" ht="13.8" thickBot="1">
      <c r="A433" s="1278" t="s">
        <v>8056</v>
      </c>
      <c r="B433" s="1279" t="s">
        <v>8055</v>
      </c>
      <c r="D433" s="1280" t="s">
        <v>8210</v>
      </c>
      <c r="E433" s="1281" t="s">
        <v>8211</v>
      </c>
    </row>
    <row r="434" spans="1:5" ht="13.8" thickBot="1">
      <c r="A434" s="1278" t="s">
        <v>8212</v>
      </c>
      <c r="B434" s="1279" t="s">
        <v>8213</v>
      </c>
      <c r="D434" s="1280" t="s">
        <v>8214</v>
      </c>
      <c r="E434" s="1281" t="s">
        <v>8215</v>
      </c>
    </row>
    <row r="435" spans="1:5" ht="13.8" thickBot="1">
      <c r="A435" s="1278" t="s">
        <v>8216</v>
      </c>
      <c r="B435" s="1279" t="s">
        <v>6444</v>
      </c>
      <c r="D435" s="1280" t="s">
        <v>7456</v>
      </c>
      <c r="E435" s="1281" t="s">
        <v>7455</v>
      </c>
    </row>
    <row r="436" spans="1:5" ht="13.8" thickBot="1">
      <c r="A436" s="1278" t="s">
        <v>7157</v>
      </c>
      <c r="B436" s="1279" t="s">
        <v>7156</v>
      </c>
      <c r="D436" s="1280" t="s">
        <v>7771</v>
      </c>
      <c r="E436" s="1281" t="s">
        <v>7770</v>
      </c>
    </row>
    <row r="437" spans="1:5" ht="13.8" thickBot="1">
      <c r="A437" s="1278" t="s">
        <v>8110</v>
      </c>
      <c r="B437" s="1279" t="s">
        <v>8109</v>
      </c>
      <c r="D437" s="1280" t="s">
        <v>7436</v>
      </c>
      <c r="E437" s="1281" t="s">
        <v>7435</v>
      </c>
    </row>
    <row r="438" spans="1:5" ht="13.8" thickBot="1">
      <c r="A438" s="1278" t="s">
        <v>8217</v>
      </c>
      <c r="B438" s="1279" t="s">
        <v>8218</v>
      </c>
      <c r="D438" s="1280" t="s">
        <v>565</v>
      </c>
      <c r="E438" s="1281" t="s">
        <v>8219</v>
      </c>
    </row>
    <row r="439" spans="1:5" ht="13.8" thickBot="1">
      <c r="A439" s="1278" t="s">
        <v>8220</v>
      </c>
      <c r="B439" s="1279" t="s">
        <v>8221</v>
      </c>
      <c r="D439" s="1280" t="s">
        <v>8222</v>
      </c>
      <c r="E439" s="1281" t="s">
        <v>8223</v>
      </c>
    </row>
    <row r="440" spans="1:5" ht="13.8" thickBot="1">
      <c r="A440" s="1278" t="s">
        <v>8224</v>
      </c>
      <c r="B440" s="1279" t="s">
        <v>6101</v>
      </c>
      <c r="D440" s="1280" t="s">
        <v>8225</v>
      </c>
      <c r="E440" s="1281" t="s">
        <v>8226</v>
      </c>
    </row>
    <row r="441" spans="1:5" ht="13.8" thickBot="1">
      <c r="A441" s="1278" t="s">
        <v>8114</v>
      </c>
      <c r="B441" s="1279" t="s">
        <v>8113</v>
      </c>
      <c r="D441" s="1280" t="s">
        <v>7787</v>
      </c>
      <c r="E441" s="1281" t="s">
        <v>7786</v>
      </c>
    </row>
    <row r="442" spans="1:5" ht="13.8" thickBot="1">
      <c r="A442" s="1278" t="s">
        <v>8227</v>
      </c>
      <c r="B442" s="1279" t="s">
        <v>6103</v>
      </c>
      <c r="D442" s="1280" t="s">
        <v>8228</v>
      </c>
      <c r="E442" s="1281" t="s">
        <v>8229</v>
      </c>
    </row>
    <row r="443" spans="1:5" ht="13.8" thickBot="1">
      <c r="A443" s="1278" t="s">
        <v>8230</v>
      </c>
      <c r="B443" s="1279" t="s">
        <v>6103</v>
      </c>
      <c r="D443" s="1280" t="s">
        <v>8231</v>
      </c>
      <c r="E443" s="1281" t="s">
        <v>8232</v>
      </c>
    </row>
    <row r="444" spans="1:5" ht="13.8" thickBot="1">
      <c r="A444" s="1278" t="s">
        <v>8233</v>
      </c>
      <c r="B444" s="1279" t="s">
        <v>8234</v>
      </c>
      <c r="D444" s="1280" t="s">
        <v>8231</v>
      </c>
      <c r="E444" s="1281" t="s">
        <v>8235</v>
      </c>
    </row>
    <row r="445" spans="1:5" ht="13.8" thickBot="1">
      <c r="A445" s="1278" t="s">
        <v>8044</v>
      </c>
      <c r="B445" s="1279" t="s">
        <v>8043</v>
      </c>
      <c r="D445" s="1280" t="s">
        <v>8236</v>
      </c>
      <c r="E445" s="1281" t="s">
        <v>8237</v>
      </c>
    </row>
    <row r="446" spans="1:5" ht="13.8" thickBot="1">
      <c r="A446" s="1278" t="s">
        <v>7589</v>
      </c>
      <c r="B446" s="1279" t="s">
        <v>7588</v>
      </c>
      <c r="D446" s="1280" t="s">
        <v>7707</v>
      </c>
      <c r="E446" s="1281" t="s">
        <v>7706</v>
      </c>
    </row>
    <row r="447" spans="1:5" ht="13.8" thickBot="1">
      <c r="A447" s="1278" t="s">
        <v>8238</v>
      </c>
      <c r="B447" s="1279" t="s">
        <v>8239</v>
      </c>
      <c r="D447" s="1280" t="s">
        <v>8205</v>
      </c>
      <c r="E447" s="1281" t="s">
        <v>8204</v>
      </c>
    </row>
    <row r="448" spans="1:5" ht="13.8" thickBot="1">
      <c r="A448" s="1278" t="s">
        <v>7442</v>
      </c>
      <c r="B448" s="1279" t="s">
        <v>7441</v>
      </c>
      <c r="D448" s="1280" t="s">
        <v>8240</v>
      </c>
      <c r="E448" s="1281" t="s">
        <v>8241</v>
      </c>
    </row>
    <row r="449" spans="1:5" ht="13.8" thickBot="1">
      <c r="A449" s="1278" t="s">
        <v>7573</v>
      </c>
      <c r="B449" s="1279" t="s">
        <v>7572</v>
      </c>
      <c r="D449" s="1280" t="s">
        <v>8005</v>
      </c>
      <c r="E449" s="1281" t="s">
        <v>8004</v>
      </c>
    </row>
    <row r="450" spans="1:5" ht="13.8" thickBot="1">
      <c r="A450" s="1278" t="s">
        <v>8242</v>
      </c>
      <c r="B450" s="1279" t="s">
        <v>8243</v>
      </c>
      <c r="D450" s="1280" t="s">
        <v>8244</v>
      </c>
      <c r="E450" s="1281" t="s">
        <v>8245</v>
      </c>
    </row>
    <row r="451" spans="1:5" ht="13.8" thickBot="1">
      <c r="A451" s="1278" t="s">
        <v>8121</v>
      </c>
      <c r="B451" s="1279" t="s">
        <v>8120</v>
      </c>
      <c r="D451" s="1280" t="s">
        <v>8144</v>
      </c>
      <c r="E451" s="1281" t="s">
        <v>8143</v>
      </c>
    </row>
    <row r="452" spans="1:5" ht="13.8" thickBot="1">
      <c r="A452" s="1278" t="s">
        <v>8246</v>
      </c>
      <c r="B452" s="1279" t="s">
        <v>8247</v>
      </c>
      <c r="D452" s="1280" t="s">
        <v>7697</v>
      </c>
      <c r="E452" s="1281" t="s">
        <v>7696</v>
      </c>
    </row>
    <row r="453" spans="1:5" ht="13.8" thickBot="1">
      <c r="A453" s="1278" t="s">
        <v>8123</v>
      </c>
      <c r="B453" s="1279" t="s">
        <v>8122</v>
      </c>
      <c r="D453" s="1280" t="s">
        <v>8248</v>
      </c>
      <c r="E453" s="1281" t="s">
        <v>8249</v>
      </c>
    </row>
    <row r="454" spans="1:5" ht="13.8" thickBot="1">
      <c r="A454" s="1278" t="s">
        <v>8250</v>
      </c>
      <c r="B454" s="1279" t="s">
        <v>8251</v>
      </c>
      <c r="D454" s="1280" t="s">
        <v>7692</v>
      </c>
      <c r="E454" s="1281" t="s">
        <v>7691</v>
      </c>
    </row>
    <row r="455" spans="1:5" ht="13.8" thickBot="1">
      <c r="A455" s="1278" t="s">
        <v>8252</v>
      </c>
      <c r="B455" s="1279" t="s">
        <v>8253</v>
      </c>
      <c r="D455" s="1280" t="s">
        <v>8084</v>
      </c>
      <c r="E455" s="1281" t="s">
        <v>8083</v>
      </c>
    </row>
    <row r="456" spans="1:5" ht="13.8" thickBot="1">
      <c r="A456" s="1278" t="s">
        <v>8127</v>
      </c>
      <c r="B456" s="1279" t="s">
        <v>8126</v>
      </c>
      <c r="D456" s="1280" t="s">
        <v>8254</v>
      </c>
      <c r="E456" s="1281" t="s">
        <v>8255</v>
      </c>
    </row>
    <row r="457" spans="1:5" ht="13.8" thickBot="1">
      <c r="A457" s="1278" t="s">
        <v>8141</v>
      </c>
      <c r="B457" s="1279" t="s">
        <v>8140</v>
      </c>
      <c r="D457" s="1280" t="s">
        <v>7703</v>
      </c>
      <c r="E457" s="1281" t="s">
        <v>7702</v>
      </c>
    </row>
    <row r="458" spans="1:5" ht="13.8" thickBot="1">
      <c r="A458" s="1278" t="s">
        <v>8256</v>
      </c>
      <c r="B458" s="1279" t="s">
        <v>8257</v>
      </c>
      <c r="D458" s="1280" t="s">
        <v>968</v>
      </c>
      <c r="E458" s="1281" t="s">
        <v>8258</v>
      </c>
    </row>
    <row r="459" spans="1:5" ht="13.8" thickBot="1">
      <c r="A459" s="1278" t="s">
        <v>8259</v>
      </c>
      <c r="B459" s="1279" t="s">
        <v>8260</v>
      </c>
      <c r="D459" s="1280" t="s">
        <v>8261</v>
      </c>
      <c r="E459" s="1281" t="s">
        <v>8262</v>
      </c>
    </row>
    <row r="460" spans="1:5" ht="13.8" thickBot="1">
      <c r="A460" s="1278" t="s">
        <v>8263</v>
      </c>
      <c r="B460" s="1279" t="s">
        <v>8264</v>
      </c>
      <c r="D460" s="1280" t="s">
        <v>8265</v>
      </c>
      <c r="E460" s="1281" t="s">
        <v>8266</v>
      </c>
    </row>
    <row r="461" spans="1:5" ht="13.8" thickBot="1">
      <c r="A461" s="1278" t="s">
        <v>8267</v>
      </c>
      <c r="B461" s="1279" t="s">
        <v>8268</v>
      </c>
      <c r="D461" s="1280" t="s">
        <v>8269</v>
      </c>
      <c r="E461" s="1281" t="s">
        <v>8270</v>
      </c>
    </row>
    <row r="462" spans="1:5" ht="13.8" thickBot="1">
      <c r="A462" s="1278" t="s">
        <v>8271</v>
      </c>
      <c r="B462" s="1279" t="s">
        <v>8272</v>
      </c>
      <c r="D462" s="1280" t="s">
        <v>7507</v>
      </c>
      <c r="E462" s="1281" t="s">
        <v>7506</v>
      </c>
    </row>
    <row r="463" spans="1:5" ht="13.8" thickBot="1">
      <c r="A463" s="1278" t="s">
        <v>8200</v>
      </c>
      <c r="B463" s="1279" t="s">
        <v>8199</v>
      </c>
      <c r="D463" s="1280" t="s">
        <v>8273</v>
      </c>
      <c r="E463" s="1281" t="s">
        <v>8274</v>
      </c>
    </row>
    <row r="464" spans="1:5" ht="13.8" thickBot="1">
      <c r="A464" s="1278" t="s">
        <v>8190</v>
      </c>
      <c r="B464" s="1279" t="s">
        <v>8189</v>
      </c>
      <c r="D464" s="1280" t="s">
        <v>8275</v>
      </c>
      <c r="E464" s="1281" t="s">
        <v>8276</v>
      </c>
    </row>
    <row r="465" spans="1:5" ht="13.8" thickBot="1">
      <c r="A465" s="1278" t="s">
        <v>8277</v>
      </c>
      <c r="B465" s="1279" t="s">
        <v>8278</v>
      </c>
      <c r="D465" s="1280" t="s">
        <v>8253</v>
      </c>
      <c r="E465" s="1281" t="s">
        <v>8252</v>
      </c>
    </row>
    <row r="466" spans="1:5" ht="13.8" thickBot="1">
      <c r="A466" s="1278" t="s">
        <v>7486</v>
      </c>
      <c r="B466" s="1279" t="s">
        <v>7485</v>
      </c>
      <c r="D466" s="1280" t="s">
        <v>8253</v>
      </c>
      <c r="E466" s="1281" t="s">
        <v>8279</v>
      </c>
    </row>
    <row r="467" spans="1:5" ht="13.8" thickBot="1">
      <c r="A467" s="1278" t="s">
        <v>7484</v>
      </c>
      <c r="B467" s="1279" t="s">
        <v>708</v>
      </c>
      <c r="D467" s="1280" t="s">
        <v>8280</v>
      </c>
      <c r="E467" s="1281" t="s">
        <v>8281</v>
      </c>
    </row>
    <row r="468" spans="1:5" ht="13.8" thickBot="1">
      <c r="A468" s="1278" t="s">
        <v>7256</v>
      </c>
      <c r="B468" s="1279" t="s">
        <v>7255</v>
      </c>
      <c r="D468" s="1280" t="s">
        <v>8282</v>
      </c>
      <c r="E468" s="1281" t="s">
        <v>8283</v>
      </c>
    </row>
    <row r="469" spans="1:5" ht="13.8" thickBot="1">
      <c r="A469" s="1278" t="s">
        <v>8284</v>
      </c>
      <c r="B469" s="1279" t="s">
        <v>8285</v>
      </c>
      <c r="D469" s="1280" t="s">
        <v>8286</v>
      </c>
      <c r="E469" s="1281" t="s">
        <v>8287</v>
      </c>
    </row>
    <row r="470" spans="1:5" ht="13.8" thickBot="1">
      <c r="A470" s="1278" t="s">
        <v>8288</v>
      </c>
      <c r="B470" s="1279" t="s">
        <v>8289</v>
      </c>
      <c r="D470" s="1280" t="s">
        <v>8290</v>
      </c>
      <c r="E470" s="1281" t="s">
        <v>8291</v>
      </c>
    </row>
    <row r="471" spans="1:5" ht="13.8" thickBot="1">
      <c r="A471" s="1278" t="s">
        <v>7870</v>
      </c>
      <c r="B471" s="1279" t="s">
        <v>5572</v>
      </c>
      <c r="D471" s="1280" t="s">
        <v>7446</v>
      </c>
      <c r="E471" s="1281" t="s">
        <v>7445</v>
      </c>
    </row>
    <row r="472" spans="1:5" ht="13.8" thickBot="1">
      <c r="A472" s="1278" t="s">
        <v>7877</v>
      </c>
      <c r="B472" s="1279" t="s">
        <v>7876</v>
      </c>
      <c r="D472" s="1280" t="s">
        <v>7444</v>
      </c>
      <c r="E472" s="1281" t="s">
        <v>7443</v>
      </c>
    </row>
    <row r="473" spans="1:5" ht="13.8" thickBot="1">
      <c r="A473" s="1278" t="s">
        <v>8292</v>
      </c>
      <c r="B473" s="1279" t="s">
        <v>8293</v>
      </c>
      <c r="D473" s="1280" t="s">
        <v>8294</v>
      </c>
      <c r="E473" s="1281" t="s">
        <v>8295</v>
      </c>
    </row>
    <row r="474" spans="1:5" ht="13.8" thickBot="1">
      <c r="A474" s="1278" t="s">
        <v>8223</v>
      </c>
      <c r="B474" s="1279" t="s">
        <v>8222</v>
      </c>
      <c r="D474" s="1280" t="s">
        <v>8296</v>
      </c>
      <c r="E474" s="1281" t="s">
        <v>8297</v>
      </c>
    </row>
    <row r="475" spans="1:5" ht="13.8" thickBot="1">
      <c r="A475" s="1278" t="s">
        <v>7406</v>
      </c>
      <c r="B475" s="1279" t="s">
        <v>7405</v>
      </c>
      <c r="D475" s="1280" t="s">
        <v>7476</v>
      </c>
      <c r="E475" s="1281" t="s">
        <v>7475</v>
      </c>
    </row>
    <row r="476" spans="1:5" ht="13.8" thickBot="1">
      <c r="A476" s="1278" t="s">
        <v>8298</v>
      </c>
      <c r="B476" s="1279" t="s">
        <v>8299</v>
      </c>
      <c r="D476" s="1280" t="s">
        <v>7483</v>
      </c>
      <c r="E476" s="1281" t="s">
        <v>7482</v>
      </c>
    </row>
    <row r="477" spans="1:5" ht="13.8" thickBot="1">
      <c r="A477" s="1278" t="s">
        <v>7874</v>
      </c>
      <c r="B477" s="1279" t="s">
        <v>7873</v>
      </c>
      <c r="D477" s="1280" t="s">
        <v>8300</v>
      </c>
      <c r="E477" s="1281" t="s">
        <v>8301</v>
      </c>
    </row>
    <row r="478" spans="1:5" ht="13.8" thickBot="1">
      <c r="A478" s="1278" t="s">
        <v>8302</v>
      </c>
      <c r="B478" s="1279" t="s">
        <v>8303</v>
      </c>
      <c r="D478" s="1280" t="s">
        <v>8264</v>
      </c>
      <c r="E478" s="1281" t="s">
        <v>8263</v>
      </c>
    </row>
    <row r="479" spans="1:5" ht="13.8" thickBot="1">
      <c r="A479" s="1278" t="s">
        <v>8304</v>
      </c>
      <c r="B479" s="1279" t="s">
        <v>8305</v>
      </c>
      <c r="D479" s="1280" t="s">
        <v>8264</v>
      </c>
      <c r="E479" s="1281" t="s">
        <v>8306</v>
      </c>
    </row>
    <row r="480" spans="1:5" ht="13.8" thickBot="1">
      <c r="A480" s="1278" t="s">
        <v>8307</v>
      </c>
      <c r="B480" s="1279" t="s">
        <v>8308</v>
      </c>
      <c r="D480" s="1280" t="s">
        <v>8264</v>
      </c>
      <c r="E480" s="1281" t="s">
        <v>8309</v>
      </c>
    </row>
    <row r="481" spans="1:5" ht="13.8" thickBot="1">
      <c r="A481" s="1278" t="s">
        <v>8129</v>
      </c>
      <c r="B481" s="1279" t="s">
        <v>8128</v>
      </c>
      <c r="D481" s="1280" t="s">
        <v>7459</v>
      </c>
      <c r="E481" s="1281" t="s">
        <v>7458</v>
      </c>
    </row>
    <row r="482" spans="1:5" ht="13.8" thickBot="1">
      <c r="A482" s="1278" t="s">
        <v>8249</v>
      </c>
      <c r="B482" s="1279" t="s">
        <v>8248</v>
      </c>
      <c r="D482" s="1280" t="s">
        <v>7304</v>
      </c>
      <c r="E482" s="1281" t="s">
        <v>7303</v>
      </c>
    </row>
    <row r="483" spans="1:5" ht="13.8" thickBot="1">
      <c r="A483" s="1278" t="s">
        <v>8310</v>
      </c>
      <c r="B483" s="1279" t="s">
        <v>8311</v>
      </c>
      <c r="D483" s="1280" t="s">
        <v>8312</v>
      </c>
      <c r="E483" s="1281" t="s">
        <v>8313</v>
      </c>
    </row>
    <row r="484" spans="1:5" ht="13.8" thickBot="1">
      <c r="A484" s="1278" t="s">
        <v>8314</v>
      </c>
      <c r="B484" s="1279" t="s">
        <v>8315</v>
      </c>
      <c r="D484" s="1280" t="s">
        <v>7521</v>
      </c>
      <c r="E484" s="1281" t="s">
        <v>7520</v>
      </c>
    </row>
    <row r="485" spans="1:5" ht="13.8" thickBot="1">
      <c r="A485" s="1278" t="s">
        <v>8316</v>
      </c>
      <c r="B485" s="1279" t="s">
        <v>8317</v>
      </c>
      <c r="D485" s="1280" t="s">
        <v>7891</v>
      </c>
      <c r="E485" s="1281" t="s">
        <v>7890</v>
      </c>
    </row>
    <row r="486" spans="1:5" ht="13.8" thickBot="1">
      <c r="A486" s="1278" t="s">
        <v>8090</v>
      </c>
      <c r="B486" s="1279" t="s">
        <v>8089</v>
      </c>
      <c r="D486" s="1280" t="s">
        <v>7579</v>
      </c>
      <c r="E486" s="1281" t="s">
        <v>7578</v>
      </c>
    </row>
    <row r="487" spans="1:5" ht="13.8" thickBot="1">
      <c r="A487" s="1278" t="s">
        <v>8318</v>
      </c>
      <c r="B487" s="1279" t="s">
        <v>8319</v>
      </c>
      <c r="D487" s="1280" t="s">
        <v>7575</v>
      </c>
      <c r="E487" s="1281" t="s">
        <v>7574</v>
      </c>
    </row>
    <row r="488" spans="1:5" ht="13.8" thickBot="1">
      <c r="A488" s="1278" t="s">
        <v>8320</v>
      </c>
      <c r="B488" s="1279" t="s">
        <v>8321</v>
      </c>
      <c r="D488" s="1280" t="s">
        <v>7583</v>
      </c>
      <c r="E488" s="1281" t="s">
        <v>7582</v>
      </c>
    </row>
    <row r="489" spans="1:5" ht="13.8" thickBot="1">
      <c r="A489" s="1278" t="s">
        <v>8322</v>
      </c>
      <c r="B489" s="1279" t="s">
        <v>8323</v>
      </c>
      <c r="D489" s="1280" t="s">
        <v>8324</v>
      </c>
      <c r="E489" s="1281" t="s">
        <v>8325</v>
      </c>
    </row>
    <row r="490" spans="1:5" ht="13.8" thickBot="1">
      <c r="A490" s="1278" t="s">
        <v>8326</v>
      </c>
      <c r="B490" s="1279" t="s">
        <v>8327</v>
      </c>
      <c r="D490" s="1280" t="s">
        <v>8328</v>
      </c>
      <c r="E490" s="1281" t="s">
        <v>8329</v>
      </c>
    </row>
    <row r="491" spans="1:5" ht="13.8" thickBot="1">
      <c r="A491" s="1278" t="s">
        <v>8330</v>
      </c>
      <c r="B491" s="1279" t="s">
        <v>8331</v>
      </c>
      <c r="D491" s="1280" t="s">
        <v>8332</v>
      </c>
      <c r="E491" s="1281" t="s">
        <v>8333</v>
      </c>
    </row>
    <row r="492" spans="1:5" ht="13.8" thickBot="1">
      <c r="A492" s="1278" t="s">
        <v>8334</v>
      </c>
      <c r="B492" s="1279" t="s">
        <v>8335</v>
      </c>
      <c r="D492" s="1280" t="s">
        <v>8336</v>
      </c>
      <c r="E492" s="1281" t="s">
        <v>8337</v>
      </c>
    </row>
    <row r="493" spans="1:5" ht="24.6" thickBot="1">
      <c r="A493" s="1278" t="s">
        <v>8067</v>
      </c>
      <c r="B493" s="1279" t="s">
        <v>8066</v>
      </c>
      <c r="D493" s="1280" t="s">
        <v>7749</v>
      </c>
      <c r="E493" s="1281" t="s">
        <v>7748</v>
      </c>
    </row>
    <row r="494" spans="1:5" ht="13.8" thickBot="1">
      <c r="A494" s="1278" t="s">
        <v>8338</v>
      </c>
      <c r="B494" s="1279" t="s">
        <v>6260</v>
      </c>
      <c r="D494" s="1280" t="s">
        <v>8339</v>
      </c>
      <c r="E494" s="1281" t="s">
        <v>8340</v>
      </c>
    </row>
    <row r="495" spans="1:5" ht="13.8" thickBot="1">
      <c r="A495" s="1278" t="s">
        <v>7178</v>
      </c>
      <c r="B495" s="1279" t="s">
        <v>5198</v>
      </c>
      <c r="D495" s="1280" t="s">
        <v>8257</v>
      </c>
      <c r="E495" s="1281" t="s">
        <v>8256</v>
      </c>
    </row>
    <row r="496" spans="1:5" ht="13.8" thickBot="1">
      <c r="A496" s="1278" t="s">
        <v>7637</v>
      </c>
      <c r="B496" s="1279" t="s">
        <v>7636</v>
      </c>
      <c r="D496" s="1280" t="s">
        <v>8341</v>
      </c>
      <c r="E496" s="1281" t="s">
        <v>8342</v>
      </c>
    </row>
    <row r="497" spans="1:5" ht="13.8" thickBot="1">
      <c r="A497" s="1278" t="s">
        <v>8099</v>
      </c>
      <c r="B497" s="1279" t="s">
        <v>8098</v>
      </c>
      <c r="D497" s="1280" t="s">
        <v>7239</v>
      </c>
      <c r="E497" s="1281" t="s">
        <v>7238</v>
      </c>
    </row>
    <row r="498" spans="1:5" ht="13.8" thickBot="1">
      <c r="A498" s="1278" t="s">
        <v>8258</v>
      </c>
      <c r="B498" s="1279" t="s">
        <v>968</v>
      </c>
      <c r="D498" s="1280" t="s">
        <v>7613</v>
      </c>
      <c r="E498" s="1281" t="s">
        <v>7612</v>
      </c>
    </row>
    <row r="499" spans="1:5" ht="13.8" thickBot="1">
      <c r="A499" s="1278" t="s">
        <v>7690</v>
      </c>
      <c r="B499" s="1279" t="s">
        <v>7689</v>
      </c>
      <c r="D499" s="1280" t="s">
        <v>7972</v>
      </c>
      <c r="E499" s="1281" t="s">
        <v>7971</v>
      </c>
    </row>
    <row r="500" spans="1:5" ht="13.8" thickBot="1">
      <c r="A500" s="1278" t="s">
        <v>8343</v>
      </c>
      <c r="B500" s="1279" t="s">
        <v>8344</v>
      </c>
      <c r="D500" s="1280" t="s">
        <v>7684</v>
      </c>
      <c r="E500" s="1281" t="s">
        <v>7683</v>
      </c>
    </row>
    <row r="501" spans="1:5" ht="13.8" thickBot="1">
      <c r="A501" s="1278" t="s">
        <v>8030</v>
      </c>
      <c r="B501" s="1279" t="s">
        <v>8029</v>
      </c>
      <c r="D501" s="1280" t="s">
        <v>8345</v>
      </c>
      <c r="E501" s="1281" t="s">
        <v>8346</v>
      </c>
    </row>
    <row r="502" spans="1:5" ht="13.8" thickBot="1">
      <c r="A502" s="1278" t="s">
        <v>7944</v>
      </c>
      <c r="B502" s="1279" t="s">
        <v>7940</v>
      </c>
      <c r="D502" s="1280" t="s">
        <v>8347</v>
      </c>
      <c r="E502" s="1281" t="s">
        <v>8348</v>
      </c>
    </row>
    <row r="503" spans="1:5" ht="24.6" thickBot="1">
      <c r="A503" s="1278" t="s">
        <v>8349</v>
      </c>
      <c r="B503" s="1279" t="s">
        <v>6337</v>
      </c>
      <c r="D503" s="1280" t="s">
        <v>7953</v>
      </c>
      <c r="E503" s="1281" t="s">
        <v>7952</v>
      </c>
    </row>
    <row r="504" spans="1:5" ht="13.8" thickBot="1">
      <c r="A504" s="1278" t="s">
        <v>8036</v>
      </c>
      <c r="B504" s="1279" t="s">
        <v>8035</v>
      </c>
      <c r="D504" s="1280" t="s">
        <v>4169</v>
      </c>
      <c r="E504" s="1281" t="s">
        <v>7695</v>
      </c>
    </row>
    <row r="505" spans="1:5" ht="13.8" thickBot="1">
      <c r="A505" s="1278" t="s">
        <v>8106</v>
      </c>
      <c r="B505" s="1279" t="s">
        <v>8105</v>
      </c>
      <c r="D505" s="1280" t="s">
        <v>7463</v>
      </c>
      <c r="E505" s="1281" t="s">
        <v>7462</v>
      </c>
    </row>
    <row r="506" spans="1:5" ht="13.8" thickBot="1">
      <c r="A506" s="1278" t="s">
        <v>8283</v>
      </c>
      <c r="B506" s="1279" t="s">
        <v>8282</v>
      </c>
      <c r="D506" s="1280" t="s">
        <v>8350</v>
      </c>
      <c r="E506" s="1281" t="s">
        <v>8351</v>
      </c>
    </row>
    <row r="507" spans="1:5" ht="13.8" thickBot="1">
      <c r="A507" s="1278" t="s">
        <v>8281</v>
      </c>
      <c r="B507" s="1279" t="s">
        <v>8280</v>
      </c>
      <c r="D507" s="1280" t="s">
        <v>6101</v>
      </c>
      <c r="E507" s="1281" t="s">
        <v>8224</v>
      </c>
    </row>
    <row r="508" spans="1:5" ht="13.8" thickBot="1">
      <c r="A508" s="1278" t="s">
        <v>7264</v>
      </c>
      <c r="B508" s="1279" t="s">
        <v>7263</v>
      </c>
      <c r="D508" s="1280" t="s">
        <v>6103</v>
      </c>
      <c r="E508" s="1281" t="s">
        <v>8227</v>
      </c>
    </row>
    <row r="509" spans="1:5" ht="13.8" thickBot="1">
      <c r="A509" s="1278" t="s">
        <v>8352</v>
      </c>
      <c r="B509" s="1279" t="s">
        <v>8353</v>
      </c>
      <c r="D509" s="1280" t="s">
        <v>6103</v>
      </c>
      <c r="E509" s="1281" t="s">
        <v>8230</v>
      </c>
    </row>
    <row r="510" spans="1:5" ht="13.8" thickBot="1">
      <c r="A510" s="1278" t="s">
        <v>7410</v>
      </c>
      <c r="B510" s="1279" t="s">
        <v>7409</v>
      </c>
      <c r="D510" s="1280" t="s">
        <v>8354</v>
      </c>
      <c r="E510" s="1281" t="s">
        <v>8355</v>
      </c>
    </row>
    <row r="511" spans="1:5" ht="13.8" thickBot="1">
      <c r="A511" s="1278" t="s">
        <v>8131</v>
      </c>
      <c r="B511" s="1279" t="s">
        <v>8130</v>
      </c>
      <c r="D511" s="1280" t="s">
        <v>7726</v>
      </c>
      <c r="E511" s="1281" t="s">
        <v>7725</v>
      </c>
    </row>
    <row r="512" spans="1:5" ht="13.8" thickBot="1">
      <c r="A512" s="1278" t="s">
        <v>8356</v>
      </c>
      <c r="B512" s="1279" t="s">
        <v>8357</v>
      </c>
      <c r="D512" s="1280" t="s">
        <v>8251</v>
      </c>
      <c r="E512" s="1281" t="s">
        <v>8250</v>
      </c>
    </row>
    <row r="513" spans="1:5" ht="13.8" thickBot="1">
      <c r="A513" s="1278" t="s">
        <v>8358</v>
      </c>
      <c r="B513" s="1279" t="s">
        <v>8359</v>
      </c>
      <c r="D513" s="1280" t="s">
        <v>8251</v>
      </c>
      <c r="E513" s="1281" t="s">
        <v>8360</v>
      </c>
    </row>
    <row r="514" spans="1:5" ht="13.8" thickBot="1">
      <c r="A514" s="1278" t="s">
        <v>8361</v>
      </c>
      <c r="B514" s="1279" t="s">
        <v>7503</v>
      </c>
      <c r="D514" s="1280" t="s">
        <v>7963</v>
      </c>
      <c r="E514" s="1281" t="s">
        <v>7962</v>
      </c>
    </row>
    <row r="515" spans="1:5" ht="13.8" thickBot="1">
      <c r="A515" s="1278" t="s">
        <v>7889</v>
      </c>
      <c r="B515" s="1279" t="s">
        <v>5957</v>
      </c>
      <c r="D515" s="1280" t="s">
        <v>7753</v>
      </c>
      <c r="E515" s="1281" t="s">
        <v>7752</v>
      </c>
    </row>
    <row r="516" spans="1:5" ht="13.8" thickBot="1">
      <c r="A516" s="1278" t="s">
        <v>8362</v>
      </c>
      <c r="B516" s="1279" t="s">
        <v>6052</v>
      </c>
      <c r="D516" s="1280" t="s">
        <v>7756</v>
      </c>
      <c r="E516" s="1281" t="s">
        <v>7755</v>
      </c>
    </row>
    <row r="517" spans="1:5" ht="13.8" thickBot="1">
      <c r="A517" s="1278" t="s">
        <v>7505</v>
      </c>
      <c r="B517" s="1279" t="s">
        <v>7504</v>
      </c>
      <c r="D517" s="1280" t="s">
        <v>7775</v>
      </c>
      <c r="E517" s="1281" t="s">
        <v>7774</v>
      </c>
    </row>
    <row r="518" spans="1:5" ht="13.8" thickBot="1">
      <c r="A518" s="1278" t="s">
        <v>8363</v>
      </c>
      <c r="B518" s="1279" t="s">
        <v>8364</v>
      </c>
      <c r="D518" s="1280" t="s">
        <v>8260</v>
      </c>
      <c r="E518" s="1281" t="s">
        <v>8259</v>
      </c>
    </row>
    <row r="519" spans="1:5" ht="13.8" thickBot="1">
      <c r="A519" s="1278" t="s">
        <v>8365</v>
      </c>
      <c r="B519" s="1279" t="s">
        <v>8366</v>
      </c>
      <c r="D519" s="1280" t="s">
        <v>8367</v>
      </c>
      <c r="E519" s="1281" t="s">
        <v>8368</v>
      </c>
    </row>
    <row r="520" spans="1:5" ht="13.8" thickBot="1">
      <c r="A520" s="1278" t="s">
        <v>8369</v>
      </c>
      <c r="B520" s="1279" t="s">
        <v>8370</v>
      </c>
      <c r="D520" s="1280" t="s">
        <v>8371</v>
      </c>
      <c r="E520" s="1281" t="s">
        <v>8372</v>
      </c>
    </row>
    <row r="521" spans="1:5" ht="13.8" thickBot="1">
      <c r="A521" s="1278" t="s">
        <v>8373</v>
      </c>
      <c r="B521" s="1279" t="s">
        <v>8374</v>
      </c>
      <c r="D521" s="1280" t="s">
        <v>7783</v>
      </c>
      <c r="E521" s="1281" t="s">
        <v>7782</v>
      </c>
    </row>
    <row r="522" spans="1:5" ht="13.8" thickBot="1">
      <c r="A522" s="1278" t="s">
        <v>7474</v>
      </c>
      <c r="B522" s="1279" t="s">
        <v>510</v>
      </c>
      <c r="D522" s="1280" t="s">
        <v>8375</v>
      </c>
      <c r="E522" s="1281" t="s">
        <v>8376</v>
      </c>
    </row>
    <row r="523" spans="1:5" ht="13.8" thickBot="1">
      <c r="A523" s="1278" t="s">
        <v>8377</v>
      </c>
      <c r="B523" s="1279" t="s">
        <v>8378</v>
      </c>
      <c r="D523" s="1280" t="s">
        <v>1312</v>
      </c>
      <c r="E523" s="1281" t="s">
        <v>7742</v>
      </c>
    </row>
    <row r="524" spans="1:5" ht="13.8" thickBot="1">
      <c r="A524" s="1278" t="s">
        <v>8379</v>
      </c>
      <c r="B524" s="1279" t="s">
        <v>8380</v>
      </c>
      <c r="D524" s="1280" t="s">
        <v>1312</v>
      </c>
      <c r="E524" s="1281" t="s">
        <v>7745</v>
      </c>
    </row>
    <row r="525" spans="1:5" ht="13.8" thickBot="1">
      <c r="A525" s="1278" t="s">
        <v>8381</v>
      </c>
      <c r="B525" s="1279" t="s">
        <v>8382</v>
      </c>
      <c r="D525" s="1280" t="s">
        <v>7408</v>
      </c>
      <c r="E525" s="1281" t="s">
        <v>7407</v>
      </c>
    </row>
    <row r="526" spans="1:5" ht="13.8" thickBot="1">
      <c r="A526" s="1278" t="s">
        <v>8383</v>
      </c>
      <c r="B526" s="1279" t="s">
        <v>8384</v>
      </c>
      <c r="D526" s="1280" t="s">
        <v>8359</v>
      </c>
      <c r="E526" s="1281" t="s">
        <v>8358</v>
      </c>
    </row>
    <row r="527" spans="1:5" ht="13.8" thickBot="1">
      <c r="A527" s="1278" t="s">
        <v>7332</v>
      </c>
      <c r="B527" s="1279" t="s">
        <v>7331</v>
      </c>
      <c r="D527" s="1280" t="s">
        <v>6406</v>
      </c>
      <c r="E527" s="1281" t="s">
        <v>8385</v>
      </c>
    </row>
    <row r="528" spans="1:5" ht="13.8" thickBot="1">
      <c r="A528" s="1278" t="s">
        <v>8386</v>
      </c>
      <c r="B528" s="1279" t="s">
        <v>8387</v>
      </c>
      <c r="D528" s="1280" t="s">
        <v>3706</v>
      </c>
      <c r="E528" s="1281" t="s">
        <v>8388</v>
      </c>
    </row>
    <row r="529" spans="1:5" ht="13.8" thickBot="1">
      <c r="A529" s="1278" t="s">
        <v>8389</v>
      </c>
      <c r="B529" s="1279" t="s">
        <v>8390</v>
      </c>
      <c r="D529" s="1280" t="s">
        <v>7227</v>
      </c>
      <c r="E529" s="1281" t="s">
        <v>7226</v>
      </c>
    </row>
    <row r="530" spans="1:5" ht="13.8" thickBot="1">
      <c r="A530" s="1278" t="s">
        <v>7547</v>
      </c>
      <c r="B530" s="1279" t="s">
        <v>7546</v>
      </c>
      <c r="D530" s="1280" t="s">
        <v>8364</v>
      </c>
      <c r="E530" s="1281" t="s">
        <v>8363</v>
      </c>
    </row>
    <row r="531" spans="1:5" ht="13.8" thickBot="1">
      <c r="A531" s="1278" t="s">
        <v>8391</v>
      </c>
      <c r="B531" s="1279" t="s">
        <v>8392</v>
      </c>
      <c r="D531" s="1280" t="s">
        <v>8393</v>
      </c>
      <c r="E531" s="1281" t="s">
        <v>8394</v>
      </c>
    </row>
    <row r="532" spans="1:5" ht="13.8" thickBot="1">
      <c r="A532" s="1278" t="s">
        <v>8395</v>
      </c>
      <c r="B532" s="1279" t="s">
        <v>8396</v>
      </c>
      <c r="D532" s="1280" t="s">
        <v>8397</v>
      </c>
      <c r="E532" s="1281" t="s">
        <v>8398</v>
      </c>
    </row>
    <row r="533" spans="1:5" ht="13.8" thickBot="1">
      <c r="A533" s="1278" t="s">
        <v>8399</v>
      </c>
      <c r="B533" s="1279" t="s">
        <v>8400</v>
      </c>
      <c r="D533" s="1280" t="s">
        <v>7139</v>
      </c>
      <c r="E533" s="1281" t="s">
        <v>7138</v>
      </c>
    </row>
    <row r="534" spans="1:5" ht="13.8" thickBot="1">
      <c r="A534" s="1278" t="s">
        <v>8401</v>
      </c>
      <c r="B534" s="1279" t="s">
        <v>8402</v>
      </c>
      <c r="D534" s="1280" t="s">
        <v>7139</v>
      </c>
      <c r="E534" s="1281" t="s">
        <v>8403</v>
      </c>
    </row>
    <row r="535" spans="1:5" ht="13.8" thickBot="1">
      <c r="A535" s="1278" t="s">
        <v>8404</v>
      </c>
      <c r="B535" s="1279" t="s">
        <v>8405</v>
      </c>
      <c r="D535" s="1280" t="s">
        <v>8396</v>
      </c>
      <c r="E535" s="1281" t="s">
        <v>8395</v>
      </c>
    </row>
    <row r="536" spans="1:5" ht="13.8" thickBot="1">
      <c r="A536" s="1278" t="s">
        <v>7894</v>
      </c>
      <c r="B536" s="1279" t="s">
        <v>3983</v>
      </c>
      <c r="D536" s="1280" t="s">
        <v>8406</v>
      </c>
      <c r="E536" s="1281" t="s">
        <v>8407</v>
      </c>
    </row>
    <row r="537" spans="1:5" ht="13.8" thickBot="1">
      <c r="A537" s="1278" t="s">
        <v>8408</v>
      </c>
      <c r="B537" s="1279" t="s">
        <v>8409</v>
      </c>
      <c r="D537" s="1280" t="s">
        <v>8410</v>
      </c>
      <c r="E537" s="1281" t="s">
        <v>8411</v>
      </c>
    </row>
    <row r="538" spans="1:5" ht="13.8" thickBot="1">
      <c r="A538" s="1278" t="s">
        <v>7986</v>
      </c>
      <c r="B538" s="1279" t="s">
        <v>7985</v>
      </c>
      <c r="D538" s="1280" t="s">
        <v>8382</v>
      </c>
      <c r="E538" s="1281" t="s">
        <v>8381</v>
      </c>
    </row>
    <row r="539" spans="1:5" ht="13.8" thickBot="1">
      <c r="A539" s="1278" t="s">
        <v>8351</v>
      </c>
      <c r="B539" s="1279" t="s">
        <v>8350</v>
      </c>
      <c r="D539" s="1280" t="s">
        <v>8384</v>
      </c>
      <c r="E539" s="1281" t="s">
        <v>8383</v>
      </c>
    </row>
    <row r="540" spans="1:5" ht="13.8" thickBot="1">
      <c r="A540" s="1278" t="s">
        <v>8412</v>
      </c>
      <c r="B540" s="1279" t="s">
        <v>8413</v>
      </c>
      <c r="D540" s="1280" t="s">
        <v>8125</v>
      </c>
      <c r="E540" s="1281" t="s">
        <v>8124</v>
      </c>
    </row>
    <row r="541" spans="1:5" ht="13.8" thickBot="1">
      <c r="A541" s="1278" t="s">
        <v>8118</v>
      </c>
      <c r="B541" s="1279" t="s">
        <v>8117</v>
      </c>
      <c r="D541" s="1280" t="s">
        <v>2692</v>
      </c>
      <c r="E541" s="1281" t="s">
        <v>7386</v>
      </c>
    </row>
    <row r="542" spans="1:5" ht="13.8" thickBot="1">
      <c r="A542" s="1278" t="s">
        <v>7869</v>
      </c>
      <c r="B542" s="1279" t="s">
        <v>7868</v>
      </c>
      <c r="D542" s="1280" t="s">
        <v>2692</v>
      </c>
      <c r="E542" s="1281" t="s">
        <v>8119</v>
      </c>
    </row>
    <row r="543" spans="1:5" ht="13.8" thickBot="1">
      <c r="A543" s="1278" t="s">
        <v>8414</v>
      </c>
      <c r="B543" s="1279" t="s">
        <v>8415</v>
      </c>
      <c r="D543" s="1280" t="s">
        <v>8058</v>
      </c>
      <c r="E543" s="1281" t="s">
        <v>8057</v>
      </c>
    </row>
    <row r="544" spans="1:5" ht="13.8" thickBot="1">
      <c r="A544" s="1278" t="s">
        <v>8093</v>
      </c>
      <c r="B544" s="1279" t="s">
        <v>8092</v>
      </c>
      <c r="D544" s="1280" t="s">
        <v>8416</v>
      </c>
      <c r="E544" s="1281" t="s">
        <v>8417</v>
      </c>
    </row>
    <row r="545" spans="1:5" ht="13.8" thickBot="1">
      <c r="A545" s="1278" t="s">
        <v>7454</v>
      </c>
      <c r="B545" s="1279" t="s">
        <v>7453</v>
      </c>
      <c r="D545" s="1280" t="s">
        <v>8418</v>
      </c>
      <c r="E545" s="1281" t="s">
        <v>8419</v>
      </c>
    </row>
    <row r="546" spans="1:5" ht="13.8" thickBot="1">
      <c r="A546" s="1278" t="s">
        <v>8411</v>
      </c>
      <c r="B546" s="1279" t="s">
        <v>8410</v>
      </c>
      <c r="D546" s="1280" t="s">
        <v>7151</v>
      </c>
      <c r="E546" s="1281" t="s">
        <v>7150</v>
      </c>
    </row>
    <row r="547" spans="1:5" ht="13.8" thickBot="1">
      <c r="A547" s="1278" t="s">
        <v>8420</v>
      </c>
      <c r="B547" s="1279" t="s">
        <v>8421</v>
      </c>
      <c r="D547" s="1280" t="s">
        <v>8422</v>
      </c>
      <c r="E547" s="1281" t="s">
        <v>8423</v>
      </c>
    </row>
    <row r="548" spans="1:5" ht="13.8" thickBot="1">
      <c r="A548" s="1278" t="s">
        <v>8424</v>
      </c>
      <c r="B548" s="1279" t="s">
        <v>8425</v>
      </c>
      <c r="D548" s="1280" t="s">
        <v>7777</v>
      </c>
      <c r="E548" s="1281" t="s">
        <v>7776</v>
      </c>
    </row>
    <row r="549" spans="1:5" ht="13.8" thickBot="1">
      <c r="A549" s="1278" t="s">
        <v>8398</v>
      </c>
      <c r="B549" s="1279" t="s">
        <v>8397</v>
      </c>
      <c r="D549" s="1280" t="s">
        <v>8101</v>
      </c>
      <c r="E549" s="1281" t="s">
        <v>8100</v>
      </c>
    </row>
    <row r="550" spans="1:5" ht="13.8" thickBot="1">
      <c r="A550" s="1278" t="s">
        <v>8426</v>
      </c>
      <c r="B550" s="1279" t="s">
        <v>8425</v>
      </c>
      <c r="D550" s="1280" t="s">
        <v>8392</v>
      </c>
      <c r="E550" s="1281" t="s">
        <v>8391</v>
      </c>
    </row>
    <row r="551" spans="1:5" ht="13.8" thickBot="1">
      <c r="A551" s="1278" t="s">
        <v>7069</v>
      </c>
      <c r="B551" s="1279" t="s">
        <v>7068</v>
      </c>
      <c r="D551" s="1280" t="s">
        <v>8427</v>
      </c>
      <c r="E551" s="1281" t="s">
        <v>8428</v>
      </c>
    </row>
    <row r="552" spans="1:5" ht="13.8" thickBot="1">
      <c r="A552" s="1278" t="s">
        <v>8429</v>
      </c>
      <c r="B552" s="1279" t="s">
        <v>8430</v>
      </c>
      <c r="D552" s="1280" t="s">
        <v>8431</v>
      </c>
      <c r="E552" s="1281" t="s">
        <v>8432</v>
      </c>
    </row>
    <row r="553" spans="1:5" ht="13.8" thickBot="1">
      <c r="A553" s="1278" t="s">
        <v>8433</v>
      </c>
      <c r="B553" s="1279" t="s">
        <v>8434</v>
      </c>
      <c r="D553" s="1280" t="s">
        <v>6441</v>
      </c>
      <c r="E553" s="1281" t="s">
        <v>8435</v>
      </c>
    </row>
    <row r="554" spans="1:5" ht="13.8" thickBot="1">
      <c r="A554" s="1278" t="s">
        <v>8436</v>
      </c>
      <c r="B554" s="1279" t="s">
        <v>8437</v>
      </c>
      <c r="D554" s="1280" t="s">
        <v>7718</v>
      </c>
      <c r="E554" s="1281" t="s">
        <v>5479</v>
      </c>
    </row>
    <row r="555" spans="1:5" ht="13.8" thickBot="1">
      <c r="A555" s="1278" t="s">
        <v>8438</v>
      </c>
      <c r="B555" s="1279" t="s">
        <v>8439</v>
      </c>
      <c r="D555" s="1280" t="s">
        <v>6460</v>
      </c>
      <c r="E555" s="1281" t="s">
        <v>6461</v>
      </c>
    </row>
    <row r="556" spans="1:5" ht="13.8" thickBot="1">
      <c r="A556" s="1278" t="s">
        <v>8091</v>
      </c>
      <c r="B556" s="1279" t="s">
        <v>7412</v>
      </c>
      <c r="D556" s="1280" t="s">
        <v>7912</v>
      </c>
      <c r="E556" s="1281" t="s">
        <v>7911</v>
      </c>
    </row>
    <row r="557" spans="1:5" ht="13.8" thickBot="1">
      <c r="A557" s="1278" t="s">
        <v>8432</v>
      </c>
      <c r="B557" s="1279" t="s">
        <v>8431</v>
      </c>
      <c r="D557" s="1280" t="s">
        <v>8434</v>
      </c>
      <c r="E557" s="1281" t="s">
        <v>8433</v>
      </c>
    </row>
    <row r="558" spans="1:5" ht="13.8" thickBot="1">
      <c r="A558" s="1278" t="s">
        <v>8237</v>
      </c>
      <c r="B558" s="1279" t="s">
        <v>8236</v>
      </c>
      <c r="D558" s="1280" t="s">
        <v>8440</v>
      </c>
      <c r="E558" s="1281" t="s">
        <v>8441</v>
      </c>
    </row>
    <row r="559" spans="1:5" ht="13.8" thickBot="1">
      <c r="A559" s="1278" t="s">
        <v>7993</v>
      </c>
      <c r="B559" s="1279" t="s">
        <v>7992</v>
      </c>
      <c r="D559" s="1280" t="s">
        <v>8442</v>
      </c>
      <c r="E559" s="1281" t="s">
        <v>8443</v>
      </c>
    </row>
    <row r="560" spans="1:5" ht="13.8" thickBot="1">
      <c r="A560" s="1278" t="s">
        <v>8444</v>
      </c>
      <c r="B560" s="1279" t="s">
        <v>8445</v>
      </c>
      <c r="D560" s="1280" t="s">
        <v>8446</v>
      </c>
      <c r="E560" s="1281" t="s">
        <v>8447</v>
      </c>
    </row>
    <row r="561" spans="1:5" ht="13.8" thickBot="1">
      <c r="A561" s="1278" t="s">
        <v>7900</v>
      </c>
      <c r="B561" s="1279" t="s">
        <v>7899</v>
      </c>
      <c r="D561" s="1280" t="s">
        <v>8173</v>
      </c>
      <c r="E561" s="1281" t="s">
        <v>8172</v>
      </c>
    </row>
    <row r="562" spans="1:5" ht="13.8" thickBot="1">
      <c r="A562" s="1278" t="s">
        <v>8448</v>
      </c>
      <c r="B562" s="1279" t="s">
        <v>8449</v>
      </c>
      <c r="D562" s="1280" t="s">
        <v>8450</v>
      </c>
      <c r="E562" s="1281" t="s">
        <v>8451</v>
      </c>
    </row>
    <row r="563" spans="1:5" ht="13.8" thickBot="1">
      <c r="A563" s="1278" t="s">
        <v>8452</v>
      </c>
      <c r="B563" s="1279" t="s">
        <v>8453</v>
      </c>
      <c r="D563" s="1280" t="s">
        <v>6396</v>
      </c>
      <c r="E563" s="1281" t="s">
        <v>8454</v>
      </c>
    </row>
    <row r="564" spans="1:5" ht="13.8" thickBot="1">
      <c r="A564" s="1278" t="s">
        <v>8428</v>
      </c>
      <c r="B564" s="1279" t="s">
        <v>8427</v>
      </c>
      <c r="D564" s="1280" t="s">
        <v>8449</v>
      </c>
      <c r="E564" s="1281" t="s">
        <v>8448</v>
      </c>
    </row>
    <row r="565" spans="1:5" ht="13.8" thickBot="1">
      <c r="A565" s="1278" t="s">
        <v>7133</v>
      </c>
      <c r="B565" s="1279" t="s">
        <v>7129</v>
      </c>
      <c r="D565" s="1280" t="s">
        <v>8455</v>
      </c>
      <c r="E565" s="1281" t="s">
        <v>8456</v>
      </c>
    </row>
    <row r="566" spans="1:5" ht="13.8" thickBot="1">
      <c r="A566" s="1278" t="s">
        <v>7847</v>
      </c>
      <c r="B566" s="1279" t="s">
        <v>7846</v>
      </c>
      <c r="D566" s="1280" t="s">
        <v>8457</v>
      </c>
      <c r="E566" s="1281" t="s">
        <v>8458</v>
      </c>
    </row>
    <row r="567" spans="1:5" ht="13.8" thickBot="1">
      <c r="A567" s="1278" t="s">
        <v>8459</v>
      </c>
      <c r="B567" s="1279" t="s">
        <v>8460</v>
      </c>
      <c r="D567" s="1280" t="s">
        <v>8213</v>
      </c>
      <c r="E567" s="1281" t="s">
        <v>8212</v>
      </c>
    </row>
    <row r="568" spans="1:5" ht="13.8" thickBot="1">
      <c r="A568" s="1278" t="s">
        <v>8454</v>
      </c>
      <c r="B568" s="1279" t="s">
        <v>6396</v>
      </c>
      <c r="D568" s="1280" t="s">
        <v>8116</v>
      </c>
      <c r="E568" s="1281" t="s">
        <v>8115</v>
      </c>
    </row>
    <row r="569" spans="1:5" ht="13.8" thickBot="1">
      <c r="A569" s="1278" t="s">
        <v>8461</v>
      </c>
      <c r="B569" s="1279" t="s">
        <v>8462</v>
      </c>
      <c r="D569" s="1280" t="s">
        <v>8116</v>
      </c>
      <c r="E569" s="1281" t="s">
        <v>7360</v>
      </c>
    </row>
    <row r="570" spans="1:5" ht="13.8" thickBot="1">
      <c r="A570" s="1278" t="s">
        <v>8232</v>
      </c>
      <c r="B570" s="1279" t="s">
        <v>8231</v>
      </c>
      <c r="D570" s="1280" t="s">
        <v>8463</v>
      </c>
      <c r="E570" s="1281" t="s">
        <v>8464</v>
      </c>
    </row>
    <row r="571" spans="1:5" ht="13.8" thickBot="1">
      <c r="A571" s="1278" t="s">
        <v>8235</v>
      </c>
      <c r="B571" s="1279" t="s">
        <v>8231</v>
      </c>
      <c r="D571" s="1280" t="s">
        <v>8465</v>
      </c>
      <c r="E571" s="1281" t="s">
        <v>8466</v>
      </c>
    </row>
    <row r="572" spans="1:5" ht="13.8" thickBot="1">
      <c r="A572" s="1278" t="s">
        <v>8467</v>
      </c>
      <c r="B572" s="1279" t="s">
        <v>8468</v>
      </c>
      <c r="D572" s="1280" t="s">
        <v>8139</v>
      </c>
      <c r="E572" s="1281" t="s">
        <v>8138</v>
      </c>
    </row>
    <row r="573" spans="1:5" ht="13.8" thickBot="1">
      <c r="A573" s="1278" t="s">
        <v>8469</v>
      </c>
      <c r="B573" s="1279" t="s">
        <v>5305</v>
      </c>
      <c r="D573" s="1280" t="s">
        <v>8470</v>
      </c>
      <c r="E573" s="1281" t="s">
        <v>8471</v>
      </c>
    </row>
    <row r="574" spans="1:5" ht="13.8" thickBot="1">
      <c r="A574" s="1278" t="s">
        <v>8301</v>
      </c>
      <c r="B574" s="1279" t="s">
        <v>8300</v>
      </c>
      <c r="D574" s="1280" t="s">
        <v>8472</v>
      </c>
      <c r="E574" s="1281" t="s">
        <v>8473</v>
      </c>
    </row>
    <row r="575" spans="1:5" ht="13.8" thickBot="1">
      <c r="A575" s="1278" t="s">
        <v>8456</v>
      </c>
      <c r="B575" s="1279" t="s">
        <v>8455</v>
      </c>
      <c r="D575" s="1280" t="s">
        <v>8357</v>
      </c>
      <c r="E575" s="1281" t="s">
        <v>8356</v>
      </c>
    </row>
    <row r="576" spans="1:5" ht="13.8" thickBot="1">
      <c r="A576" s="1278" t="s">
        <v>8474</v>
      </c>
      <c r="B576" s="1279" t="s">
        <v>8475</v>
      </c>
      <c r="D576" s="1280" t="s">
        <v>8357</v>
      </c>
      <c r="E576" s="1281" t="s">
        <v>8476</v>
      </c>
    </row>
    <row r="577" spans="1:5" ht="13.8" thickBot="1">
      <c r="A577" s="1278" t="s">
        <v>8458</v>
      </c>
      <c r="B577" s="1279" t="s">
        <v>8457</v>
      </c>
      <c r="D577" s="1280" t="s">
        <v>8390</v>
      </c>
      <c r="E577" s="1281" t="s">
        <v>8389</v>
      </c>
    </row>
    <row r="578" spans="1:5" ht="13.8" thickBot="1">
      <c r="A578" s="1278" t="s">
        <v>8477</v>
      </c>
      <c r="B578" s="1279" t="s">
        <v>8478</v>
      </c>
      <c r="D578" s="1280" t="s">
        <v>8387</v>
      </c>
      <c r="E578" s="1281" t="s">
        <v>8386</v>
      </c>
    </row>
    <row r="579" spans="1:5" ht="13.8" thickBot="1">
      <c r="A579" s="1278" t="s">
        <v>8479</v>
      </c>
      <c r="B579" s="1279" t="s">
        <v>8480</v>
      </c>
      <c r="D579" s="1280" t="s">
        <v>8481</v>
      </c>
      <c r="E579" s="1281" t="s">
        <v>8482</v>
      </c>
    </row>
    <row r="580" spans="1:5" ht="13.8" thickBot="1">
      <c r="A580" s="1278" t="s">
        <v>8482</v>
      </c>
      <c r="B580" s="1279" t="s">
        <v>8481</v>
      </c>
      <c r="D580" s="1280" t="s">
        <v>8480</v>
      </c>
      <c r="E580" s="1281" t="s">
        <v>8479</v>
      </c>
    </row>
    <row r="581" spans="1:5" ht="13.8" thickBot="1">
      <c r="A581" s="1278" t="s">
        <v>8483</v>
      </c>
      <c r="B581" s="1279" t="s">
        <v>8484</v>
      </c>
      <c r="D581" s="1280" t="s">
        <v>5305</v>
      </c>
      <c r="E581" s="1281" t="s">
        <v>7469</v>
      </c>
    </row>
    <row r="582" spans="1:5" ht="13.8" thickBot="1">
      <c r="A582" s="1278" t="s">
        <v>8485</v>
      </c>
      <c r="B582" s="1279" t="s">
        <v>8486</v>
      </c>
      <c r="D582" s="1280" t="s">
        <v>5305</v>
      </c>
      <c r="E582" s="1281" t="s">
        <v>8469</v>
      </c>
    </row>
    <row r="583" spans="1:5" ht="13.8" thickBot="1">
      <c r="A583" s="1278" t="s">
        <v>8487</v>
      </c>
      <c r="B583" s="1279" t="s">
        <v>8488</v>
      </c>
      <c r="D583" s="1280" t="s">
        <v>7473</v>
      </c>
      <c r="E583" s="1281" t="s">
        <v>7472</v>
      </c>
    </row>
    <row r="584" spans="1:5" ht="13.8" thickBot="1">
      <c r="A584" s="1278" t="s">
        <v>8489</v>
      </c>
      <c r="B584" s="1279" t="s">
        <v>8490</v>
      </c>
      <c r="D584" s="1280" t="s">
        <v>7929</v>
      </c>
      <c r="E584" s="1281" t="s">
        <v>7928</v>
      </c>
    </row>
    <row r="585" spans="1:5" ht="13.8" thickBot="1">
      <c r="A585" s="1278" t="s">
        <v>8491</v>
      </c>
      <c r="B585" s="1279" t="s">
        <v>8492</v>
      </c>
      <c r="D585" s="1280" t="s">
        <v>8478</v>
      </c>
      <c r="E585" s="1281" t="s">
        <v>8477</v>
      </c>
    </row>
    <row r="586" spans="1:5" ht="13.8" thickBot="1">
      <c r="A586" s="1278" t="s">
        <v>8340</v>
      </c>
      <c r="B586" s="1279" t="s">
        <v>8339</v>
      </c>
      <c r="D586" s="1280" t="s">
        <v>8492</v>
      </c>
      <c r="E586" s="1281" t="s">
        <v>8491</v>
      </c>
    </row>
    <row r="587" spans="1:5" ht="13.8" thickBot="1">
      <c r="A587" s="1278" t="s">
        <v>8493</v>
      </c>
      <c r="B587" s="1279" t="s">
        <v>8494</v>
      </c>
      <c r="D587" s="1280" t="s">
        <v>7019</v>
      </c>
      <c r="E587" s="1281" t="s">
        <v>7018</v>
      </c>
    </row>
    <row r="588" spans="1:5" ht="13.8" thickBot="1">
      <c r="A588" s="1278" t="s">
        <v>8009</v>
      </c>
      <c r="B588" s="1279" t="s">
        <v>8008</v>
      </c>
      <c r="D588" s="1280" t="s">
        <v>7639</v>
      </c>
      <c r="E588" s="1281" t="s">
        <v>7638</v>
      </c>
    </row>
    <row r="589" spans="1:5" ht="13.8" thickBot="1">
      <c r="A589" s="1278" t="s">
        <v>7593</v>
      </c>
      <c r="B589" s="1279" t="s">
        <v>7592</v>
      </c>
      <c r="D589" s="1280" t="s">
        <v>8495</v>
      </c>
      <c r="E589" s="1281" t="s">
        <v>8496</v>
      </c>
    </row>
    <row r="590" spans="1:5" ht="13.8" thickBot="1">
      <c r="A590" s="1278" t="s">
        <v>8497</v>
      </c>
      <c r="B590" s="1279" t="s">
        <v>8498</v>
      </c>
      <c r="D590" s="1280" t="s">
        <v>7027</v>
      </c>
      <c r="E590" s="1281" t="s">
        <v>7026</v>
      </c>
    </row>
    <row r="591" spans="1:5" ht="24.6" thickBot="1">
      <c r="A591" s="1278" t="s">
        <v>7422</v>
      </c>
      <c r="B591" s="1279" t="s">
        <v>7421</v>
      </c>
      <c r="D591" s="1280" t="s">
        <v>7509</v>
      </c>
      <c r="E591" s="1281" t="s">
        <v>7508</v>
      </c>
    </row>
    <row r="592" spans="1:5" ht="13.8" thickBot="1">
      <c r="A592" s="1278" t="s">
        <v>8451</v>
      </c>
      <c r="B592" s="1279" t="s">
        <v>8450</v>
      </c>
      <c r="D592" s="1280" t="s">
        <v>8499</v>
      </c>
      <c r="E592" s="1281" t="s">
        <v>8500</v>
      </c>
    </row>
    <row r="593" spans="1:5" ht="13.8" thickBot="1">
      <c r="A593" s="1278" t="s">
        <v>8501</v>
      </c>
      <c r="B593" s="1279" t="s">
        <v>8502</v>
      </c>
      <c r="D593" s="1280" t="s">
        <v>8490</v>
      </c>
      <c r="E593" s="1281" t="s">
        <v>8489</v>
      </c>
    </row>
    <row r="594" spans="1:5" ht="13.8" thickBot="1">
      <c r="A594" s="1278" t="s">
        <v>8060</v>
      </c>
      <c r="B594" s="1279" t="s">
        <v>8059</v>
      </c>
      <c r="D594" s="1280" t="s">
        <v>8475</v>
      </c>
      <c r="E594" s="1281" t="s">
        <v>8474</v>
      </c>
    </row>
    <row r="595" spans="1:5" ht="13.8" thickBot="1">
      <c r="A595" s="1278" t="s">
        <v>8337</v>
      </c>
      <c r="B595" s="1279" t="s">
        <v>8336</v>
      </c>
      <c r="D595" s="1280" t="s">
        <v>8488</v>
      </c>
      <c r="E595" s="1281" t="s">
        <v>8487</v>
      </c>
    </row>
    <row r="596" spans="1:5" ht="13.8" thickBot="1">
      <c r="A596" s="1278" t="s">
        <v>8167</v>
      </c>
      <c r="B596" s="1279" t="s">
        <v>8166</v>
      </c>
      <c r="D596" s="1280" t="s">
        <v>8503</v>
      </c>
      <c r="E596" s="1281" t="s">
        <v>8504</v>
      </c>
    </row>
    <row r="597" spans="1:5" ht="13.8" thickBot="1">
      <c r="A597" s="1278" t="s">
        <v>8241</v>
      </c>
      <c r="B597" s="1279" t="s">
        <v>8240</v>
      </c>
      <c r="D597" s="1280" t="s">
        <v>8505</v>
      </c>
      <c r="E597" s="1281" t="s">
        <v>8506</v>
      </c>
    </row>
    <row r="598" spans="1:5" ht="13.8" thickBot="1">
      <c r="A598" s="1278" t="s">
        <v>8507</v>
      </c>
      <c r="B598" s="1279" t="s">
        <v>8508</v>
      </c>
      <c r="D598" s="1280" t="s">
        <v>8460</v>
      </c>
      <c r="E598" s="1281" t="s">
        <v>8459</v>
      </c>
    </row>
    <row r="599" spans="1:5" ht="13.8" thickBot="1">
      <c r="A599" s="1278" t="s">
        <v>8509</v>
      </c>
      <c r="B599" s="1279" t="s">
        <v>6431</v>
      </c>
      <c r="D599" s="1280" t="s">
        <v>8510</v>
      </c>
      <c r="E599" s="1281" t="s">
        <v>8511</v>
      </c>
    </row>
    <row r="600" spans="1:5" ht="13.8" thickBot="1">
      <c r="A600" s="1278" t="s">
        <v>8512</v>
      </c>
      <c r="B600" s="1279" t="s">
        <v>8513</v>
      </c>
      <c r="D600" s="1280" t="s">
        <v>6431</v>
      </c>
      <c r="E600" s="1281" t="s">
        <v>8509</v>
      </c>
    </row>
    <row r="601" spans="1:5" ht="13.8" thickBot="1">
      <c r="A601" s="1278" t="s">
        <v>8504</v>
      </c>
      <c r="B601" s="1279" t="s">
        <v>8503</v>
      </c>
      <c r="D601" s="1280" t="s">
        <v>7587</v>
      </c>
      <c r="E601" s="1281" t="s">
        <v>7586</v>
      </c>
    </row>
    <row r="602" spans="1:5" ht="13.8" thickBot="1">
      <c r="A602" s="1278" t="s">
        <v>8245</v>
      </c>
      <c r="B602" s="1279" t="s">
        <v>8244</v>
      </c>
      <c r="D602" s="1280" t="s">
        <v>7587</v>
      </c>
      <c r="E602" s="1281" t="s">
        <v>7875</v>
      </c>
    </row>
    <row r="603" spans="1:5" ht="13.8" thickBot="1">
      <c r="A603" s="1278" t="s">
        <v>8514</v>
      </c>
      <c r="B603" s="1279" t="s">
        <v>8515</v>
      </c>
      <c r="D603" s="1280" t="s">
        <v>8516</v>
      </c>
      <c r="E603" s="1281" t="s">
        <v>8517</v>
      </c>
    </row>
    <row r="604" spans="1:5" ht="13.8" thickBot="1">
      <c r="A604" s="1278" t="s">
        <v>8518</v>
      </c>
      <c r="B604" s="1279" t="s">
        <v>6440</v>
      </c>
      <c r="D604" s="1280" t="s">
        <v>7205</v>
      </c>
      <c r="E604" s="1281" t="s">
        <v>7204</v>
      </c>
    </row>
    <row r="605" spans="1:5" ht="13.8" thickBot="1">
      <c r="A605" s="1278" t="s">
        <v>8519</v>
      </c>
      <c r="B605" s="1279" t="s">
        <v>8520</v>
      </c>
      <c r="D605" s="1280" t="s">
        <v>7108</v>
      </c>
      <c r="E605" s="1281" t="s">
        <v>7107</v>
      </c>
    </row>
    <row r="606" spans="1:5" ht="13.8" thickBot="1">
      <c r="A606" s="1278" t="s">
        <v>7686</v>
      </c>
      <c r="B606" s="1279" t="s">
        <v>7685</v>
      </c>
      <c r="D606" s="1280" t="s">
        <v>8062</v>
      </c>
      <c r="E606" s="1281" t="s">
        <v>8061</v>
      </c>
    </row>
    <row r="607" spans="1:5" ht="13.8" thickBot="1">
      <c r="A607" s="1278" t="s">
        <v>8521</v>
      </c>
      <c r="B607" s="1279" t="s">
        <v>8522</v>
      </c>
      <c r="D607" s="1280" t="s">
        <v>7677</v>
      </c>
      <c r="E607" s="1281" t="s">
        <v>7676</v>
      </c>
    </row>
    <row r="608" spans="1:5" ht="13.8" thickBot="1">
      <c r="A608" s="1278" t="s">
        <v>8523</v>
      </c>
      <c r="B608" s="1279" t="s">
        <v>8524</v>
      </c>
      <c r="D608" s="1280" t="s">
        <v>7677</v>
      </c>
      <c r="E608" s="1281" t="s">
        <v>8525</v>
      </c>
    </row>
    <row r="609" spans="1:5" ht="13.8" thickBot="1">
      <c r="A609" s="1278" t="s">
        <v>8526</v>
      </c>
      <c r="B609" s="1279" t="s">
        <v>8527</v>
      </c>
      <c r="D609" s="1280" t="s">
        <v>7802</v>
      </c>
      <c r="E609" s="1281" t="s">
        <v>7801</v>
      </c>
    </row>
    <row r="610" spans="1:5" ht="13.8" thickBot="1">
      <c r="A610" s="1278" t="s">
        <v>8528</v>
      </c>
      <c r="B610" s="1279" t="s">
        <v>8529</v>
      </c>
      <c r="D610" s="1280" t="s">
        <v>2693</v>
      </c>
      <c r="E610" s="1281" t="s">
        <v>7383</v>
      </c>
    </row>
    <row r="611" spans="1:5" ht="13.8" thickBot="1">
      <c r="A611" s="1278" t="s">
        <v>7321</v>
      </c>
      <c r="B611" s="1279" t="s">
        <v>7320</v>
      </c>
      <c r="D611" s="1280" t="s">
        <v>2693</v>
      </c>
      <c r="E611" s="1281" t="s">
        <v>8147</v>
      </c>
    </row>
    <row r="612" spans="1:5" ht="13.8" thickBot="1">
      <c r="A612" s="1278" t="s">
        <v>8530</v>
      </c>
      <c r="B612" s="1279" t="s">
        <v>8531</v>
      </c>
      <c r="D612" s="1280" t="s">
        <v>8532</v>
      </c>
      <c r="E612" s="1281" t="s">
        <v>8533</v>
      </c>
    </row>
    <row r="613" spans="1:5" ht="13.8" thickBot="1">
      <c r="A613" s="1278" t="s">
        <v>8534</v>
      </c>
      <c r="B613" s="1279" t="s">
        <v>8535</v>
      </c>
      <c r="D613" s="1280" t="s">
        <v>8536</v>
      </c>
      <c r="E613" s="1281" t="s">
        <v>8537</v>
      </c>
    </row>
    <row r="614" spans="1:5" ht="13.8" thickBot="1">
      <c r="A614" s="1278" t="s">
        <v>8538</v>
      </c>
      <c r="B614" s="1279" t="s">
        <v>8539</v>
      </c>
      <c r="D614" s="1280" t="s">
        <v>8540</v>
      </c>
      <c r="E614" s="1281" t="s">
        <v>8541</v>
      </c>
    </row>
    <row r="615" spans="1:5" ht="13.8" thickBot="1">
      <c r="A615" s="1278" t="s">
        <v>8542</v>
      </c>
      <c r="B615" s="1279" t="s">
        <v>8543</v>
      </c>
      <c r="D615" s="1280" t="s">
        <v>8544</v>
      </c>
      <c r="E615" s="1281" t="s">
        <v>8545</v>
      </c>
    </row>
    <row r="616" spans="1:5" ht="13.8" thickBot="1">
      <c r="A616" s="1278" t="s">
        <v>8546</v>
      </c>
      <c r="B616" s="1279" t="s">
        <v>8547</v>
      </c>
      <c r="D616" s="1280" t="s">
        <v>8366</v>
      </c>
      <c r="E616" s="1281" t="s">
        <v>8365</v>
      </c>
    </row>
    <row r="617" spans="1:5" ht="13.8" thickBot="1">
      <c r="A617" s="1278" t="s">
        <v>8548</v>
      </c>
      <c r="B617" s="1279" t="s">
        <v>8549</v>
      </c>
      <c r="D617" s="1280" t="s">
        <v>7031</v>
      </c>
      <c r="E617" s="1281" t="s">
        <v>7030</v>
      </c>
    </row>
    <row r="618" spans="1:5" ht="13.8" thickBot="1">
      <c r="A618" s="1278" t="s">
        <v>8550</v>
      </c>
      <c r="B618" s="1279" t="s">
        <v>8551</v>
      </c>
      <c r="D618" s="1280" t="s">
        <v>7031</v>
      </c>
      <c r="E618" s="1281" t="s">
        <v>8003</v>
      </c>
    </row>
    <row r="619" spans="1:5" ht="13.8" thickBot="1">
      <c r="A619" s="1278" t="s">
        <v>8552</v>
      </c>
      <c r="B619" s="1279" t="s">
        <v>8553</v>
      </c>
      <c r="D619" s="1280" t="s">
        <v>7922</v>
      </c>
      <c r="E619" s="1281" t="s">
        <v>7921</v>
      </c>
    </row>
    <row r="620" spans="1:5" ht="13.8" thickBot="1">
      <c r="A620" s="1278" t="s">
        <v>8554</v>
      </c>
      <c r="B620" s="1279" t="s">
        <v>8555</v>
      </c>
      <c r="D620" s="1280" t="s">
        <v>8556</v>
      </c>
      <c r="E620" s="1281" t="s">
        <v>8557</v>
      </c>
    </row>
    <row r="621" spans="1:5" ht="13.8" thickBot="1">
      <c r="A621" s="1278" t="s">
        <v>8171</v>
      </c>
      <c r="B621" s="1279" t="s">
        <v>8170</v>
      </c>
      <c r="D621" s="1280" t="s">
        <v>8558</v>
      </c>
      <c r="E621" s="1281" t="s">
        <v>8559</v>
      </c>
    </row>
    <row r="622" spans="1:5" ht="13.8" thickBot="1">
      <c r="A622" s="1278" t="s">
        <v>8560</v>
      </c>
      <c r="B622" s="1279" t="s">
        <v>8561</v>
      </c>
      <c r="D622" s="1280" t="s">
        <v>8562</v>
      </c>
      <c r="E622" s="1281" t="s">
        <v>8563</v>
      </c>
    </row>
    <row r="623" spans="1:5" ht="13.8" thickBot="1">
      <c r="A623" s="1278" t="s">
        <v>8564</v>
      </c>
      <c r="B623" s="1279" t="s">
        <v>8565</v>
      </c>
      <c r="D623" s="1280" t="s">
        <v>8529</v>
      </c>
      <c r="E623" s="1281" t="s">
        <v>8528</v>
      </c>
    </row>
    <row r="624" spans="1:5" ht="13.8" thickBot="1">
      <c r="A624" s="1278" t="s">
        <v>7370</v>
      </c>
      <c r="B624" s="1279" t="s">
        <v>7369</v>
      </c>
      <c r="D624" s="1280" t="s">
        <v>8566</v>
      </c>
      <c r="E624" s="1281" t="s">
        <v>8567</v>
      </c>
    </row>
    <row r="625" spans="1:5" ht="13.8" thickBot="1">
      <c r="A625" s="1278" t="s">
        <v>7385</v>
      </c>
      <c r="B625" s="1279" t="s">
        <v>7384</v>
      </c>
      <c r="D625" s="1280" t="s">
        <v>8549</v>
      </c>
      <c r="E625" s="1281" t="s">
        <v>8548</v>
      </c>
    </row>
    <row r="626" spans="1:5" ht="13.8" thickBot="1">
      <c r="A626" s="1278" t="s">
        <v>8568</v>
      </c>
      <c r="B626" s="1279" t="s">
        <v>8569</v>
      </c>
      <c r="D626" s="1280" t="s">
        <v>8547</v>
      </c>
      <c r="E626" s="1281" t="s">
        <v>8546</v>
      </c>
    </row>
    <row r="627" spans="1:5" ht="13.8" thickBot="1">
      <c r="A627" s="1278" t="s">
        <v>7656</v>
      </c>
      <c r="B627" s="1279" t="s">
        <v>7655</v>
      </c>
      <c r="D627" s="1280" t="s">
        <v>8535</v>
      </c>
      <c r="E627" s="1281" t="s">
        <v>8534</v>
      </c>
    </row>
    <row r="628" spans="1:5" ht="13.8" thickBot="1">
      <c r="A628" s="1278" t="s">
        <v>8403</v>
      </c>
      <c r="B628" s="1279" t="s">
        <v>7139</v>
      </c>
      <c r="D628" s="1280" t="s">
        <v>8344</v>
      </c>
      <c r="E628" s="1281" t="s">
        <v>8343</v>
      </c>
    </row>
    <row r="629" spans="1:5" ht="13.8" thickBot="1">
      <c r="A629" s="1278" t="s">
        <v>7571</v>
      </c>
      <c r="B629" s="1279" t="s">
        <v>7570</v>
      </c>
      <c r="D629" s="1280" t="s">
        <v>7843</v>
      </c>
      <c r="E629" s="1281" t="s">
        <v>7842</v>
      </c>
    </row>
    <row r="630" spans="1:5" ht="13.8" thickBot="1">
      <c r="A630" s="1278" t="s">
        <v>7357</v>
      </c>
      <c r="B630" s="1279" t="s">
        <v>7356</v>
      </c>
      <c r="D630" s="1280" t="s">
        <v>8570</v>
      </c>
      <c r="E630" s="1281" t="s">
        <v>8571</v>
      </c>
    </row>
    <row r="631" spans="1:5" ht="13.8" thickBot="1">
      <c r="A631" s="1278" t="s">
        <v>8572</v>
      </c>
      <c r="B631" s="1279" t="s">
        <v>8573</v>
      </c>
      <c r="D631" s="1280" t="s">
        <v>8539</v>
      </c>
      <c r="E631" s="1281" t="s">
        <v>8538</v>
      </c>
    </row>
    <row r="632" spans="1:5" ht="13.8" thickBot="1">
      <c r="A632" s="1278" t="s">
        <v>8574</v>
      </c>
      <c r="B632" s="1279" t="s">
        <v>8575</v>
      </c>
      <c r="D632" s="1280" t="s">
        <v>8543</v>
      </c>
      <c r="E632" s="1281" t="s">
        <v>8542</v>
      </c>
    </row>
    <row r="633" spans="1:5" ht="13.8" thickBot="1">
      <c r="A633" s="1278" t="s">
        <v>8576</v>
      </c>
      <c r="B633" s="1279" t="s">
        <v>8577</v>
      </c>
      <c r="D633" s="1280" t="s">
        <v>8011</v>
      </c>
      <c r="E633" s="1281" t="s">
        <v>8010</v>
      </c>
    </row>
    <row r="634" spans="1:5" ht="13.8" thickBot="1">
      <c r="A634" s="1278" t="s">
        <v>8578</v>
      </c>
      <c r="B634" s="1279" t="s">
        <v>8579</v>
      </c>
      <c r="D634" s="1280" t="s">
        <v>8522</v>
      </c>
      <c r="E634" s="1281" t="s">
        <v>8521</v>
      </c>
    </row>
    <row r="635" spans="1:5" ht="13.8" thickBot="1">
      <c r="A635" s="1278" t="s">
        <v>8183</v>
      </c>
      <c r="B635" s="1279" t="s">
        <v>8182</v>
      </c>
      <c r="D635" s="1280" t="s">
        <v>8522</v>
      </c>
      <c r="E635" s="1281" t="s">
        <v>8580</v>
      </c>
    </row>
    <row r="636" spans="1:5" ht="13.8" thickBot="1">
      <c r="A636" s="1278" t="s">
        <v>8581</v>
      </c>
      <c r="B636" s="1279" t="s">
        <v>8582</v>
      </c>
      <c r="D636" s="1280" t="s">
        <v>8522</v>
      </c>
      <c r="E636" s="1281" t="s">
        <v>8583</v>
      </c>
    </row>
    <row r="637" spans="1:5" ht="13.8" thickBot="1">
      <c r="A637" s="1278" t="s">
        <v>8584</v>
      </c>
      <c r="B637" s="1279" t="s">
        <v>8585</v>
      </c>
      <c r="D637" s="1280" t="s">
        <v>8527</v>
      </c>
      <c r="E637" s="1281" t="s">
        <v>8526</v>
      </c>
    </row>
    <row r="638" spans="1:5" ht="13.8" thickBot="1">
      <c r="A638" s="1278" t="s">
        <v>8065</v>
      </c>
      <c r="B638" s="1279" t="s">
        <v>4181</v>
      </c>
      <c r="D638" s="1280" t="s">
        <v>7995</v>
      </c>
      <c r="E638" s="1281" t="s">
        <v>7994</v>
      </c>
    </row>
    <row r="639" spans="1:5" ht="13.8" thickBot="1">
      <c r="A639" s="1278" t="s">
        <v>8586</v>
      </c>
      <c r="B639" s="1279" t="s">
        <v>8587</v>
      </c>
      <c r="D639" s="1280" t="s">
        <v>7219</v>
      </c>
      <c r="E639" s="1281" t="s">
        <v>7218</v>
      </c>
    </row>
    <row r="640" spans="1:5" ht="13.8" thickBot="1">
      <c r="A640" s="1278" t="s">
        <v>8588</v>
      </c>
      <c r="B640" s="1279" t="s">
        <v>8589</v>
      </c>
      <c r="D640" s="1280" t="s">
        <v>8590</v>
      </c>
      <c r="E640" s="1281" t="s">
        <v>8591</v>
      </c>
    </row>
    <row r="641" spans="1:5" ht="13.8" thickBot="1">
      <c r="A641" s="1278" t="s">
        <v>8069</v>
      </c>
      <c r="B641" s="1279" t="s">
        <v>8068</v>
      </c>
      <c r="D641" s="1280" t="s">
        <v>8592</v>
      </c>
      <c r="E641" s="1281" t="s">
        <v>8593</v>
      </c>
    </row>
    <row r="642" spans="1:5" ht="13.8" thickBot="1">
      <c r="A642" s="1278" t="s">
        <v>8594</v>
      </c>
      <c r="B642" s="1279" t="s">
        <v>8595</v>
      </c>
      <c r="D642" s="1280" t="s">
        <v>8596</v>
      </c>
      <c r="E642" s="1281" t="s">
        <v>8597</v>
      </c>
    </row>
    <row r="643" spans="1:5" ht="13.8" thickBot="1">
      <c r="A643" s="1278" t="s">
        <v>8598</v>
      </c>
      <c r="B643" s="1279" t="s">
        <v>8599</v>
      </c>
      <c r="D643" s="1280" t="s">
        <v>6052</v>
      </c>
      <c r="E643" s="1281" t="s">
        <v>8362</v>
      </c>
    </row>
    <row r="644" spans="1:5" ht="13.8" thickBot="1">
      <c r="A644" s="1278" t="s">
        <v>8600</v>
      </c>
      <c r="B644" s="1279" t="s">
        <v>8601</v>
      </c>
      <c r="D644" s="1280" t="s">
        <v>8602</v>
      </c>
      <c r="E644" s="1281" t="s">
        <v>8603</v>
      </c>
    </row>
    <row r="645" spans="1:5" ht="13.8" thickBot="1">
      <c r="A645" s="1278" t="s">
        <v>8533</v>
      </c>
      <c r="B645" s="1279" t="s">
        <v>8532</v>
      </c>
      <c r="D645" s="1280" t="s">
        <v>7424</v>
      </c>
      <c r="E645" s="1281" t="s">
        <v>7423</v>
      </c>
    </row>
    <row r="646" spans="1:5" ht="13.8" thickBot="1">
      <c r="A646" s="1278" t="s">
        <v>7229</v>
      </c>
      <c r="B646" s="1279" t="s">
        <v>7228</v>
      </c>
      <c r="D646" s="1280" t="s">
        <v>8577</v>
      </c>
      <c r="E646" s="1281" t="s">
        <v>8576</v>
      </c>
    </row>
    <row r="647" spans="1:5" ht="13.8" thickBot="1">
      <c r="A647" s="1278" t="s">
        <v>8604</v>
      </c>
      <c r="B647" s="1279" t="s">
        <v>8605</v>
      </c>
      <c r="D647" s="1280" t="s">
        <v>8494</v>
      </c>
      <c r="E647" s="1281" t="s">
        <v>8493</v>
      </c>
    </row>
    <row r="648" spans="1:5" ht="13.8" thickBot="1">
      <c r="A648" s="1278" t="s">
        <v>8606</v>
      </c>
      <c r="B648" s="1279" t="s">
        <v>8607</v>
      </c>
      <c r="D648" s="1280" t="s">
        <v>8579</v>
      </c>
      <c r="E648" s="1281" t="s">
        <v>8578</v>
      </c>
    </row>
    <row r="649" spans="1:5" ht="13.8" thickBot="1">
      <c r="A649" s="1278" t="s">
        <v>8086</v>
      </c>
      <c r="B649" s="1279" t="s">
        <v>8085</v>
      </c>
      <c r="D649" s="1280" t="s">
        <v>8177</v>
      </c>
      <c r="E649" s="1281" t="s">
        <v>8176</v>
      </c>
    </row>
    <row r="650" spans="1:5" ht="13.8" thickBot="1">
      <c r="A650" s="1278" t="s">
        <v>8559</v>
      </c>
      <c r="B650" s="1279" t="s">
        <v>8558</v>
      </c>
      <c r="D650" s="1280" t="s">
        <v>8608</v>
      </c>
      <c r="E650" s="1281" t="s">
        <v>8609</v>
      </c>
    </row>
    <row r="651" spans="1:5" ht="13.8" thickBot="1">
      <c r="A651" s="1278" t="s">
        <v>8610</v>
      </c>
      <c r="B651" s="1279" t="s">
        <v>8611</v>
      </c>
      <c r="D651" s="1280" t="s">
        <v>5622</v>
      </c>
      <c r="E651" s="1281" t="s">
        <v>7837</v>
      </c>
    </row>
    <row r="652" spans="1:5" ht="13.8" thickBot="1">
      <c r="A652" s="1278" t="s">
        <v>8612</v>
      </c>
      <c r="B652" s="1279" t="s">
        <v>8613</v>
      </c>
      <c r="D652" s="1280" t="s">
        <v>8614</v>
      </c>
      <c r="E652" s="1281" t="s">
        <v>8615</v>
      </c>
    </row>
    <row r="653" spans="1:5" ht="13.8" thickBot="1">
      <c r="A653" s="1278" t="s">
        <v>7265</v>
      </c>
      <c r="B653" s="1279" t="s">
        <v>7263</v>
      </c>
      <c r="D653" s="1280" t="s">
        <v>8289</v>
      </c>
      <c r="E653" s="1281" t="s">
        <v>8288</v>
      </c>
    </row>
    <row r="654" spans="1:5" ht="13.8" thickBot="1">
      <c r="A654" s="1278" t="s">
        <v>8616</v>
      </c>
      <c r="B654" s="1279" t="s">
        <v>8617</v>
      </c>
      <c r="D654" s="1280" t="s">
        <v>8595</v>
      </c>
      <c r="E654" s="1281" t="s">
        <v>8594</v>
      </c>
    </row>
    <row r="655" spans="1:5" ht="13.8" thickBot="1">
      <c r="A655" s="1278" t="s">
        <v>8618</v>
      </c>
      <c r="B655" s="1279" t="s">
        <v>8619</v>
      </c>
      <c r="D655" s="1280" t="s">
        <v>8243</v>
      </c>
      <c r="E655" s="1281" t="s">
        <v>8242</v>
      </c>
    </row>
    <row r="656" spans="1:5" ht="13.8" thickBot="1">
      <c r="A656" s="1278" t="s">
        <v>8620</v>
      </c>
      <c r="B656" s="1279" t="s">
        <v>8621</v>
      </c>
      <c r="D656" s="1280" t="s">
        <v>8605</v>
      </c>
      <c r="E656" s="1281" t="s">
        <v>8604</v>
      </c>
    </row>
    <row r="657" spans="1:5" ht="13.8" thickBot="1">
      <c r="A657" s="1278" t="s">
        <v>8622</v>
      </c>
      <c r="B657" s="1279" t="s">
        <v>8623</v>
      </c>
      <c r="D657" s="1280" t="s">
        <v>8607</v>
      </c>
      <c r="E657" s="1281" t="s">
        <v>8606</v>
      </c>
    </row>
    <row r="658" spans="1:5" ht="13.8" thickBot="1">
      <c r="A658" s="1278" t="s">
        <v>7432</v>
      </c>
      <c r="B658" s="1279" t="s">
        <v>7431</v>
      </c>
      <c r="D658" s="1280" t="s">
        <v>8611</v>
      </c>
      <c r="E658" s="1281" t="s">
        <v>8610</v>
      </c>
    </row>
    <row r="659" spans="1:5" ht="13.8" thickBot="1">
      <c r="A659" s="1278" t="s">
        <v>7747</v>
      </c>
      <c r="B659" s="1279" t="s">
        <v>7746</v>
      </c>
      <c r="D659" s="1280" t="s">
        <v>8617</v>
      </c>
      <c r="E659" s="1281" t="s">
        <v>8616</v>
      </c>
    </row>
    <row r="660" spans="1:5" ht="13.8" thickBot="1">
      <c r="A660" s="1278" t="s">
        <v>7434</v>
      </c>
      <c r="B660" s="1279" t="s">
        <v>7433</v>
      </c>
      <c r="D660" s="1280" t="s">
        <v>8624</v>
      </c>
      <c r="E660" s="1281" t="s">
        <v>8625</v>
      </c>
    </row>
    <row r="661" spans="1:5" ht="13.8" thickBot="1">
      <c r="A661" s="1278" t="s">
        <v>8626</v>
      </c>
      <c r="B661" s="1279" t="s">
        <v>8627</v>
      </c>
      <c r="D661" s="1280" t="s">
        <v>8628</v>
      </c>
      <c r="E661" s="1281" t="s">
        <v>8629</v>
      </c>
    </row>
    <row r="662" spans="1:5" ht="13.8" thickBot="1">
      <c r="A662" s="1278" t="s">
        <v>8630</v>
      </c>
      <c r="B662" s="1279" t="s">
        <v>7364</v>
      </c>
      <c r="D662" s="1280" t="s">
        <v>8631</v>
      </c>
      <c r="E662" s="1281" t="s">
        <v>8632</v>
      </c>
    </row>
    <row r="663" spans="1:5" ht="13.8" thickBot="1">
      <c r="A663" s="1278" t="s">
        <v>8633</v>
      </c>
      <c r="B663" s="1279" t="s">
        <v>8421</v>
      </c>
      <c r="D663" s="1280" t="s">
        <v>7722</v>
      </c>
      <c r="E663" s="1281" t="s">
        <v>7721</v>
      </c>
    </row>
    <row r="664" spans="1:5" ht="13.8" thickBot="1">
      <c r="A664" s="1278" t="s">
        <v>8447</v>
      </c>
      <c r="B664" s="1279" t="s">
        <v>8446</v>
      </c>
      <c r="D664" s="1280" t="s">
        <v>8634</v>
      </c>
      <c r="E664" s="1281" t="s">
        <v>8635</v>
      </c>
    </row>
    <row r="665" spans="1:5" ht="13.8" thickBot="1">
      <c r="A665" s="1278" t="s">
        <v>8636</v>
      </c>
      <c r="B665" s="1279" t="s">
        <v>8637</v>
      </c>
      <c r="D665" s="1280" t="s">
        <v>7132</v>
      </c>
      <c r="E665" s="1281" t="s">
        <v>7131</v>
      </c>
    </row>
    <row r="666" spans="1:5" ht="13.8" thickBot="1">
      <c r="A666" s="1278" t="s">
        <v>8638</v>
      </c>
      <c r="B666" s="1279" t="s">
        <v>8639</v>
      </c>
      <c r="D666" s="1280" t="s">
        <v>8640</v>
      </c>
      <c r="E666" s="1281" t="s">
        <v>8641</v>
      </c>
    </row>
    <row r="667" spans="1:5" ht="13.8" thickBot="1">
      <c r="A667" s="1278" t="s">
        <v>7374</v>
      </c>
      <c r="B667" s="1279" t="s">
        <v>7373</v>
      </c>
      <c r="D667" s="1280" t="s">
        <v>7991</v>
      </c>
      <c r="E667" s="1281" t="s">
        <v>7990</v>
      </c>
    </row>
    <row r="668" spans="1:5" ht="13.8" thickBot="1">
      <c r="A668" s="1278" t="s">
        <v>7378</v>
      </c>
      <c r="B668" s="1279" t="s">
        <v>7377</v>
      </c>
      <c r="D668" s="1280" t="s">
        <v>8642</v>
      </c>
      <c r="E668" s="1281" t="s">
        <v>8643</v>
      </c>
    </row>
    <row r="669" spans="1:5" ht="13.8" thickBot="1">
      <c r="A669" s="1278" t="s">
        <v>7388</v>
      </c>
      <c r="B669" s="1279" t="s">
        <v>7387</v>
      </c>
      <c r="D669" s="1280" t="s">
        <v>8644</v>
      </c>
      <c r="E669" s="1281" t="s">
        <v>8645</v>
      </c>
    </row>
    <row r="670" spans="1:5" ht="13.8" thickBot="1">
      <c r="A670" s="1278" t="s">
        <v>8646</v>
      </c>
      <c r="B670" s="1279" t="s">
        <v>8421</v>
      </c>
      <c r="D670" s="1280" t="s">
        <v>8647</v>
      </c>
      <c r="E670" s="1281" t="s">
        <v>8648</v>
      </c>
    </row>
    <row r="671" spans="1:5" ht="13.8" thickBot="1">
      <c r="A671" s="1278" t="s">
        <v>8597</v>
      </c>
      <c r="B671" s="1279" t="s">
        <v>8596</v>
      </c>
      <c r="D671" s="1280" t="s">
        <v>8649</v>
      </c>
      <c r="E671" s="1281" t="s">
        <v>8650</v>
      </c>
    </row>
    <row r="672" spans="1:5" ht="13.8" thickBot="1">
      <c r="A672" s="1278" t="s">
        <v>8651</v>
      </c>
      <c r="B672" s="1279" t="s">
        <v>8652</v>
      </c>
      <c r="D672" s="1280" t="s">
        <v>8293</v>
      </c>
      <c r="E672" s="1281" t="s">
        <v>8292</v>
      </c>
    </row>
    <row r="673" spans="1:5" ht="13.8" thickBot="1">
      <c r="A673" s="1278" t="s">
        <v>8313</v>
      </c>
      <c r="B673" s="1279" t="s">
        <v>8312</v>
      </c>
      <c r="D673" s="1280" t="s">
        <v>8653</v>
      </c>
      <c r="E673" s="1281" t="s">
        <v>8654</v>
      </c>
    </row>
    <row r="674" spans="1:5" ht="13.8" thickBot="1">
      <c r="A674" s="1278" t="s">
        <v>8567</v>
      </c>
      <c r="B674" s="1279" t="s">
        <v>8566</v>
      </c>
      <c r="D674" s="1280" t="s">
        <v>8655</v>
      </c>
      <c r="E674" s="1281" t="s">
        <v>8656</v>
      </c>
    </row>
    <row r="675" spans="1:5" ht="13.8" thickBot="1">
      <c r="A675" s="1278" t="s">
        <v>7325</v>
      </c>
      <c r="B675" s="1279" t="s">
        <v>7324</v>
      </c>
      <c r="D675" s="1280" t="s">
        <v>8657</v>
      </c>
      <c r="E675" s="1281" t="s">
        <v>8658</v>
      </c>
    </row>
    <row r="676" spans="1:5" ht="36.6" thickBot="1">
      <c r="A676" s="1278" t="s">
        <v>8659</v>
      </c>
      <c r="B676" s="1279" t="s">
        <v>8660</v>
      </c>
      <c r="D676" s="1280" t="s">
        <v>8661</v>
      </c>
      <c r="E676" s="1281" t="s">
        <v>8662</v>
      </c>
    </row>
    <row r="677" spans="1:5" ht="13.8" thickBot="1">
      <c r="A677" s="1278" t="s">
        <v>8663</v>
      </c>
      <c r="B677" s="1279" t="s">
        <v>8664</v>
      </c>
      <c r="D677" s="1280" t="s">
        <v>8665</v>
      </c>
      <c r="E677" s="1281" t="s">
        <v>8666</v>
      </c>
    </row>
    <row r="678" spans="1:5" ht="13.8" thickBot="1">
      <c r="A678" s="1278" t="s">
        <v>8667</v>
      </c>
      <c r="B678" s="1279" t="s">
        <v>8668</v>
      </c>
      <c r="D678" s="1280" t="s">
        <v>8669</v>
      </c>
      <c r="E678" s="1281" t="s">
        <v>8670</v>
      </c>
    </row>
    <row r="679" spans="1:5" ht="13.8" thickBot="1">
      <c r="A679" s="1278" t="s">
        <v>8671</v>
      </c>
      <c r="B679" s="1279" t="s">
        <v>8672</v>
      </c>
      <c r="D679" s="1280" t="s">
        <v>8673</v>
      </c>
      <c r="E679" s="1281" t="s">
        <v>8674</v>
      </c>
    </row>
    <row r="680" spans="1:5" ht="13.8" thickBot="1">
      <c r="A680" s="1278" t="s">
        <v>8506</v>
      </c>
      <c r="B680" s="1279" t="s">
        <v>8505</v>
      </c>
      <c r="D680" s="1280" t="s">
        <v>8675</v>
      </c>
      <c r="E680" s="1281" t="s">
        <v>8676</v>
      </c>
    </row>
    <row r="681" spans="1:5" ht="13.8" thickBot="1">
      <c r="A681" s="1278" t="s">
        <v>8635</v>
      </c>
      <c r="B681" s="1279" t="s">
        <v>8634</v>
      </c>
      <c r="D681" s="1280" t="s">
        <v>8677</v>
      </c>
      <c r="E681" s="1281" t="s">
        <v>8678</v>
      </c>
    </row>
    <row r="682" spans="1:5" ht="13.8" thickBot="1">
      <c r="A682" s="1278" t="s">
        <v>8306</v>
      </c>
      <c r="B682" s="1279" t="s">
        <v>8264</v>
      </c>
      <c r="D682" s="1280" t="s">
        <v>8679</v>
      </c>
      <c r="E682" s="1281" t="s">
        <v>8680</v>
      </c>
    </row>
    <row r="683" spans="1:5" ht="13.8" thickBot="1">
      <c r="A683" s="1278" t="s">
        <v>8309</v>
      </c>
      <c r="B683" s="1279" t="s">
        <v>8264</v>
      </c>
      <c r="D683" s="1280" t="s">
        <v>8681</v>
      </c>
      <c r="E683" s="1281" t="s">
        <v>8682</v>
      </c>
    </row>
    <row r="684" spans="1:5" ht="13.8" thickBot="1">
      <c r="A684" s="1278" t="s">
        <v>8683</v>
      </c>
      <c r="B684" s="1279" t="s">
        <v>4160</v>
      </c>
      <c r="D684" s="1280" t="s">
        <v>8684</v>
      </c>
      <c r="E684" s="1281" t="s">
        <v>8685</v>
      </c>
    </row>
    <row r="685" spans="1:5" ht="13.8" thickBot="1">
      <c r="A685" s="1278" t="s">
        <v>7189</v>
      </c>
      <c r="B685" s="1279" t="s">
        <v>7188</v>
      </c>
      <c r="D685" s="1280" t="s">
        <v>8686</v>
      </c>
      <c r="E685" s="1281" t="s">
        <v>8687</v>
      </c>
    </row>
    <row r="686" spans="1:5" ht="13.8" thickBot="1">
      <c r="A686" s="1278" t="s">
        <v>8688</v>
      </c>
      <c r="B686" s="1279" t="s">
        <v>8689</v>
      </c>
      <c r="D686" s="1280" t="s">
        <v>4160</v>
      </c>
      <c r="E686" s="1281" t="s">
        <v>8683</v>
      </c>
    </row>
    <row r="687" spans="1:5" ht="13.8" thickBot="1">
      <c r="A687" s="1278" t="s">
        <v>8690</v>
      </c>
      <c r="B687" s="1279" t="s">
        <v>6229</v>
      </c>
      <c r="D687" s="1280" t="s">
        <v>8468</v>
      </c>
      <c r="E687" s="1281" t="s">
        <v>8467</v>
      </c>
    </row>
    <row r="688" spans="1:5" ht="13.8" thickBot="1">
      <c r="A688" s="1278" t="s">
        <v>8295</v>
      </c>
      <c r="B688" s="1279" t="s">
        <v>8294</v>
      </c>
      <c r="D688" s="1280" t="s">
        <v>8691</v>
      </c>
      <c r="E688" s="1281" t="s">
        <v>8692</v>
      </c>
    </row>
    <row r="689" spans="1:5" ht="13.8" thickBot="1">
      <c r="A689" s="1278" t="s">
        <v>8346</v>
      </c>
      <c r="B689" s="1279" t="s">
        <v>8345</v>
      </c>
      <c r="D689" s="1280" t="s">
        <v>8693</v>
      </c>
      <c r="E689" s="1281" t="s">
        <v>8694</v>
      </c>
    </row>
    <row r="690" spans="1:5" ht="13.8" thickBot="1">
      <c r="A690" s="1278" t="s">
        <v>8348</v>
      </c>
      <c r="B690" s="1279" t="s">
        <v>8347</v>
      </c>
      <c r="D690" s="1280" t="s">
        <v>8695</v>
      </c>
      <c r="E690" s="1281" t="s">
        <v>8696</v>
      </c>
    </row>
    <row r="691" spans="1:5" ht="13.8" thickBot="1">
      <c r="A691" s="1278" t="s">
        <v>8645</v>
      </c>
      <c r="B691" s="1279" t="s">
        <v>8644</v>
      </c>
      <c r="D691" s="1280" t="s">
        <v>8695</v>
      </c>
      <c r="E691" s="1281" t="s">
        <v>8697</v>
      </c>
    </row>
    <row r="692" spans="1:5" ht="13.8" thickBot="1">
      <c r="A692" s="1278" t="s">
        <v>8219</v>
      </c>
      <c r="B692" s="1279" t="s">
        <v>565</v>
      </c>
      <c r="D692" s="1280" t="s">
        <v>3995</v>
      </c>
      <c r="E692" s="1281" t="s">
        <v>8698</v>
      </c>
    </row>
    <row r="693" spans="1:5" ht="13.8" thickBot="1">
      <c r="A693" s="1278" t="s">
        <v>8699</v>
      </c>
      <c r="B693" s="1279" t="s">
        <v>8700</v>
      </c>
      <c r="D693" s="1280" t="s">
        <v>8701</v>
      </c>
      <c r="E693" s="1281" t="s">
        <v>8702</v>
      </c>
    </row>
    <row r="694" spans="1:5" ht="13.8" thickBot="1">
      <c r="A694" s="1278" t="s">
        <v>8325</v>
      </c>
      <c r="B694" s="1279" t="s">
        <v>8324</v>
      </c>
      <c r="D694" s="1280" t="s">
        <v>8703</v>
      </c>
      <c r="E694" s="1281" t="s">
        <v>8704</v>
      </c>
    </row>
    <row r="695" spans="1:5" ht="13.8" thickBot="1">
      <c r="A695" s="1278" t="s">
        <v>8705</v>
      </c>
      <c r="B695" s="1279" t="s">
        <v>8706</v>
      </c>
      <c r="D695" s="1280" t="s">
        <v>8707</v>
      </c>
      <c r="E695" s="1281" t="s">
        <v>8708</v>
      </c>
    </row>
    <row r="696" spans="1:5" ht="24.6" thickBot="1">
      <c r="A696" s="1278" t="s">
        <v>8662</v>
      </c>
      <c r="B696" s="1279" t="s">
        <v>8661</v>
      </c>
      <c r="D696" s="1280" t="s">
        <v>8709</v>
      </c>
      <c r="E696" s="1281" t="s">
        <v>8710</v>
      </c>
    </row>
    <row r="697" spans="1:5" ht="13.8" thickBot="1">
      <c r="A697" s="1278" t="s">
        <v>8266</v>
      </c>
      <c r="B697" s="1279" t="s">
        <v>8265</v>
      </c>
      <c r="D697" s="1280" t="s">
        <v>8711</v>
      </c>
      <c r="E697" s="1281" t="s">
        <v>8712</v>
      </c>
    </row>
    <row r="698" spans="1:5" ht="13.8" thickBot="1">
      <c r="A698" s="1278" t="s">
        <v>8270</v>
      </c>
      <c r="B698" s="1279" t="s">
        <v>8269</v>
      </c>
      <c r="D698" s="1280" t="s">
        <v>8181</v>
      </c>
      <c r="E698" s="1281" t="s">
        <v>8180</v>
      </c>
    </row>
    <row r="699" spans="1:5" ht="13.8" thickBot="1">
      <c r="A699" s="1278" t="s">
        <v>7418</v>
      </c>
      <c r="B699" s="1279" t="s">
        <v>7417</v>
      </c>
      <c r="D699" s="1280" t="s">
        <v>7042</v>
      </c>
      <c r="E699" s="1281" t="s">
        <v>7041</v>
      </c>
    </row>
    <row r="700" spans="1:5" ht="13.8" thickBot="1">
      <c r="A700" s="1278" t="s">
        <v>8632</v>
      </c>
      <c r="B700" s="1279" t="s">
        <v>8631</v>
      </c>
      <c r="D700" s="1280" t="s">
        <v>8713</v>
      </c>
      <c r="E700" s="1281" t="s">
        <v>8714</v>
      </c>
    </row>
    <row r="701" spans="1:5" ht="13.8" thickBot="1">
      <c r="A701" s="1278" t="s">
        <v>8648</v>
      </c>
      <c r="B701" s="1279" t="s">
        <v>8647</v>
      </c>
      <c r="D701" s="1280" t="s">
        <v>6683</v>
      </c>
      <c r="E701" s="1281" t="s">
        <v>8715</v>
      </c>
    </row>
    <row r="702" spans="1:5" ht="13.8" thickBot="1">
      <c r="A702" s="1278" t="s">
        <v>8712</v>
      </c>
      <c r="B702" s="1279" t="s">
        <v>8711</v>
      </c>
      <c r="D702" s="1280" t="s">
        <v>8716</v>
      </c>
      <c r="E702" s="1281" t="s">
        <v>8717</v>
      </c>
    </row>
    <row r="703" spans="1:5" ht="13.8" thickBot="1">
      <c r="A703" s="1278" t="s">
        <v>8473</v>
      </c>
      <c r="B703" s="1279" t="s">
        <v>8472</v>
      </c>
      <c r="D703" s="1280" t="s">
        <v>7773</v>
      </c>
      <c r="E703" s="1281" t="s">
        <v>7772</v>
      </c>
    </row>
    <row r="704" spans="1:5" ht="13.8" thickBot="1">
      <c r="A704" s="1278" t="s">
        <v>8476</v>
      </c>
      <c r="B704" s="1279" t="s">
        <v>8357</v>
      </c>
      <c r="D704" s="1280" t="s">
        <v>8194</v>
      </c>
      <c r="E704" s="1281" t="s">
        <v>8193</v>
      </c>
    </row>
    <row r="705" spans="1:5" ht="13.8" thickBot="1">
      <c r="A705" s="1278" t="s">
        <v>8718</v>
      </c>
      <c r="B705" s="1279" t="s">
        <v>8719</v>
      </c>
      <c r="D705" s="1280" t="s">
        <v>8194</v>
      </c>
      <c r="E705" s="1281" t="s">
        <v>8208</v>
      </c>
    </row>
    <row r="706" spans="1:5" ht="13.8" thickBot="1">
      <c r="A706" s="1278" t="s">
        <v>8720</v>
      </c>
      <c r="B706" s="1279" t="s">
        <v>8721</v>
      </c>
      <c r="D706" s="1280" t="s">
        <v>8722</v>
      </c>
      <c r="E706" s="1281" t="s">
        <v>8723</v>
      </c>
    </row>
    <row r="707" spans="1:5" ht="13.8" thickBot="1">
      <c r="A707" s="1278" t="s">
        <v>7468</v>
      </c>
      <c r="B707" s="1279" t="s">
        <v>7464</v>
      </c>
      <c r="D707" s="1280" t="s">
        <v>2584</v>
      </c>
      <c r="E707" s="1281" t="s">
        <v>6700</v>
      </c>
    </row>
    <row r="708" spans="1:5" ht="24.6" thickBot="1">
      <c r="A708" s="1278" t="s">
        <v>7909</v>
      </c>
      <c r="B708" s="1279" t="s">
        <v>7908</v>
      </c>
      <c r="D708" s="1280" t="s">
        <v>8585</v>
      </c>
      <c r="E708" s="1281" t="s">
        <v>8584</v>
      </c>
    </row>
    <row r="709" spans="1:5" ht="13.8" thickBot="1">
      <c r="A709" s="1278" t="s">
        <v>8333</v>
      </c>
      <c r="B709" s="1279" t="s">
        <v>8332</v>
      </c>
      <c r="D709" s="1280" t="s">
        <v>8445</v>
      </c>
      <c r="E709" s="1281" t="s">
        <v>8444</v>
      </c>
    </row>
    <row r="710" spans="1:5" ht="13.8" thickBot="1">
      <c r="A710" s="1278" t="s">
        <v>8464</v>
      </c>
      <c r="B710" s="1279" t="s">
        <v>8463</v>
      </c>
      <c r="D710" s="1280" t="s">
        <v>8724</v>
      </c>
      <c r="E710" s="1281" t="s">
        <v>8725</v>
      </c>
    </row>
    <row r="711" spans="1:5" ht="13.8" thickBot="1">
      <c r="A711" s="1278" t="s">
        <v>8726</v>
      </c>
      <c r="B711" s="1279" t="s">
        <v>8727</v>
      </c>
      <c r="D711" s="1280" t="s">
        <v>8582</v>
      </c>
      <c r="E711" s="1281" t="s">
        <v>8581</v>
      </c>
    </row>
    <row r="712" spans="1:5" ht="13.8" thickBot="1">
      <c r="A712" s="1278" t="s">
        <v>8471</v>
      </c>
      <c r="B712" s="1279" t="s">
        <v>8470</v>
      </c>
      <c r="D712" s="1280" t="s">
        <v>8728</v>
      </c>
      <c r="E712" s="1281" t="s">
        <v>8729</v>
      </c>
    </row>
    <row r="713" spans="1:5" ht="13.8" thickBot="1">
      <c r="A713" s="1278" t="s">
        <v>8466</v>
      </c>
      <c r="B713" s="1279" t="s">
        <v>8465</v>
      </c>
      <c r="D713" s="1280" t="s">
        <v>8730</v>
      </c>
      <c r="E713" s="1281" t="s">
        <v>8731</v>
      </c>
    </row>
    <row r="714" spans="1:5" ht="13.8" thickBot="1">
      <c r="A714" s="1278" t="s">
        <v>7621</v>
      </c>
      <c r="B714" s="1279" t="s">
        <v>7620</v>
      </c>
      <c r="D714" s="1280" t="s">
        <v>8732</v>
      </c>
      <c r="E714" s="1281" t="s">
        <v>8733</v>
      </c>
    </row>
    <row r="715" spans="1:5" ht="13.8" thickBot="1">
      <c r="A715" s="1278" t="s">
        <v>8734</v>
      </c>
      <c r="B715" s="1279" t="s">
        <v>8735</v>
      </c>
      <c r="D715" s="1280" t="s">
        <v>8736</v>
      </c>
      <c r="E715" s="1281" t="s">
        <v>8737</v>
      </c>
    </row>
    <row r="716" spans="1:5" ht="13.8" thickBot="1">
      <c r="A716" s="1278" t="s">
        <v>8149</v>
      </c>
      <c r="B716" s="1279" t="s">
        <v>8148</v>
      </c>
      <c r="D716" s="1280" t="s">
        <v>8188</v>
      </c>
      <c r="E716" s="1281" t="s">
        <v>8187</v>
      </c>
    </row>
    <row r="717" spans="1:5" ht="13.8" thickBot="1">
      <c r="A717" s="1278" t="s">
        <v>8157</v>
      </c>
      <c r="B717" s="1279" t="s">
        <v>8156</v>
      </c>
      <c r="D717" s="1280" t="s">
        <v>8161</v>
      </c>
      <c r="E717" s="1281" t="s">
        <v>8160</v>
      </c>
    </row>
    <row r="718" spans="1:5" ht="13.8" thickBot="1">
      <c r="A718" s="1278" t="s">
        <v>7744</v>
      </c>
      <c r="B718" s="1279" t="s">
        <v>7743</v>
      </c>
      <c r="D718" s="1280" t="s">
        <v>7323</v>
      </c>
      <c r="E718" s="1281" t="s">
        <v>7322</v>
      </c>
    </row>
    <row r="719" spans="1:5" ht="13.8" thickBot="1">
      <c r="A719" s="1278" t="s">
        <v>8226</v>
      </c>
      <c r="B719" s="1279" t="s">
        <v>8225</v>
      </c>
      <c r="D719" s="1280" t="s">
        <v>7247</v>
      </c>
      <c r="E719" s="1281" t="s">
        <v>7246</v>
      </c>
    </row>
    <row r="720" spans="1:5" ht="13.8" thickBot="1">
      <c r="A720" s="1278" t="s">
        <v>8153</v>
      </c>
      <c r="B720" s="1279" t="s">
        <v>8152</v>
      </c>
      <c r="D720" s="1280" t="s">
        <v>8619</v>
      </c>
      <c r="E720" s="1281" t="s">
        <v>8618</v>
      </c>
    </row>
    <row r="721" spans="1:5" ht="13.8" thickBot="1">
      <c r="A721" s="1278" t="s">
        <v>8738</v>
      </c>
      <c r="B721" s="1279" t="s">
        <v>8739</v>
      </c>
      <c r="D721" s="1280" t="s">
        <v>8740</v>
      </c>
      <c r="E721" s="1281" t="s">
        <v>8741</v>
      </c>
    </row>
    <row r="722" spans="1:5" ht="13.8" thickBot="1">
      <c r="A722" s="1278" t="s">
        <v>8742</v>
      </c>
      <c r="B722" s="1279" t="s">
        <v>8743</v>
      </c>
      <c r="D722" s="1280" t="s">
        <v>7368</v>
      </c>
      <c r="E722" s="1281" t="s">
        <v>7367</v>
      </c>
    </row>
    <row r="723" spans="1:5" ht="13.8" thickBot="1">
      <c r="A723" s="1278" t="s">
        <v>8407</v>
      </c>
      <c r="B723" s="1279" t="s">
        <v>8406</v>
      </c>
      <c r="D723" s="1280" t="s">
        <v>8744</v>
      </c>
      <c r="E723" s="1281" t="s">
        <v>8745</v>
      </c>
    </row>
    <row r="724" spans="1:5" ht="13.8" thickBot="1">
      <c r="A724" s="1278" t="s">
        <v>8407</v>
      </c>
      <c r="B724" s="1279" t="s">
        <v>8743</v>
      </c>
      <c r="D724" s="1280" t="s">
        <v>8746</v>
      </c>
      <c r="E724" s="1281" t="s">
        <v>8747</v>
      </c>
    </row>
    <row r="725" spans="1:5" ht="13.8" thickBot="1">
      <c r="A725" s="1278" t="s">
        <v>7279</v>
      </c>
      <c r="B725" s="1279" t="s">
        <v>7278</v>
      </c>
      <c r="D725" s="1280" t="s">
        <v>8748</v>
      </c>
      <c r="E725" s="1281" t="s">
        <v>8749</v>
      </c>
    </row>
    <row r="726" spans="1:5" ht="13.8" thickBot="1">
      <c r="A726" s="1278" t="s">
        <v>7888</v>
      </c>
      <c r="B726" s="1279" t="s">
        <v>7887</v>
      </c>
      <c r="D726" s="1280" t="s">
        <v>6737</v>
      </c>
      <c r="E726" s="1281" t="s">
        <v>8750</v>
      </c>
    </row>
    <row r="727" spans="1:5" ht="13.8" thickBot="1">
      <c r="A727" s="1278" t="s">
        <v>7501</v>
      </c>
      <c r="B727" s="1279" t="s">
        <v>7500</v>
      </c>
      <c r="D727" s="1280" t="s">
        <v>8751</v>
      </c>
      <c r="E727" s="1281" t="s">
        <v>8752</v>
      </c>
    </row>
    <row r="728" spans="1:5" ht="13.8" thickBot="1">
      <c r="A728" s="1278" t="s">
        <v>8656</v>
      </c>
      <c r="B728" s="1279" t="s">
        <v>8655</v>
      </c>
      <c r="D728" s="1280" t="s">
        <v>7213</v>
      </c>
      <c r="E728" s="1281" t="s">
        <v>7212</v>
      </c>
    </row>
    <row r="729" spans="1:5" ht="13.8" thickBot="1">
      <c r="A729" s="1278" t="s">
        <v>8658</v>
      </c>
      <c r="B729" s="1279" t="s">
        <v>8657</v>
      </c>
      <c r="D729" s="1280" t="s">
        <v>8753</v>
      </c>
      <c r="E729" s="1281" t="s">
        <v>8754</v>
      </c>
    </row>
    <row r="730" spans="1:5" ht="13.8" thickBot="1">
      <c r="A730" s="1278" t="s">
        <v>8666</v>
      </c>
      <c r="B730" s="1279" t="s">
        <v>8665</v>
      </c>
      <c r="D730" s="1280" t="s">
        <v>7215</v>
      </c>
      <c r="E730" s="1281" t="s">
        <v>7214</v>
      </c>
    </row>
    <row r="731" spans="1:5" ht="13.8" thickBot="1">
      <c r="A731" s="1278" t="s">
        <v>8355</v>
      </c>
      <c r="B731" s="1279" t="s">
        <v>8354</v>
      </c>
      <c r="D731" s="1280" t="s">
        <v>8531</v>
      </c>
      <c r="E731" s="1281" t="s">
        <v>8530</v>
      </c>
    </row>
    <row r="732" spans="1:5" ht="13.8" thickBot="1">
      <c r="A732" s="1278" t="s">
        <v>8755</v>
      </c>
      <c r="B732" s="1279" t="s">
        <v>8756</v>
      </c>
      <c r="D732" s="1280" t="s">
        <v>2685</v>
      </c>
      <c r="E732" s="1281" t="s">
        <v>7064</v>
      </c>
    </row>
    <row r="733" spans="1:5" ht="13.8" thickBot="1">
      <c r="A733" s="1278" t="s">
        <v>8159</v>
      </c>
      <c r="B733" s="1279" t="s">
        <v>8158</v>
      </c>
      <c r="D733" s="1280" t="s">
        <v>4725</v>
      </c>
      <c r="E733" s="1281" t="s">
        <v>7100</v>
      </c>
    </row>
    <row r="734" spans="1:5" ht="13.8" thickBot="1">
      <c r="A734" s="1278" t="s">
        <v>8545</v>
      </c>
      <c r="B734" s="1279" t="s">
        <v>8544</v>
      </c>
      <c r="D734" s="1280" t="s">
        <v>8757</v>
      </c>
      <c r="E734" s="1281" t="s">
        <v>8758</v>
      </c>
    </row>
    <row r="735" spans="1:5" ht="13.8" thickBot="1">
      <c r="A735" s="1278" t="s">
        <v>7394</v>
      </c>
      <c r="B735" s="1279" t="s">
        <v>7393</v>
      </c>
      <c r="D735" s="1280" t="s">
        <v>8759</v>
      </c>
      <c r="E735" s="1281" t="s">
        <v>8760</v>
      </c>
    </row>
    <row r="736" spans="1:5" ht="13.8" thickBot="1">
      <c r="A736" s="1278" t="s">
        <v>8670</v>
      </c>
      <c r="B736" s="1279" t="s">
        <v>8669</v>
      </c>
      <c r="D736" s="1280" t="s">
        <v>7067</v>
      </c>
      <c r="E736" s="1281" t="s">
        <v>7066</v>
      </c>
    </row>
    <row r="737" spans="1:5" ht="13.8" thickBot="1">
      <c r="A737" s="1278" t="s">
        <v>8276</v>
      </c>
      <c r="B737" s="1279" t="s">
        <v>8275</v>
      </c>
      <c r="D737" s="1280" t="s">
        <v>7104</v>
      </c>
      <c r="E737" s="1281" t="s">
        <v>7103</v>
      </c>
    </row>
    <row r="738" spans="1:5" ht="13.8" thickBot="1">
      <c r="A738" s="1278" t="s">
        <v>8761</v>
      </c>
      <c r="B738" s="1279" t="s">
        <v>8762</v>
      </c>
      <c r="D738" s="1280" t="s">
        <v>7075</v>
      </c>
      <c r="E738" s="1281" t="s">
        <v>7074</v>
      </c>
    </row>
    <row r="739" spans="1:5" ht="13.8" thickBot="1">
      <c r="A739" s="1278" t="s">
        <v>8500</v>
      </c>
      <c r="B739" s="1279" t="s">
        <v>8499</v>
      </c>
      <c r="D739" s="1280" t="s">
        <v>7071</v>
      </c>
      <c r="E739" s="1281" t="s">
        <v>7070</v>
      </c>
    </row>
    <row r="740" spans="1:5" ht="13.8" thickBot="1">
      <c r="A740" s="1278" t="s">
        <v>8763</v>
      </c>
      <c r="B740" s="1279" t="s">
        <v>8764</v>
      </c>
      <c r="D740" s="1280" t="s">
        <v>8706</v>
      </c>
      <c r="E740" s="1281" t="s">
        <v>8705</v>
      </c>
    </row>
    <row r="741" spans="1:5" ht="13.8" thickBot="1">
      <c r="A741" s="1278" t="s">
        <v>8297</v>
      </c>
      <c r="B741" s="1279" t="s">
        <v>8296</v>
      </c>
      <c r="D741" s="1280" t="s">
        <v>7364</v>
      </c>
      <c r="E741" s="1281" t="s">
        <v>7363</v>
      </c>
    </row>
    <row r="742" spans="1:5" ht="13.8" thickBot="1">
      <c r="A742" s="1278" t="s">
        <v>8765</v>
      </c>
      <c r="B742" s="1279" t="s">
        <v>8766</v>
      </c>
      <c r="D742" s="1280" t="s">
        <v>7364</v>
      </c>
      <c r="E742" s="1281" t="s">
        <v>8630</v>
      </c>
    </row>
    <row r="743" spans="1:5" ht="13.8" thickBot="1">
      <c r="A743" s="1278" t="s">
        <v>7604</v>
      </c>
      <c r="B743" s="1279" t="s">
        <v>7603</v>
      </c>
      <c r="D743" s="1280" t="s">
        <v>7038</v>
      </c>
      <c r="E743" s="1281" t="s">
        <v>7037</v>
      </c>
    </row>
    <row r="744" spans="1:5" ht="13.8" thickBot="1">
      <c r="A744" s="1278" t="s">
        <v>8650</v>
      </c>
      <c r="B744" s="1279" t="s">
        <v>8649</v>
      </c>
      <c r="D744" s="1280" t="s">
        <v>8767</v>
      </c>
      <c r="E744" s="1281" t="s">
        <v>8768</v>
      </c>
    </row>
    <row r="745" spans="1:5" ht="13.8" thickBot="1">
      <c r="A745" s="1278" t="s">
        <v>8769</v>
      </c>
      <c r="B745" s="1279" t="s">
        <v>8770</v>
      </c>
      <c r="D745" s="1280" t="s">
        <v>8771</v>
      </c>
      <c r="E745" s="1281" t="s">
        <v>8772</v>
      </c>
    </row>
    <row r="746" spans="1:5" ht="13.8" thickBot="1">
      <c r="A746" s="1278" t="s">
        <v>8773</v>
      </c>
      <c r="B746" s="1279" t="s">
        <v>8774</v>
      </c>
      <c r="D746" s="1280" t="s">
        <v>7738</v>
      </c>
      <c r="E746" s="1281" t="s">
        <v>7737</v>
      </c>
    </row>
    <row r="747" spans="1:5" ht="13.8" thickBot="1">
      <c r="A747" s="1278" t="s">
        <v>8571</v>
      </c>
      <c r="B747" s="1279" t="s">
        <v>8570</v>
      </c>
      <c r="D747" s="1280" t="s">
        <v>7738</v>
      </c>
      <c r="E747" s="1281" t="s">
        <v>8201</v>
      </c>
    </row>
    <row r="748" spans="1:5" ht="13.8" thickBot="1">
      <c r="A748" s="1278" t="s">
        <v>7937</v>
      </c>
      <c r="B748" s="1279" t="s">
        <v>7936</v>
      </c>
      <c r="D748" s="1280" t="s">
        <v>7738</v>
      </c>
      <c r="E748" s="1281" t="s">
        <v>8775</v>
      </c>
    </row>
    <row r="749" spans="1:5" ht="13.8" thickBot="1">
      <c r="A749" s="1278" t="s">
        <v>7114</v>
      </c>
      <c r="B749" s="1279" t="s">
        <v>7113</v>
      </c>
      <c r="D749" s="1280" t="s">
        <v>8239</v>
      </c>
      <c r="E749" s="1281" t="s">
        <v>8238</v>
      </c>
    </row>
    <row r="750" spans="1:5" ht="13.8" thickBot="1">
      <c r="A750" s="1278" t="s">
        <v>8776</v>
      </c>
      <c r="B750" s="1279" t="s">
        <v>8777</v>
      </c>
      <c r="D750" s="1280" t="s">
        <v>7209</v>
      </c>
      <c r="E750" s="1281" t="s">
        <v>7208</v>
      </c>
    </row>
    <row r="751" spans="1:5" ht="13.8" thickBot="1">
      <c r="A751" s="1278" t="s">
        <v>8537</v>
      </c>
      <c r="B751" s="1279" t="s">
        <v>8536</v>
      </c>
      <c r="D751" s="1280" t="s">
        <v>7545</v>
      </c>
      <c r="E751" s="1281" t="s">
        <v>7544</v>
      </c>
    </row>
    <row r="752" spans="1:5" ht="13.8" thickBot="1">
      <c r="A752" s="1278" t="s">
        <v>8013</v>
      </c>
      <c r="B752" s="1279" t="s">
        <v>8012</v>
      </c>
      <c r="D752" s="1280" t="s">
        <v>6440</v>
      </c>
      <c r="E752" s="1281" t="s">
        <v>8518</v>
      </c>
    </row>
    <row r="753" spans="1:5" ht="13.8" thickBot="1">
      <c r="A753" s="1278" t="s">
        <v>7275</v>
      </c>
      <c r="B753" s="1279" t="s">
        <v>7274</v>
      </c>
      <c r="D753" s="1280" t="s">
        <v>6444</v>
      </c>
      <c r="E753" s="1281" t="s">
        <v>8216</v>
      </c>
    </row>
    <row r="754" spans="1:5" ht="13.8" thickBot="1">
      <c r="A754" s="1278" t="s">
        <v>8175</v>
      </c>
      <c r="B754" s="1279" t="s">
        <v>8174</v>
      </c>
      <c r="D754" s="1280" t="s">
        <v>8135</v>
      </c>
      <c r="E754" s="1281" t="s">
        <v>8134</v>
      </c>
    </row>
    <row r="755" spans="1:5" ht="13.8" thickBot="1">
      <c r="A755" s="1278" t="s">
        <v>7343</v>
      </c>
      <c r="B755" s="1279" t="s">
        <v>7342</v>
      </c>
      <c r="D755" s="1280" t="s">
        <v>8439</v>
      </c>
      <c r="E755" s="1281" t="s">
        <v>8438</v>
      </c>
    </row>
    <row r="756" spans="1:5" ht="13.8" thickBot="1">
      <c r="A756" s="1278" t="s">
        <v>8643</v>
      </c>
      <c r="B756" s="1279" t="s">
        <v>8642</v>
      </c>
      <c r="D756" s="1280" t="s">
        <v>8778</v>
      </c>
      <c r="E756" s="1281" t="s">
        <v>8779</v>
      </c>
    </row>
    <row r="757" spans="1:5" ht="13.8" thickBot="1">
      <c r="A757" s="1278" t="s">
        <v>8615</v>
      </c>
      <c r="B757" s="1279" t="s">
        <v>8614</v>
      </c>
      <c r="D757" s="1280" t="s">
        <v>8234</v>
      </c>
      <c r="E757" s="1281" t="s">
        <v>8233</v>
      </c>
    </row>
    <row r="758" spans="1:5" ht="13.8" thickBot="1">
      <c r="A758" s="1278" t="s">
        <v>8780</v>
      </c>
      <c r="B758" s="1279" t="s">
        <v>8781</v>
      </c>
      <c r="D758" s="1280" t="s">
        <v>8075</v>
      </c>
      <c r="E758" s="1281" t="s">
        <v>8074</v>
      </c>
    </row>
    <row r="759" spans="1:5" ht="13.8" thickBot="1">
      <c r="A759" s="1278" t="s">
        <v>8782</v>
      </c>
      <c r="B759" s="1279" t="s">
        <v>8783</v>
      </c>
      <c r="D759" s="1280" t="s">
        <v>8072</v>
      </c>
      <c r="E759" s="1281" t="s">
        <v>8071</v>
      </c>
    </row>
    <row r="760" spans="1:5" ht="13.8" thickBot="1">
      <c r="A760" s="1278" t="s">
        <v>8784</v>
      </c>
      <c r="B760" s="1279" t="s">
        <v>8785</v>
      </c>
      <c r="D760" s="1280" t="s">
        <v>8370</v>
      </c>
      <c r="E760" s="1281" t="s">
        <v>8369</v>
      </c>
    </row>
    <row r="761" spans="1:5" ht="13.8" thickBot="1">
      <c r="A761" s="1278" t="s">
        <v>7916</v>
      </c>
      <c r="B761" s="1279" t="s">
        <v>7915</v>
      </c>
      <c r="D761" s="1280" t="s">
        <v>8786</v>
      </c>
      <c r="E761" s="1281" t="s">
        <v>8787</v>
      </c>
    </row>
    <row r="762" spans="1:5" ht="13.8" thickBot="1">
      <c r="A762" s="1278" t="s">
        <v>8394</v>
      </c>
      <c r="B762" s="1279" t="s">
        <v>8393</v>
      </c>
      <c r="D762" s="1280" t="s">
        <v>8788</v>
      </c>
      <c r="E762" s="1281" t="s">
        <v>8789</v>
      </c>
    </row>
    <row r="763" spans="1:5" ht="13.8" thickBot="1">
      <c r="A763" s="1278" t="s">
        <v>8654</v>
      </c>
      <c r="B763" s="1279" t="s">
        <v>8653</v>
      </c>
      <c r="D763" s="1280" t="s">
        <v>6763</v>
      </c>
      <c r="E763" s="1281" t="s">
        <v>8790</v>
      </c>
    </row>
    <row r="764" spans="1:5" ht="13.8" thickBot="1">
      <c r="A764" s="1278" t="s">
        <v>7490</v>
      </c>
      <c r="B764" s="1279" t="s">
        <v>7489</v>
      </c>
      <c r="D764" s="1280" t="s">
        <v>6763</v>
      </c>
      <c r="E764" s="1281" t="s">
        <v>8791</v>
      </c>
    </row>
    <row r="765" spans="1:5" ht="13.8" thickBot="1">
      <c r="A765" s="1278" t="s">
        <v>8192</v>
      </c>
      <c r="B765" s="1279" t="s">
        <v>8191</v>
      </c>
      <c r="D765" s="1280" t="s">
        <v>8792</v>
      </c>
      <c r="E765" s="1281" t="s">
        <v>8793</v>
      </c>
    </row>
    <row r="766" spans="1:5" ht="13.8" thickBot="1">
      <c r="A766" s="1278" t="s">
        <v>7362</v>
      </c>
      <c r="B766" s="1279" t="s">
        <v>7361</v>
      </c>
      <c r="D766" s="1280" t="s">
        <v>4165</v>
      </c>
      <c r="E766" s="1281" t="s">
        <v>7250</v>
      </c>
    </row>
    <row r="767" spans="1:5" ht="13.8" thickBot="1">
      <c r="A767" s="1278" t="s">
        <v>7145</v>
      </c>
      <c r="B767" s="1279" t="s">
        <v>7144</v>
      </c>
      <c r="D767" s="1280" t="s">
        <v>8689</v>
      </c>
      <c r="E767" s="1281" t="s">
        <v>8688</v>
      </c>
    </row>
    <row r="768" spans="1:5" ht="13.8" thickBot="1">
      <c r="A768" s="1278" t="s">
        <v>7360</v>
      </c>
      <c r="B768" s="1279" t="s">
        <v>8116</v>
      </c>
      <c r="D768" s="1280" t="s">
        <v>8794</v>
      </c>
      <c r="E768" s="1281" t="s">
        <v>8795</v>
      </c>
    </row>
    <row r="769" spans="1:5" ht="13.8" thickBot="1">
      <c r="A769" s="1278" t="s">
        <v>7360</v>
      </c>
      <c r="B769" s="1279" t="s">
        <v>5367</v>
      </c>
      <c r="D769" s="1280" t="s">
        <v>8794</v>
      </c>
      <c r="E769" s="1281" t="s">
        <v>8796</v>
      </c>
    </row>
    <row r="770" spans="1:5" ht="13.8" thickBot="1">
      <c r="A770" s="1278" t="s">
        <v>8360</v>
      </c>
      <c r="B770" s="1279" t="s">
        <v>8251</v>
      </c>
      <c r="D770" s="1280" t="s">
        <v>8794</v>
      </c>
      <c r="E770" s="1281" t="s">
        <v>8797</v>
      </c>
    </row>
    <row r="771" spans="1:5" ht="13.8" thickBot="1">
      <c r="A771" s="1278" t="s">
        <v>8714</v>
      </c>
      <c r="B771" s="1279" t="s">
        <v>8713</v>
      </c>
      <c r="D771" s="1280" t="s">
        <v>7740</v>
      </c>
      <c r="E771" s="1281" t="s">
        <v>7739</v>
      </c>
    </row>
    <row r="772" spans="1:5" ht="13.8" thickBot="1">
      <c r="A772" s="1278" t="s">
        <v>8676</v>
      </c>
      <c r="B772" s="1279" t="s">
        <v>8675</v>
      </c>
      <c r="D772" s="1280" t="s">
        <v>7828</v>
      </c>
      <c r="E772" s="1281" t="s">
        <v>7827</v>
      </c>
    </row>
    <row r="773" spans="1:5" ht="13.8" thickBot="1">
      <c r="A773" s="1278" t="s">
        <v>8680</v>
      </c>
      <c r="B773" s="1279" t="s">
        <v>8679</v>
      </c>
      <c r="D773" s="1280" t="s">
        <v>7440</v>
      </c>
      <c r="E773" s="1281" t="s">
        <v>7439</v>
      </c>
    </row>
    <row r="774" spans="1:5" ht="13.8" thickBot="1">
      <c r="A774" s="1278" t="s">
        <v>8678</v>
      </c>
      <c r="B774" s="1279" t="s">
        <v>8677</v>
      </c>
      <c r="D774" s="1280" t="s">
        <v>8198</v>
      </c>
      <c r="E774" s="1281" t="s">
        <v>8197</v>
      </c>
    </row>
    <row r="775" spans="1:5" ht="13.8" thickBot="1">
      <c r="A775" s="1278" t="s">
        <v>8682</v>
      </c>
      <c r="B775" s="1279" t="s">
        <v>8681</v>
      </c>
      <c r="D775" s="1280" t="s">
        <v>7946</v>
      </c>
      <c r="E775" s="1281" t="s">
        <v>7945</v>
      </c>
    </row>
    <row r="776" spans="1:5" ht="13.8" thickBot="1">
      <c r="A776" s="1278" t="s">
        <v>7339</v>
      </c>
      <c r="B776" s="1279" t="s">
        <v>7338</v>
      </c>
      <c r="D776" s="1280" t="s">
        <v>6782</v>
      </c>
      <c r="E776" s="1281" t="s">
        <v>8104</v>
      </c>
    </row>
    <row r="777" spans="1:5" ht="13.8" thickBot="1">
      <c r="A777" s="1278" t="s">
        <v>8443</v>
      </c>
      <c r="B777" s="1279" t="s">
        <v>8442</v>
      </c>
      <c r="D777" s="1280" t="s">
        <v>7902</v>
      </c>
      <c r="E777" s="1281" t="s">
        <v>7901</v>
      </c>
    </row>
    <row r="778" spans="1:5" ht="13.8" thickBot="1">
      <c r="A778" s="1278" t="s">
        <v>8603</v>
      </c>
      <c r="B778" s="1279" t="s">
        <v>8602</v>
      </c>
      <c r="D778" s="1280" t="s">
        <v>8613</v>
      </c>
      <c r="E778" s="1281" t="s">
        <v>8612</v>
      </c>
    </row>
    <row r="779" spans="1:5" ht="13.8" thickBot="1">
      <c r="A779" s="1278" t="s">
        <v>7110</v>
      </c>
      <c r="B779" s="1279" t="s">
        <v>7109</v>
      </c>
      <c r="D779" s="1280" t="s">
        <v>8551</v>
      </c>
      <c r="E779" s="1281" t="s">
        <v>8550</v>
      </c>
    </row>
    <row r="780" spans="1:5" ht="13.8" thickBot="1">
      <c r="A780" s="1278" t="s">
        <v>8715</v>
      </c>
      <c r="B780" s="1279" t="s">
        <v>6683</v>
      </c>
      <c r="D780" s="1280" t="s">
        <v>8553</v>
      </c>
      <c r="E780" s="1281" t="s">
        <v>8552</v>
      </c>
    </row>
    <row r="781" spans="1:5" ht="13.8" thickBot="1">
      <c r="A781" s="1278" t="s">
        <v>8798</v>
      </c>
      <c r="B781" s="1279" t="s">
        <v>8799</v>
      </c>
      <c r="D781" s="1280" t="s">
        <v>8555</v>
      </c>
      <c r="E781" s="1281" t="s">
        <v>8554</v>
      </c>
    </row>
    <row r="782" spans="1:5" ht="13.8" thickBot="1">
      <c r="A782" s="1278" t="s">
        <v>7758</v>
      </c>
      <c r="B782" s="1279" t="s">
        <v>7757</v>
      </c>
      <c r="D782" s="1280" t="s">
        <v>8524</v>
      </c>
      <c r="E782" s="1281" t="s">
        <v>8523</v>
      </c>
    </row>
    <row r="783" spans="1:5" ht="13.8" thickBot="1">
      <c r="A783" s="1278" t="s">
        <v>8795</v>
      </c>
      <c r="B783" s="1279" t="s">
        <v>8794</v>
      </c>
      <c r="D783" s="1280" t="s">
        <v>7884</v>
      </c>
      <c r="E783" s="1281" t="s">
        <v>7883</v>
      </c>
    </row>
    <row r="784" spans="1:5" ht="13.8" thickBot="1">
      <c r="A784" s="1278" t="s">
        <v>8796</v>
      </c>
      <c r="B784" s="1279" t="s">
        <v>8794</v>
      </c>
      <c r="D784" s="1280" t="s">
        <v>8022</v>
      </c>
      <c r="E784" s="1281" t="s">
        <v>8021</v>
      </c>
    </row>
    <row r="785" spans="1:5" ht="13.8" thickBot="1">
      <c r="A785" s="1278" t="s">
        <v>8694</v>
      </c>
      <c r="B785" s="1279" t="s">
        <v>8693</v>
      </c>
      <c r="D785" s="1280" t="s">
        <v>8800</v>
      </c>
      <c r="E785" s="1281" t="s">
        <v>8801</v>
      </c>
    </row>
    <row r="786" spans="1:5" ht="13.8" thickBot="1">
      <c r="A786" s="1278" t="s">
        <v>7761</v>
      </c>
      <c r="B786" s="1279" t="s">
        <v>7757</v>
      </c>
      <c r="D786" s="1280" t="s">
        <v>8327</v>
      </c>
      <c r="E786" s="1281" t="s">
        <v>8326</v>
      </c>
    </row>
    <row r="787" spans="1:5" ht="13.8" thickBot="1">
      <c r="A787" s="1278" t="s">
        <v>8802</v>
      </c>
      <c r="B787" s="1279" t="s">
        <v>8803</v>
      </c>
      <c r="D787" s="1280" t="s">
        <v>7351</v>
      </c>
      <c r="E787" s="1281" t="s">
        <v>7350</v>
      </c>
    </row>
    <row r="788" spans="1:5" ht="13.8" thickBot="1">
      <c r="A788" s="1278" t="s">
        <v>8698</v>
      </c>
      <c r="B788" s="1279" t="s">
        <v>3995</v>
      </c>
      <c r="D788" s="1280" t="s">
        <v>8380</v>
      </c>
      <c r="E788" s="1281" t="s">
        <v>8379</v>
      </c>
    </row>
    <row r="789" spans="1:5" ht="13.8" thickBot="1">
      <c r="A789" s="1278" t="s">
        <v>8702</v>
      </c>
      <c r="B789" s="1279" t="s">
        <v>8701</v>
      </c>
      <c r="D789" s="1280" t="s">
        <v>8486</v>
      </c>
      <c r="E789" s="1281" t="s">
        <v>8485</v>
      </c>
    </row>
    <row r="790" spans="1:5" ht="13.8" thickBot="1">
      <c r="A790" s="1278" t="s">
        <v>8804</v>
      </c>
      <c r="B790" s="1279" t="s">
        <v>8805</v>
      </c>
      <c r="D790" s="1280" t="s">
        <v>8484</v>
      </c>
      <c r="E790" s="1281" t="s">
        <v>8483</v>
      </c>
    </row>
    <row r="791" spans="1:5" ht="13.8" thickBot="1">
      <c r="A791" s="1278" t="s">
        <v>8749</v>
      </c>
      <c r="B791" s="1279" t="s">
        <v>8748</v>
      </c>
      <c r="D791" s="1280" t="s">
        <v>8803</v>
      </c>
      <c r="E791" s="1281" t="s">
        <v>8802</v>
      </c>
    </row>
    <row r="792" spans="1:5" ht="13.8" thickBot="1">
      <c r="A792" s="1278" t="s">
        <v>8517</v>
      </c>
      <c r="B792" s="1279" t="s">
        <v>8516</v>
      </c>
      <c r="D792" s="1280" t="s">
        <v>8727</v>
      </c>
      <c r="E792" s="1281" t="s">
        <v>8726</v>
      </c>
    </row>
    <row r="793" spans="1:5" ht="13.8" thickBot="1">
      <c r="A793" s="1278" t="s">
        <v>8441</v>
      </c>
      <c r="B793" s="1279" t="s">
        <v>8440</v>
      </c>
      <c r="D793" s="1280" t="s">
        <v>7811</v>
      </c>
      <c r="E793" s="1281" t="s">
        <v>7810</v>
      </c>
    </row>
    <row r="794" spans="1:5" ht="13.8" thickBot="1">
      <c r="A794" s="1278" t="s">
        <v>7317</v>
      </c>
      <c r="B794" s="1279" t="s">
        <v>7316</v>
      </c>
      <c r="D794" s="1280" t="s">
        <v>7591</v>
      </c>
      <c r="E794" s="1281" t="s">
        <v>7590</v>
      </c>
    </row>
    <row r="795" spans="1:5" ht="13.8" thickBot="1">
      <c r="A795" s="1278" t="s">
        <v>8806</v>
      </c>
      <c r="B795" s="1279" t="s">
        <v>8807</v>
      </c>
      <c r="D795" s="1280" t="s">
        <v>7595</v>
      </c>
      <c r="E795" s="1281" t="s">
        <v>7594</v>
      </c>
    </row>
    <row r="796" spans="1:5" ht="13.8" thickBot="1">
      <c r="A796" s="1278" t="s">
        <v>8704</v>
      </c>
      <c r="B796" s="1279" t="s">
        <v>8703</v>
      </c>
      <c r="D796" s="1280" t="s">
        <v>8808</v>
      </c>
      <c r="E796" s="1281" t="s">
        <v>8809</v>
      </c>
    </row>
    <row r="797" spans="1:5" ht="13.8" thickBot="1">
      <c r="A797" s="1278" t="s">
        <v>8708</v>
      </c>
      <c r="B797" s="1279" t="s">
        <v>8707</v>
      </c>
      <c r="D797" s="1280" t="s">
        <v>8810</v>
      </c>
      <c r="E797" s="1281" t="s">
        <v>8811</v>
      </c>
    </row>
    <row r="798" spans="1:5" ht="13.8" thickBot="1">
      <c r="A798" s="1278" t="s">
        <v>8435</v>
      </c>
      <c r="B798" s="1279" t="s">
        <v>6441</v>
      </c>
      <c r="D798" s="1280" t="s">
        <v>8108</v>
      </c>
      <c r="E798" s="1281" t="s">
        <v>8107</v>
      </c>
    </row>
    <row r="799" spans="1:5" ht="13.8" thickBot="1">
      <c r="A799" s="1278" t="s">
        <v>8710</v>
      </c>
      <c r="B799" s="1279" t="s">
        <v>8709</v>
      </c>
      <c r="D799" s="1280" t="s">
        <v>8812</v>
      </c>
      <c r="E799" s="1281" t="s">
        <v>8813</v>
      </c>
    </row>
    <row r="800" spans="1:5" ht="13.8" thickBot="1">
      <c r="A800" s="1278" t="s">
        <v>8081</v>
      </c>
      <c r="B800" s="1279" t="s">
        <v>8080</v>
      </c>
      <c r="D800" s="1280" t="s">
        <v>8814</v>
      </c>
      <c r="E800" s="1281" t="s">
        <v>8815</v>
      </c>
    </row>
    <row r="801" spans="1:5" ht="13.8" thickBot="1">
      <c r="A801" s="1278" t="s">
        <v>7106</v>
      </c>
      <c r="B801" s="1279" t="s">
        <v>7105</v>
      </c>
      <c r="D801" s="1280" t="s">
        <v>7984</v>
      </c>
      <c r="E801" s="1281" t="s">
        <v>7983</v>
      </c>
    </row>
    <row r="802" spans="1:5" ht="13.8" thickBot="1">
      <c r="A802" s="1278" t="s">
        <v>8816</v>
      </c>
      <c r="B802" s="1279" t="s">
        <v>8817</v>
      </c>
      <c r="D802" s="1280" t="s">
        <v>8818</v>
      </c>
      <c r="E802" s="1281" t="s">
        <v>8819</v>
      </c>
    </row>
    <row r="803" spans="1:5" ht="13.8" thickBot="1">
      <c r="A803" s="1278" t="s">
        <v>7382</v>
      </c>
      <c r="B803" s="1279" t="s">
        <v>7381</v>
      </c>
      <c r="D803" s="1280" t="s">
        <v>7939</v>
      </c>
      <c r="E803" s="1281" t="s">
        <v>7938</v>
      </c>
    </row>
    <row r="804" spans="1:5" ht="13.8" thickBot="1">
      <c r="A804" s="1278" t="s">
        <v>7122</v>
      </c>
      <c r="B804" s="1279" t="s">
        <v>7121</v>
      </c>
      <c r="D804" s="1280" t="s">
        <v>8820</v>
      </c>
      <c r="E804" s="1281" t="s">
        <v>8821</v>
      </c>
    </row>
    <row r="805" spans="1:5" ht="13.8" thickBot="1">
      <c r="A805" s="1278" t="s">
        <v>7793</v>
      </c>
      <c r="B805" s="1279" t="s">
        <v>7792</v>
      </c>
      <c r="D805" s="1280" t="s">
        <v>8822</v>
      </c>
      <c r="E805" s="1281" t="s">
        <v>8823</v>
      </c>
    </row>
    <row r="806" spans="1:5" ht="13.8" thickBot="1">
      <c r="A806" s="1278" t="s">
        <v>8824</v>
      </c>
      <c r="B806" s="1279" t="s">
        <v>8825</v>
      </c>
      <c r="D806" s="1280" t="s">
        <v>7315</v>
      </c>
      <c r="E806" s="1281" t="s">
        <v>7314</v>
      </c>
    </row>
    <row r="807" spans="1:5" ht="13.8" thickBot="1">
      <c r="A807" s="1278" t="s">
        <v>8826</v>
      </c>
      <c r="B807" s="1279" t="s">
        <v>8827</v>
      </c>
      <c r="D807" s="1280" t="s">
        <v>7124</v>
      </c>
      <c r="E807" s="1281" t="s">
        <v>7123</v>
      </c>
    </row>
    <row r="808" spans="1:5" ht="13.8" thickBot="1">
      <c r="A808" s="1278" t="s">
        <v>8079</v>
      </c>
      <c r="B808" s="1279" t="s">
        <v>8078</v>
      </c>
      <c r="D808" s="1280" t="s">
        <v>6527</v>
      </c>
      <c r="E808" s="1281" t="s">
        <v>7326</v>
      </c>
    </row>
    <row r="809" spans="1:5" ht="13.8" thickBot="1">
      <c r="A809" s="1278" t="s">
        <v>8002</v>
      </c>
      <c r="B809" s="1279" t="s">
        <v>8001</v>
      </c>
      <c r="D809" s="1280" t="s">
        <v>7128</v>
      </c>
      <c r="E809" s="1281" t="s">
        <v>7127</v>
      </c>
    </row>
    <row r="810" spans="1:5" ht="13.8" thickBot="1">
      <c r="A810" s="1278" t="s">
        <v>8557</v>
      </c>
      <c r="B810" s="1279" t="s">
        <v>8556</v>
      </c>
      <c r="D810" s="1280" t="s">
        <v>8040</v>
      </c>
      <c r="E810" s="1281" t="s">
        <v>8039</v>
      </c>
    </row>
    <row r="811" spans="1:5" ht="13.8" thickBot="1">
      <c r="A811" s="1278" t="s">
        <v>8525</v>
      </c>
      <c r="B811" s="1279" t="s">
        <v>7677</v>
      </c>
      <c r="D811" s="1280" t="s">
        <v>8828</v>
      </c>
      <c r="E811" s="1281" t="s">
        <v>8829</v>
      </c>
    </row>
    <row r="812" spans="1:5" ht="13.8" thickBot="1">
      <c r="A812" s="1278" t="s">
        <v>7865</v>
      </c>
      <c r="B812" s="1279" t="s">
        <v>7863</v>
      </c>
      <c r="D812" s="1280" t="s">
        <v>8374</v>
      </c>
      <c r="E812" s="1281" t="s">
        <v>8373</v>
      </c>
    </row>
    <row r="813" spans="1:5" ht="13.8" thickBot="1">
      <c r="A813" s="1278" t="s">
        <v>7063</v>
      </c>
      <c r="B813" s="1279" t="s">
        <v>7062</v>
      </c>
      <c r="D813" s="1280" t="s">
        <v>2194</v>
      </c>
      <c r="E813" s="1281" t="s">
        <v>8830</v>
      </c>
    </row>
    <row r="814" spans="1:5" ht="13.8" thickBot="1">
      <c r="A814" s="1278" t="s">
        <v>7051</v>
      </c>
      <c r="B814" s="1279" t="s">
        <v>7050</v>
      </c>
      <c r="D814" s="1280" t="s">
        <v>8831</v>
      </c>
      <c r="E814" s="1281" t="s">
        <v>8832</v>
      </c>
    </row>
    <row r="815" spans="1:5" ht="13.8" thickBot="1">
      <c r="A815" s="1278" t="s">
        <v>7450</v>
      </c>
      <c r="B815" s="1279" t="s">
        <v>7449</v>
      </c>
      <c r="D815" s="1280" t="s">
        <v>8833</v>
      </c>
      <c r="E815" s="1281" t="s">
        <v>8834</v>
      </c>
    </row>
    <row r="816" spans="1:5" ht="13.8" thickBot="1">
      <c r="A816" s="1278" t="s">
        <v>8835</v>
      </c>
      <c r="B816" s="1279" t="s">
        <v>8836</v>
      </c>
      <c r="D816" s="1280" t="s">
        <v>8743</v>
      </c>
      <c r="E816" s="1281" t="s">
        <v>8742</v>
      </c>
    </row>
    <row r="817" spans="1:5" ht="13.8" thickBot="1">
      <c r="A817" s="1278" t="s">
        <v>8837</v>
      </c>
      <c r="B817" s="1279" t="s">
        <v>8838</v>
      </c>
      <c r="D817" s="1280" t="s">
        <v>8743</v>
      </c>
      <c r="E817" s="1281" t="s">
        <v>8407</v>
      </c>
    </row>
    <row r="818" spans="1:5" ht="13.8" thickBot="1">
      <c r="A818" s="1278" t="s">
        <v>8563</v>
      </c>
      <c r="B818" s="1279" t="s">
        <v>8562</v>
      </c>
      <c r="D818" s="1280" t="s">
        <v>7079</v>
      </c>
      <c r="E818" s="1281" t="s">
        <v>7078</v>
      </c>
    </row>
    <row r="819" spans="1:5" ht="13.8" thickBot="1">
      <c r="A819" s="1278" t="s">
        <v>7646</v>
      </c>
      <c r="B819" s="1279" t="s">
        <v>7644</v>
      </c>
      <c r="D819" s="1280" t="s">
        <v>8587</v>
      </c>
      <c r="E819" s="1281" t="s">
        <v>8586</v>
      </c>
    </row>
    <row r="820" spans="1:5" ht="13.8" thickBot="1">
      <c r="A820" s="1278" t="s">
        <v>8042</v>
      </c>
      <c r="B820" s="1279" t="s">
        <v>8041</v>
      </c>
      <c r="D820" s="1280" t="s">
        <v>8589</v>
      </c>
      <c r="E820" s="1281" t="s">
        <v>8588</v>
      </c>
    </row>
    <row r="821" spans="1:5" ht="13.8" thickBot="1">
      <c r="A821" s="1278" t="s">
        <v>8179</v>
      </c>
      <c r="B821" s="1279" t="s">
        <v>8178</v>
      </c>
      <c r="D821" s="1280" t="s">
        <v>8839</v>
      </c>
      <c r="E821" s="1281" t="s">
        <v>8840</v>
      </c>
    </row>
    <row r="822" spans="1:5" ht="13.8" thickBot="1">
      <c r="A822" s="1278" t="s">
        <v>8229</v>
      </c>
      <c r="B822" s="1279" t="s">
        <v>8228</v>
      </c>
      <c r="D822" s="1280" t="s">
        <v>8739</v>
      </c>
      <c r="E822" s="1281" t="s">
        <v>8738</v>
      </c>
    </row>
    <row r="823" spans="1:5" ht="13.8" thickBot="1">
      <c r="A823" s="1278" t="s">
        <v>7970</v>
      </c>
      <c r="B823" s="1279" t="s">
        <v>7969</v>
      </c>
      <c r="D823" s="1280" t="s">
        <v>8841</v>
      </c>
      <c r="E823" s="1281" t="s">
        <v>8842</v>
      </c>
    </row>
    <row r="824" spans="1:5" ht="13.8" thickBot="1">
      <c r="A824" s="1278" t="s">
        <v>7814</v>
      </c>
      <c r="B824" s="1279" t="s">
        <v>7813</v>
      </c>
      <c r="D824" s="1280" t="s">
        <v>8623</v>
      </c>
      <c r="E824" s="1281" t="s">
        <v>8622</v>
      </c>
    </row>
    <row r="825" spans="1:5" ht="13.8" thickBot="1">
      <c r="A825" s="1278" t="s">
        <v>7854</v>
      </c>
      <c r="B825" s="1279" t="s">
        <v>7853</v>
      </c>
      <c r="D825" s="1280" t="s">
        <v>6829</v>
      </c>
      <c r="E825" s="1281" t="s">
        <v>6830</v>
      </c>
    </row>
    <row r="826" spans="1:5" ht="13.8" thickBot="1">
      <c r="A826" s="1278" t="s">
        <v>8843</v>
      </c>
      <c r="B826" s="1279" t="s">
        <v>8844</v>
      </c>
      <c r="D826" s="1280" t="s">
        <v>7959</v>
      </c>
      <c r="E826" s="1281" t="s">
        <v>7958</v>
      </c>
    </row>
    <row r="827" spans="1:5" ht="13.8" thickBot="1">
      <c r="A827" s="1278" t="s">
        <v>8687</v>
      </c>
      <c r="B827" s="1279" t="s">
        <v>8686</v>
      </c>
      <c r="D827" s="1280" t="s">
        <v>7112</v>
      </c>
      <c r="E827" s="1281" t="s">
        <v>7111</v>
      </c>
    </row>
    <row r="828" spans="1:5" ht="13.8" thickBot="1">
      <c r="A828" s="1278" t="s">
        <v>8717</v>
      </c>
      <c r="B828" s="1279" t="s">
        <v>8716</v>
      </c>
      <c r="D828" s="1280" t="s">
        <v>7112</v>
      </c>
      <c r="E828" s="1281" t="s">
        <v>8045</v>
      </c>
    </row>
    <row r="829" spans="1:5" ht="13.8" thickBot="1">
      <c r="A829" s="1278" t="s">
        <v>8723</v>
      </c>
      <c r="B829" s="1279" t="s">
        <v>8722</v>
      </c>
      <c r="D829" s="1280" t="s">
        <v>8515</v>
      </c>
      <c r="E829" s="1281" t="s">
        <v>8514</v>
      </c>
    </row>
    <row r="830" spans="1:5" ht="13.8" thickBot="1">
      <c r="A830" s="1278" t="s">
        <v>7955</v>
      </c>
      <c r="B830" s="1279" t="s">
        <v>7954</v>
      </c>
      <c r="D830" s="1280" t="s">
        <v>8845</v>
      </c>
      <c r="E830" s="1281" t="s">
        <v>8846</v>
      </c>
    </row>
    <row r="831" spans="1:5" ht="13.8" thickBot="1">
      <c r="A831" s="1278" t="s">
        <v>8692</v>
      </c>
      <c r="B831" s="1279" t="s">
        <v>8691</v>
      </c>
      <c r="D831" s="1280" t="s">
        <v>8847</v>
      </c>
      <c r="E831" s="1281" t="s">
        <v>8848</v>
      </c>
    </row>
    <row r="832" spans="1:5" ht="13.8" thickBot="1">
      <c r="A832" s="1278" t="s">
        <v>6700</v>
      </c>
      <c r="B832" s="1279" t="s">
        <v>2584</v>
      </c>
      <c r="D832" s="1280" t="s">
        <v>8155</v>
      </c>
      <c r="E832" s="1281" t="s">
        <v>8154</v>
      </c>
    </row>
    <row r="833" spans="1:5" ht="13.8" thickBot="1">
      <c r="A833" s="1278" t="s">
        <v>8388</v>
      </c>
      <c r="B833" s="1279" t="s">
        <v>3706</v>
      </c>
      <c r="D833" s="1280" t="s">
        <v>8721</v>
      </c>
      <c r="E833" s="1281" t="s">
        <v>8720</v>
      </c>
    </row>
    <row r="834" spans="1:5" ht="13.8" thickBot="1">
      <c r="A834" s="1278" t="s">
        <v>8376</v>
      </c>
      <c r="B834" s="1279" t="s">
        <v>8375</v>
      </c>
      <c r="D834" s="1280" t="s">
        <v>8721</v>
      </c>
      <c r="E834" s="1281" t="s">
        <v>8849</v>
      </c>
    </row>
    <row r="835" spans="1:5" ht="13.8" thickBot="1">
      <c r="A835" s="1278" t="s">
        <v>8850</v>
      </c>
      <c r="B835" s="1279" t="s">
        <v>5332</v>
      </c>
      <c r="D835" s="1280" t="s">
        <v>8844</v>
      </c>
      <c r="E835" s="1281" t="s">
        <v>8843</v>
      </c>
    </row>
    <row r="836" spans="1:5" ht="13.8" thickBot="1">
      <c r="A836" s="1278" t="s">
        <v>7577</v>
      </c>
      <c r="B836" s="1279" t="s">
        <v>7576</v>
      </c>
      <c r="D836" s="1280" t="s">
        <v>8299</v>
      </c>
      <c r="E836" s="1281" t="s">
        <v>8298</v>
      </c>
    </row>
    <row r="837" spans="1:5" ht="13.8" thickBot="1">
      <c r="A837" s="1278" t="s">
        <v>8279</v>
      </c>
      <c r="B837" s="1279" t="s">
        <v>8253</v>
      </c>
      <c r="D837" s="1280" t="s">
        <v>8015</v>
      </c>
      <c r="E837" s="1281" t="s">
        <v>8014</v>
      </c>
    </row>
    <row r="838" spans="1:5" ht="13.8" thickBot="1">
      <c r="A838" s="1278" t="s">
        <v>8674</v>
      </c>
      <c r="B838" s="1279" t="s">
        <v>8673</v>
      </c>
      <c r="D838" s="1280" t="s">
        <v>8421</v>
      </c>
      <c r="E838" s="1281" t="s">
        <v>8420</v>
      </c>
    </row>
    <row r="839" spans="1:5" ht="13.8" thickBot="1">
      <c r="A839" s="1278" t="s">
        <v>8793</v>
      </c>
      <c r="B839" s="1279" t="s">
        <v>8792</v>
      </c>
      <c r="D839" s="1280" t="s">
        <v>8421</v>
      </c>
      <c r="E839" s="1281" t="s">
        <v>8633</v>
      </c>
    </row>
    <row r="840" spans="1:5" ht="13.8" thickBot="1">
      <c r="A840" s="1278" t="s">
        <v>8733</v>
      </c>
      <c r="B840" s="1279" t="s">
        <v>8732</v>
      </c>
      <c r="D840" s="1280" t="s">
        <v>8421</v>
      </c>
      <c r="E840" s="1281" t="s">
        <v>8646</v>
      </c>
    </row>
    <row r="841" spans="1:5" ht="13.8" thickBot="1">
      <c r="A841" s="1278" t="s">
        <v>8729</v>
      </c>
      <c r="B841" s="1279" t="s">
        <v>8728</v>
      </c>
      <c r="D841" s="1280" t="s">
        <v>4176</v>
      </c>
      <c r="E841" s="1281" t="s">
        <v>8851</v>
      </c>
    </row>
    <row r="842" spans="1:5" ht="13.8" thickBot="1">
      <c r="A842" s="1278" t="s">
        <v>8737</v>
      </c>
      <c r="B842" s="1279" t="s">
        <v>8736</v>
      </c>
      <c r="D842" s="1280" t="s">
        <v>7345</v>
      </c>
      <c r="E842" s="1281" t="s">
        <v>7344</v>
      </c>
    </row>
    <row r="843" spans="1:5" ht="13.8" thickBot="1">
      <c r="A843" s="1278" t="s">
        <v>8725</v>
      </c>
      <c r="B843" s="1279" t="s">
        <v>8724</v>
      </c>
      <c r="D843" s="1280" t="s">
        <v>7552</v>
      </c>
      <c r="E843" s="1281" t="s">
        <v>7551</v>
      </c>
    </row>
    <row r="844" spans="1:5" ht="13.8" thickBot="1">
      <c r="A844" s="1278" t="s">
        <v>7948</v>
      </c>
      <c r="B844" s="1279" t="s">
        <v>7947</v>
      </c>
      <c r="D844" s="1280" t="s">
        <v>8502</v>
      </c>
      <c r="E844" s="1281" t="s">
        <v>8501</v>
      </c>
    </row>
    <row r="845" spans="1:5" ht="13.8" thickBot="1">
      <c r="A845" s="1278" t="s">
        <v>7951</v>
      </c>
      <c r="B845" s="1279" t="s">
        <v>5994</v>
      </c>
      <c r="D845" s="1280" t="s">
        <v>7734</v>
      </c>
      <c r="E845" s="1281" t="s">
        <v>7733</v>
      </c>
    </row>
    <row r="846" spans="1:5" ht="13.8" thickBot="1">
      <c r="A846" s="1278" t="s">
        <v>7471</v>
      </c>
      <c r="B846" s="1279" t="s">
        <v>7470</v>
      </c>
      <c r="D846" s="1280" t="s">
        <v>8268</v>
      </c>
      <c r="E846" s="1281" t="s">
        <v>8267</v>
      </c>
    </row>
    <row r="847" spans="1:5" ht="13.8" thickBot="1">
      <c r="A847" s="1278" t="s">
        <v>8696</v>
      </c>
      <c r="B847" s="1279" t="s">
        <v>8695</v>
      </c>
      <c r="D847" s="1280" t="s">
        <v>8852</v>
      </c>
      <c r="E847" s="1281" t="s">
        <v>8853</v>
      </c>
    </row>
    <row r="848" spans="1:5" ht="13.8" thickBot="1">
      <c r="A848" s="1278" t="s">
        <v>7858</v>
      </c>
      <c r="B848" s="1279" t="s">
        <v>7857</v>
      </c>
      <c r="D848" s="1280" t="s">
        <v>8621</v>
      </c>
      <c r="E848" s="1281" t="s">
        <v>8620</v>
      </c>
    </row>
    <row r="849" spans="1:5" ht="13.8" thickBot="1">
      <c r="A849" s="1278" t="s">
        <v>8741</v>
      </c>
      <c r="B849" s="1279" t="s">
        <v>8740</v>
      </c>
      <c r="D849" s="1280" t="s">
        <v>8278</v>
      </c>
      <c r="E849" s="1281" t="s">
        <v>8277</v>
      </c>
    </row>
    <row r="850" spans="1:5" ht="13.8" thickBot="1">
      <c r="A850" s="1278" t="s">
        <v>8697</v>
      </c>
      <c r="B850" s="1279" t="s">
        <v>8695</v>
      </c>
      <c r="D850" s="1280" t="s">
        <v>8854</v>
      </c>
      <c r="E850" s="1281" t="s">
        <v>8855</v>
      </c>
    </row>
    <row r="851" spans="1:5" ht="13.8" thickBot="1">
      <c r="A851" s="1278" t="s">
        <v>8169</v>
      </c>
      <c r="B851" s="1279" t="s">
        <v>8168</v>
      </c>
      <c r="D851" s="1280" t="s">
        <v>8573</v>
      </c>
      <c r="E851" s="1281" t="s">
        <v>8572</v>
      </c>
    </row>
    <row r="852" spans="1:5" ht="13.8" thickBot="1">
      <c r="A852" s="1278" t="s">
        <v>8811</v>
      </c>
      <c r="B852" s="1279" t="s">
        <v>8810</v>
      </c>
      <c r="D852" s="1280" t="s">
        <v>8805</v>
      </c>
      <c r="E852" s="1281" t="s">
        <v>8804</v>
      </c>
    </row>
    <row r="853" spans="1:5" ht="13.8" thickBot="1">
      <c r="A853" s="1278" t="s">
        <v>8752</v>
      </c>
      <c r="B853" s="1279" t="s">
        <v>8751</v>
      </c>
      <c r="D853" s="1280" t="s">
        <v>8462</v>
      </c>
      <c r="E853" s="1281" t="s">
        <v>8461</v>
      </c>
    </row>
    <row r="854" spans="1:5" ht="13.8" thickBot="1">
      <c r="A854" s="1278" t="s">
        <v>8745</v>
      </c>
      <c r="B854" s="1279" t="s">
        <v>8744</v>
      </c>
      <c r="D854" s="1280" t="s">
        <v>8627</v>
      </c>
      <c r="E854" s="1281" t="s">
        <v>8626</v>
      </c>
    </row>
    <row r="855" spans="1:5" ht="24.6" thickBot="1">
      <c r="A855" s="1278" t="s">
        <v>8255</v>
      </c>
      <c r="B855" s="1279" t="s">
        <v>8254</v>
      </c>
      <c r="D855" s="1280" t="s">
        <v>8856</v>
      </c>
      <c r="E855" s="1281" t="s">
        <v>8857</v>
      </c>
    </row>
    <row r="856" spans="1:5" ht="13.8" thickBot="1">
      <c r="A856" s="1278" t="s">
        <v>7529</v>
      </c>
      <c r="B856" s="1279" t="s">
        <v>7528</v>
      </c>
      <c r="D856" s="1280" t="s">
        <v>8858</v>
      </c>
      <c r="E856" s="1281" t="s">
        <v>8859</v>
      </c>
    </row>
    <row r="857" spans="1:5" ht="13.8" thickBot="1">
      <c r="A857" s="1278" t="s">
        <v>8860</v>
      </c>
      <c r="B857" s="1279" t="s">
        <v>8861</v>
      </c>
      <c r="D857" s="1280" t="s">
        <v>8862</v>
      </c>
      <c r="E857" s="1281" t="s">
        <v>8863</v>
      </c>
    </row>
    <row r="858" spans="1:5" ht="13.8" thickBot="1">
      <c r="A858" s="1278" t="s">
        <v>8146</v>
      </c>
      <c r="B858" s="1279" t="s">
        <v>8145</v>
      </c>
      <c r="D858" s="1280" t="s">
        <v>8864</v>
      </c>
      <c r="E858" s="1281" t="s">
        <v>8865</v>
      </c>
    </row>
    <row r="859" spans="1:5" ht="13.8" thickBot="1">
      <c r="A859" s="1278" t="s">
        <v>8790</v>
      </c>
      <c r="B859" s="1279" t="s">
        <v>6763</v>
      </c>
      <c r="D859" s="1280" t="s">
        <v>7430</v>
      </c>
      <c r="E859" s="1281" t="s">
        <v>7429</v>
      </c>
    </row>
    <row r="860" spans="1:5" ht="13.8" thickBot="1">
      <c r="A860" s="1278" t="s">
        <v>8789</v>
      </c>
      <c r="B860" s="1279" t="s">
        <v>8788</v>
      </c>
      <c r="D860" s="1280" t="s">
        <v>8785</v>
      </c>
      <c r="E860" s="1281" t="s">
        <v>8784</v>
      </c>
    </row>
    <row r="861" spans="1:5" ht="13.8" thickBot="1">
      <c r="A861" s="1278" t="s">
        <v>7221</v>
      </c>
      <c r="B861" s="1279" t="s">
        <v>7220</v>
      </c>
      <c r="D861" s="1280" t="s">
        <v>8866</v>
      </c>
      <c r="E861" s="1281" t="s">
        <v>8867</v>
      </c>
    </row>
    <row r="862" spans="1:5" ht="13.8" thickBot="1">
      <c r="A862" s="1278" t="s">
        <v>7882</v>
      </c>
      <c r="B862" s="1279" t="s">
        <v>7881</v>
      </c>
      <c r="D862" s="1280" t="s">
        <v>8868</v>
      </c>
      <c r="E862" s="1281" t="s">
        <v>8869</v>
      </c>
    </row>
    <row r="863" spans="1:5" ht="24.6" thickBot="1">
      <c r="A863" s="1278" t="s">
        <v>7886</v>
      </c>
      <c r="B863" s="1279" t="s">
        <v>7885</v>
      </c>
      <c r="D863" s="1280" t="s">
        <v>8321</v>
      </c>
      <c r="E863" s="1281" t="s">
        <v>8320</v>
      </c>
    </row>
    <row r="864" spans="1:5" ht="13.8" thickBot="1">
      <c r="A864" s="1278" t="s">
        <v>8017</v>
      </c>
      <c r="B864" s="1279" t="s">
        <v>8016</v>
      </c>
      <c r="D864" s="1280" t="s">
        <v>7231</v>
      </c>
      <c r="E864" s="1281" t="s">
        <v>7230</v>
      </c>
    </row>
    <row r="865" spans="1:5" ht="13.8" thickBot="1">
      <c r="A865" s="1278" t="s">
        <v>7260</v>
      </c>
      <c r="B865" s="1279" t="s">
        <v>7259</v>
      </c>
      <c r="D865" s="1280" t="s">
        <v>8151</v>
      </c>
      <c r="E865" s="1281" t="s">
        <v>8150</v>
      </c>
    </row>
    <row r="866" spans="1:5" ht="13.8" thickBot="1">
      <c r="A866" s="1278" t="s">
        <v>8496</v>
      </c>
      <c r="B866" s="1279" t="s">
        <v>8495</v>
      </c>
      <c r="D866" s="1280" t="s">
        <v>8151</v>
      </c>
      <c r="E866" s="1281" t="s">
        <v>8870</v>
      </c>
    </row>
    <row r="867" spans="1:5" ht="13.8" thickBot="1">
      <c r="A867" s="1278" t="s">
        <v>8385</v>
      </c>
      <c r="B867" s="1279" t="s">
        <v>6406</v>
      </c>
      <c r="D867" s="1280" t="s">
        <v>7175</v>
      </c>
      <c r="E867" s="1281" t="s">
        <v>7174</v>
      </c>
    </row>
    <row r="868" spans="1:5" ht="13.8" thickBot="1">
      <c r="A868" s="1278" t="s">
        <v>8073</v>
      </c>
      <c r="B868" s="1279" t="s">
        <v>4179</v>
      </c>
      <c r="D868" s="1280" t="s">
        <v>8871</v>
      </c>
      <c r="E868" s="1281" t="s">
        <v>8872</v>
      </c>
    </row>
    <row r="869" spans="1:5" ht="13.8" thickBot="1">
      <c r="A869" s="1278" t="s">
        <v>8809</v>
      </c>
      <c r="B869" s="1279" t="s">
        <v>8808</v>
      </c>
      <c r="D869" s="1280" t="s">
        <v>8378</v>
      </c>
      <c r="E869" s="1281" t="s">
        <v>8377</v>
      </c>
    </row>
    <row r="870" spans="1:5" ht="13.8" thickBot="1">
      <c r="A870" s="1278" t="s">
        <v>8873</v>
      </c>
      <c r="B870" s="1279" t="s">
        <v>8874</v>
      </c>
      <c r="D870" s="1280" t="s">
        <v>8331</v>
      </c>
      <c r="E870" s="1281" t="s">
        <v>8330</v>
      </c>
    </row>
    <row r="871" spans="1:5" ht="13.8" thickBot="1">
      <c r="A871" s="1278" t="s">
        <v>8875</v>
      </c>
      <c r="B871" s="1279" t="s">
        <v>8874</v>
      </c>
      <c r="D871" s="1280" t="s">
        <v>8874</v>
      </c>
      <c r="E871" s="1281" t="s">
        <v>8873</v>
      </c>
    </row>
    <row r="872" spans="1:5" ht="13.8" thickBot="1">
      <c r="A872" s="1278" t="s">
        <v>8876</v>
      </c>
      <c r="B872" s="1279" t="s">
        <v>8874</v>
      </c>
      <c r="D872" s="1280" t="s">
        <v>8874</v>
      </c>
      <c r="E872" s="1281" t="s">
        <v>8875</v>
      </c>
    </row>
    <row r="873" spans="1:5" ht="13.8" thickBot="1">
      <c r="A873" s="1278" t="s">
        <v>8877</v>
      </c>
      <c r="B873" s="1279" t="s">
        <v>8878</v>
      </c>
      <c r="D873" s="1280" t="s">
        <v>8874</v>
      </c>
      <c r="E873" s="1281" t="s">
        <v>8876</v>
      </c>
    </row>
    <row r="874" spans="1:5" ht="13.8" thickBot="1">
      <c r="A874" s="1278" t="s">
        <v>7059</v>
      </c>
      <c r="B874" s="1279" t="s">
        <v>7058</v>
      </c>
      <c r="D874" s="1280" t="s">
        <v>8878</v>
      </c>
      <c r="E874" s="1281" t="s">
        <v>8877</v>
      </c>
    </row>
    <row r="875" spans="1:5" ht="13.8" thickBot="1">
      <c r="A875" s="1278" t="s">
        <v>8772</v>
      </c>
      <c r="B875" s="1279" t="s">
        <v>8771</v>
      </c>
      <c r="D875" s="1280" t="s">
        <v>8218</v>
      </c>
      <c r="E875" s="1281" t="s">
        <v>8217</v>
      </c>
    </row>
    <row r="876" spans="1:5" ht="13.8" thickBot="1">
      <c r="A876" s="1278" t="s">
        <v>8768</v>
      </c>
      <c r="B876" s="1279" t="s">
        <v>8767</v>
      </c>
      <c r="D876" s="1280" t="s">
        <v>8221</v>
      </c>
      <c r="E876" s="1281" t="s">
        <v>8220</v>
      </c>
    </row>
    <row r="877" spans="1:5" ht="13.8" thickBot="1">
      <c r="A877" s="1278" t="s">
        <v>8163</v>
      </c>
      <c r="B877" s="1279" t="s">
        <v>8162</v>
      </c>
      <c r="D877" s="1280" t="s">
        <v>8453</v>
      </c>
      <c r="E877" s="1281" t="s">
        <v>8452</v>
      </c>
    </row>
    <row r="878" spans="1:5" ht="13.8" thickBot="1">
      <c r="A878" s="1278" t="s">
        <v>8879</v>
      </c>
      <c r="B878" s="1279" t="s">
        <v>8880</v>
      </c>
      <c r="D878" s="1280" t="s">
        <v>8054</v>
      </c>
      <c r="E878" s="1281" t="s">
        <v>8053</v>
      </c>
    </row>
    <row r="879" spans="1:5" ht="13.8" thickBot="1">
      <c r="A879" s="1278" t="s">
        <v>8881</v>
      </c>
      <c r="B879" s="1279" t="s">
        <v>8882</v>
      </c>
      <c r="D879" s="1280" t="s">
        <v>8807</v>
      </c>
      <c r="E879" s="1281" t="s">
        <v>8806</v>
      </c>
    </row>
    <row r="880" spans="1:5" ht="13.8" thickBot="1">
      <c r="A880" s="1278" t="s">
        <v>7522</v>
      </c>
      <c r="B880" s="1279" t="s">
        <v>7512</v>
      </c>
      <c r="D880" s="1280" t="s">
        <v>8883</v>
      </c>
      <c r="E880" s="1281" t="s">
        <v>8884</v>
      </c>
    </row>
    <row r="881" spans="1:5" ht="13.8" thickBot="1">
      <c r="A881" s="1278" t="s">
        <v>8849</v>
      </c>
      <c r="B881" s="1279" t="s">
        <v>8721</v>
      </c>
      <c r="D881" s="1280" t="s">
        <v>7334</v>
      </c>
      <c r="E881" s="1281" t="s">
        <v>7333</v>
      </c>
    </row>
    <row r="882" spans="1:5" ht="13.8" thickBot="1">
      <c r="A882" s="1278" t="s">
        <v>7036</v>
      </c>
      <c r="B882" s="1279" t="s">
        <v>7035</v>
      </c>
      <c r="D882" s="1280" t="s">
        <v>8885</v>
      </c>
      <c r="E882" s="1281" t="s">
        <v>8886</v>
      </c>
    </row>
    <row r="883" spans="1:5" ht="13.8" thickBot="1">
      <c r="A883" s="1278" t="s">
        <v>8887</v>
      </c>
      <c r="B883" s="1279" t="s">
        <v>8888</v>
      </c>
      <c r="D883" s="1280" t="s">
        <v>8700</v>
      </c>
      <c r="E883" s="1281" t="s">
        <v>8699</v>
      </c>
    </row>
    <row r="884" spans="1:5" ht="13.8" thickBot="1">
      <c r="A884" s="1278" t="s">
        <v>7709</v>
      </c>
      <c r="B884" s="1279" t="s">
        <v>7708</v>
      </c>
      <c r="D884" s="1280" t="s">
        <v>7701</v>
      </c>
      <c r="E884" s="1281" t="s">
        <v>7700</v>
      </c>
    </row>
    <row r="885" spans="1:5" ht="13.8" thickBot="1">
      <c r="A885" s="1278" t="s">
        <v>8070</v>
      </c>
      <c r="B885" s="1279" t="s">
        <v>6082</v>
      </c>
      <c r="D885" s="1280" t="s">
        <v>7852</v>
      </c>
      <c r="E885" s="1281" t="s">
        <v>7851</v>
      </c>
    </row>
    <row r="886" spans="1:5" ht="13.8" thickBot="1">
      <c r="A886" s="1278" t="s">
        <v>8580</v>
      </c>
      <c r="B886" s="1279" t="s">
        <v>8522</v>
      </c>
      <c r="D886" s="1280" t="s">
        <v>7023</v>
      </c>
      <c r="E886" s="1281" t="s">
        <v>7022</v>
      </c>
    </row>
    <row r="887" spans="1:5" ht="13.8" thickBot="1">
      <c r="A887" s="1278" t="s">
        <v>8583</v>
      </c>
      <c r="B887" s="1279" t="s">
        <v>8522</v>
      </c>
      <c r="D887" s="1280" t="s">
        <v>7023</v>
      </c>
      <c r="E887" s="1281" t="s">
        <v>7798</v>
      </c>
    </row>
    <row r="888" spans="1:5" ht="13.8" thickBot="1">
      <c r="A888" s="1278" t="s">
        <v>8760</v>
      </c>
      <c r="B888" s="1279" t="s">
        <v>8759</v>
      </c>
      <c r="D888" s="1280" t="s">
        <v>7319</v>
      </c>
      <c r="E888" s="1281" t="s">
        <v>7318</v>
      </c>
    </row>
    <row r="889" spans="1:5" ht="13.8" thickBot="1">
      <c r="A889" s="1278" t="s">
        <v>8051</v>
      </c>
      <c r="B889" s="1279" t="s">
        <v>8050</v>
      </c>
      <c r="D889" s="1280" t="s">
        <v>7420</v>
      </c>
      <c r="E889" s="1281" t="s">
        <v>7419</v>
      </c>
    </row>
    <row r="890" spans="1:5" ht="13.8" thickBot="1">
      <c r="A890" s="1278" t="s">
        <v>7065</v>
      </c>
      <c r="B890" s="1279" t="s">
        <v>7062</v>
      </c>
      <c r="D890" s="1280" t="s">
        <v>8762</v>
      </c>
      <c r="E890" s="1281" t="s">
        <v>8761</v>
      </c>
    </row>
    <row r="891" spans="1:5" ht="13.8" thickBot="1">
      <c r="A891" s="1278" t="s">
        <v>7633</v>
      </c>
      <c r="B891" s="1279" t="s">
        <v>7632</v>
      </c>
      <c r="D891" s="1280" t="s">
        <v>8889</v>
      </c>
      <c r="E891" s="1281" t="s">
        <v>8890</v>
      </c>
    </row>
    <row r="892" spans="1:5" ht="13.8" thickBot="1">
      <c r="A892" s="1278" t="s">
        <v>8103</v>
      </c>
      <c r="B892" s="1279" t="s">
        <v>8102</v>
      </c>
      <c r="D892" s="1280" t="s">
        <v>8019</v>
      </c>
      <c r="E892" s="1281" t="s">
        <v>8018</v>
      </c>
    </row>
    <row r="893" spans="1:5" ht="13.8" thickBot="1">
      <c r="A893" s="1278" t="s">
        <v>8206</v>
      </c>
      <c r="B893" s="1279" t="s">
        <v>7298</v>
      </c>
      <c r="D893" s="1280" t="s">
        <v>8019</v>
      </c>
      <c r="E893" s="1281" t="s">
        <v>8020</v>
      </c>
    </row>
    <row r="894" spans="1:5" ht="13.8" thickBot="1">
      <c r="A894" s="1278" t="s">
        <v>8819</v>
      </c>
      <c r="B894" s="1279" t="s">
        <v>8818</v>
      </c>
      <c r="D894" s="1280" t="s">
        <v>7845</v>
      </c>
      <c r="E894" s="1281" t="s">
        <v>7844</v>
      </c>
    </row>
    <row r="895" spans="1:5" ht="13.8" thickBot="1">
      <c r="A895" s="1278" t="s">
        <v>7980</v>
      </c>
      <c r="B895" s="1279" t="s">
        <v>7979</v>
      </c>
      <c r="D895" s="1280" t="s">
        <v>6223</v>
      </c>
      <c r="E895" s="1281" t="s">
        <v>7848</v>
      </c>
    </row>
    <row r="896" spans="1:5" ht="13.8" thickBot="1">
      <c r="A896" s="1278" t="s">
        <v>8891</v>
      </c>
      <c r="B896" s="1279" t="s">
        <v>8892</v>
      </c>
      <c r="D896" s="1280" t="s">
        <v>6260</v>
      </c>
      <c r="E896" s="1281" t="s">
        <v>8338</v>
      </c>
    </row>
    <row r="897" spans="1:5" ht="13.8" thickBot="1">
      <c r="A897" s="1278" t="s">
        <v>8823</v>
      </c>
      <c r="B897" s="1279" t="s">
        <v>8822</v>
      </c>
      <c r="D897" s="1280" t="s">
        <v>8599</v>
      </c>
      <c r="E897" s="1281" t="s">
        <v>8598</v>
      </c>
    </row>
    <row r="898" spans="1:5" ht="13.8" thickBot="1">
      <c r="A898" s="1278" t="s">
        <v>7217</v>
      </c>
      <c r="B898" s="1279" t="s">
        <v>7216</v>
      </c>
      <c r="D898" s="1280" t="s">
        <v>7957</v>
      </c>
      <c r="E898" s="1281" t="s">
        <v>7956</v>
      </c>
    </row>
    <row r="899" spans="1:5" ht="13.8" thickBot="1">
      <c r="A899" s="1278" t="s">
        <v>7720</v>
      </c>
      <c r="B899" s="1279" t="s">
        <v>7719</v>
      </c>
      <c r="D899" s="1280" t="s">
        <v>8664</v>
      </c>
      <c r="E899" s="1281" t="s">
        <v>8663</v>
      </c>
    </row>
    <row r="900" spans="1:5" ht="13.8" thickBot="1">
      <c r="A900" s="1278" t="s">
        <v>8893</v>
      </c>
      <c r="B900" s="1279" t="s">
        <v>8894</v>
      </c>
      <c r="D900" s="1280" t="s">
        <v>8311</v>
      </c>
      <c r="E900" s="1281" t="s">
        <v>8310</v>
      </c>
    </row>
    <row r="901" spans="1:5" ht="13.8" thickBot="1">
      <c r="A901" s="1278" t="s">
        <v>7724</v>
      </c>
      <c r="B901" s="1279" t="s">
        <v>7723</v>
      </c>
      <c r="D901" s="1280" t="s">
        <v>8317</v>
      </c>
      <c r="E901" s="1281" t="s">
        <v>8316</v>
      </c>
    </row>
    <row r="902" spans="1:5" ht="13.8" thickBot="1">
      <c r="A902" s="1278" t="s">
        <v>8758</v>
      </c>
      <c r="B902" s="1279" t="s">
        <v>8757</v>
      </c>
      <c r="D902" s="1280" t="s">
        <v>8895</v>
      </c>
      <c r="E902" s="1281" t="s">
        <v>8896</v>
      </c>
    </row>
    <row r="903" spans="1:5" ht="13.8" thickBot="1">
      <c r="A903" s="1278" t="s">
        <v>8897</v>
      </c>
      <c r="B903" s="1279" t="s">
        <v>8898</v>
      </c>
      <c r="D903" s="1280" t="s">
        <v>8319</v>
      </c>
      <c r="E903" s="1281" t="s">
        <v>8318</v>
      </c>
    </row>
    <row r="904" spans="1:5" ht="13.8" thickBot="1">
      <c r="A904" s="1278" t="s">
        <v>8291</v>
      </c>
      <c r="B904" s="1279" t="s">
        <v>8290</v>
      </c>
      <c r="D904" s="1280" t="s">
        <v>6229</v>
      </c>
      <c r="E904" s="1281" t="s">
        <v>8690</v>
      </c>
    </row>
    <row r="905" spans="1:5" ht="13.8" thickBot="1">
      <c r="A905" s="1278" t="s">
        <v>8754</v>
      </c>
      <c r="B905" s="1279" t="s">
        <v>8753</v>
      </c>
      <c r="D905" s="1280" t="s">
        <v>8308</v>
      </c>
      <c r="E905" s="1281" t="s">
        <v>8307</v>
      </c>
    </row>
    <row r="906" spans="1:5" ht="13.8" thickBot="1">
      <c r="A906" s="1278" t="s">
        <v>6461</v>
      </c>
      <c r="B906" s="1279" t="s">
        <v>6460</v>
      </c>
      <c r="D906" s="1280" t="s">
        <v>8034</v>
      </c>
      <c r="E906" s="1281" t="s">
        <v>8033</v>
      </c>
    </row>
    <row r="907" spans="1:5" ht="13.8" thickBot="1">
      <c r="A907" s="1278" t="s">
        <v>7564</v>
      </c>
      <c r="B907" s="1279" t="s">
        <v>7277</v>
      </c>
      <c r="D907" s="1280" t="s">
        <v>8899</v>
      </c>
      <c r="E907" s="1281" t="s">
        <v>8900</v>
      </c>
    </row>
    <row r="908" spans="1:5" ht="13.8" thickBot="1">
      <c r="A908" s="1278" t="s">
        <v>7567</v>
      </c>
      <c r="B908" s="1279" t="s">
        <v>7277</v>
      </c>
      <c r="D908" s="1280" t="s">
        <v>8323</v>
      </c>
      <c r="E908" s="1281" t="s">
        <v>8322</v>
      </c>
    </row>
    <row r="909" spans="1:5" ht="13.8" thickBot="1">
      <c r="A909" s="1278" t="s">
        <v>8840</v>
      </c>
      <c r="B909" s="1279" t="s">
        <v>8839</v>
      </c>
      <c r="D909" s="1280" t="s">
        <v>8028</v>
      </c>
      <c r="E909" s="1281" t="s">
        <v>8027</v>
      </c>
    </row>
    <row r="910" spans="1:5" ht="13.8" thickBot="1">
      <c r="A910" s="1278" t="s">
        <v>8787</v>
      </c>
      <c r="B910" s="1279" t="s">
        <v>8786</v>
      </c>
      <c r="D910" s="1280" t="s">
        <v>7918</v>
      </c>
      <c r="E910" s="1281" t="s">
        <v>7917</v>
      </c>
    </row>
    <row r="911" spans="1:5" ht="13.8" thickBot="1">
      <c r="A911" s="1278" t="s">
        <v>7561</v>
      </c>
      <c r="B911" s="1279" t="s">
        <v>7560</v>
      </c>
      <c r="D911" s="1280" t="s">
        <v>7879</v>
      </c>
      <c r="E911" s="1281" t="s">
        <v>7878</v>
      </c>
    </row>
    <row r="912" spans="1:5" ht="13.8" thickBot="1">
      <c r="A912" s="1278" t="s">
        <v>8846</v>
      </c>
      <c r="B912" s="1279" t="s">
        <v>8845</v>
      </c>
      <c r="D912" s="1280" t="s">
        <v>7898</v>
      </c>
      <c r="E912" s="1281" t="s">
        <v>7897</v>
      </c>
    </row>
    <row r="913" spans="1:5" ht="13.8" thickBot="1">
      <c r="A913" s="1278" t="s">
        <v>8287</v>
      </c>
      <c r="B913" s="1279" t="s">
        <v>8286</v>
      </c>
      <c r="D913" s="1280" t="s">
        <v>8888</v>
      </c>
      <c r="E913" s="1281" t="s">
        <v>8887</v>
      </c>
    </row>
    <row r="914" spans="1:5" ht="13.8" thickBot="1">
      <c r="A914" s="1278" t="s">
        <v>8685</v>
      </c>
      <c r="B914" s="1279" t="s">
        <v>8684</v>
      </c>
      <c r="D914" s="1280" t="s">
        <v>8305</v>
      </c>
      <c r="E914" s="1281" t="s">
        <v>8304</v>
      </c>
    </row>
    <row r="915" spans="1:5" ht="13.8" thickBot="1">
      <c r="A915" s="1278" t="s">
        <v>8900</v>
      </c>
      <c r="B915" s="1279" t="s">
        <v>8899</v>
      </c>
      <c r="D915" s="1280" t="s">
        <v>8315</v>
      </c>
      <c r="E915" s="1281" t="s">
        <v>8314</v>
      </c>
    </row>
    <row r="916" spans="1:5" ht="13.8" thickBot="1">
      <c r="A916" s="1278" t="s">
        <v>7102</v>
      </c>
      <c r="B916" s="1279" t="s">
        <v>7101</v>
      </c>
      <c r="D916" s="1280" t="s">
        <v>8303</v>
      </c>
      <c r="E916" s="1281" t="s">
        <v>8302</v>
      </c>
    </row>
    <row r="917" spans="1:5" ht="13.8" thickBot="1">
      <c r="A917" s="1278" t="s">
        <v>8609</v>
      </c>
      <c r="B917" s="1279" t="s">
        <v>8608</v>
      </c>
      <c r="D917" s="1280" t="s">
        <v>8335</v>
      </c>
      <c r="E917" s="1281" t="s">
        <v>8334</v>
      </c>
    </row>
    <row r="918" spans="1:5" ht="13.8" thickBot="1">
      <c r="A918" s="1278" t="s">
        <v>8834</v>
      </c>
      <c r="B918" s="1279" t="s">
        <v>8833</v>
      </c>
      <c r="D918" s="1280" t="s">
        <v>8520</v>
      </c>
      <c r="E918" s="1281" t="s">
        <v>8519</v>
      </c>
    </row>
    <row r="919" spans="1:5" ht="13.8" thickBot="1">
      <c r="A919" s="1278" t="s">
        <v>8830</v>
      </c>
      <c r="B919" s="1279" t="s">
        <v>2194</v>
      </c>
      <c r="D919" s="1280" t="s">
        <v>6951</v>
      </c>
      <c r="E919" s="1281" t="s">
        <v>8901</v>
      </c>
    </row>
    <row r="920" spans="1:5" ht="13.8" thickBot="1">
      <c r="A920" s="1278" t="s">
        <v>8368</v>
      </c>
      <c r="B920" s="1279" t="s">
        <v>8367</v>
      </c>
      <c r="D920" s="1280" t="s">
        <v>7531</v>
      </c>
      <c r="E920" s="1281" t="s">
        <v>7530</v>
      </c>
    </row>
    <row r="921" spans="1:5" ht="13.8" thickBot="1">
      <c r="A921" s="1278" t="s">
        <v>8372</v>
      </c>
      <c r="B921" s="1279" t="s">
        <v>8371</v>
      </c>
      <c r="D921" s="1280" t="s">
        <v>7180</v>
      </c>
      <c r="E921" s="1281" t="s">
        <v>7179</v>
      </c>
    </row>
    <row r="922" spans="1:5" ht="13.8" thickBot="1">
      <c r="A922" s="1278" t="s">
        <v>7860</v>
      </c>
      <c r="B922" s="1279" t="s">
        <v>7859</v>
      </c>
      <c r="D922" s="1280" t="s">
        <v>8405</v>
      </c>
      <c r="E922" s="1281" t="s">
        <v>8404</v>
      </c>
    </row>
    <row r="923" spans="1:5" ht="13.8" thickBot="1">
      <c r="A923" s="1278" t="s">
        <v>8842</v>
      </c>
      <c r="B923" s="1279" t="s">
        <v>8841</v>
      </c>
      <c r="D923" s="1280" t="s">
        <v>7337</v>
      </c>
      <c r="E923" s="1281" t="s">
        <v>7287</v>
      </c>
    </row>
    <row r="924" spans="1:5" ht="13.8" thickBot="1">
      <c r="A924" s="1278" t="s">
        <v>8851</v>
      </c>
      <c r="B924" s="1279" t="s">
        <v>4176</v>
      </c>
      <c r="D924" s="1280" t="s">
        <v>8827</v>
      </c>
      <c r="E924" s="1281" t="s">
        <v>8826</v>
      </c>
    </row>
    <row r="925" spans="1:5" ht="13.8" thickBot="1">
      <c r="A925" s="1278" t="s">
        <v>7600</v>
      </c>
      <c r="B925" s="1279" t="s">
        <v>7599</v>
      </c>
      <c r="D925" s="1280" t="s">
        <v>8817</v>
      </c>
      <c r="E925" s="1281" t="s">
        <v>8816</v>
      </c>
    </row>
    <row r="926" spans="1:5" ht="13.8" thickBot="1">
      <c r="A926" s="1278" t="s">
        <v>8775</v>
      </c>
      <c r="B926" s="1279" t="s">
        <v>7738</v>
      </c>
      <c r="D926" s="1280" t="s">
        <v>8898</v>
      </c>
      <c r="E926" s="1281" t="s">
        <v>8897</v>
      </c>
    </row>
    <row r="927" spans="1:5" ht="13.8" thickBot="1">
      <c r="A927" s="1278" t="s">
        <v>8867</v>
      </c>
      <c r="B927" s="1279" t="s">
        <v>8866</v>
      </c>
      <c r="D927" s="1280" t="s">
        <v>7893</v>
      </c>
      <c r="E927" s="1281" t="s">
        <v>7892</v>
      </c>
    </row>
    <row r="928" spans="1:5" ht="13.8" thickBot="1">
      <c r="A928" s="1278" t="s">
        <v>8853</v>
      </c>
      <c r="B928" s="1279" t="s">
        <v>8852</v>
      </c>
      <c r="D928" s="1280" t="s">
        <v>7867</v>
      </c>
      <c r="E928" s="1281" t="s">
        <v>7866</v>
      </c>
    </row>
    <row r="929" spans="1:5" ht="13.8" thickBot="1">
      <c r="A929" s="1278" t="s">
        <v>8052</v>
      </c>
      <c r="B929" s="1279" t="s">
        <v>8050</v>
      </c>
      <c r="D929" s="1280" t="s">
        <v>8415</v>
      </c>
      <c r="E929" s="1281" t="s">
        <v>8414</v>
      </c>
    </row>
    <row r="930" spans="1:5" ht="13.8" thickBot="1">
      <c r="A930" s="1278" t="s">
        <v>7826</v>
      </c>
      <c r="B930" s="1279" t="s">
        <v>7825</v>
      </c>
      <c r="D930" s="1280" t="s">
        <v>7730</v>
      </c>
      <c r="E930" s="1281" t="s">
        <v>7729</v>
      </c>
    </row>
    <row r="931" spans="1:5" ht="13.8" thickBot="1">
      <c r="A931" s="1278" t="s">
        <v>8541</v>
      </c>
      <c r="B931" s="1279" t="s">
        <v>8540</v>
      </c>
      <c r="D931" s="1280" t="s">
        <v>7273</v>
      </c>
      <c r="E931" s="1281" t="s">
        <v>7272</v>
      </c>
    </row>
    <row r="932" spans="1:5" ht="13.8" thickBot="1">
      <c r="A932" s="1278" t="s">
        <v>8625</v>
      </c>
      <c r="B932" s="1279" t="s">
        <v>8624</v>
      </c>
      <c r="D932" s="1280" t="s">
        <v>7515</v>
      </c>
      <c r="E932" s="1281" t="s">
        <v>7514</v>
      </c>
    </row>
    <row r="933" spans="1:5" ht="13.8" thickBot="1">
      <c r="A933" s="1278" t="s">
        <v>8186</v>
      </c>
      <c r="B933" s="1279" t="s">
        <v>5588</v>
      </c>
      <c r="D933" s="1280" t="s">
        <v>7167</v>
      </c>
      <c r="E933" s="1281" t="s">
        <v>7166</v>
      </c>
    </row>
    <row r="934" spans="1:5" ht="13.8" thickBot="1">
      <c r="A934" s="1278" t="s">
        <v>7822</v>
      </c>
      <c r="B934" s="1279" t="s">
        <v>7821</v>
      </c>
      <c r="D934" s="1280" t="s">
        <v>8575</v>
      </c>
      <c r="E934" s="1281" t="s">
        <v>8574</v>
      </c>
    </row>
    <row r="935" spans="1:5" ht="13.8" thickBot="1">
      <c r="A935" s="1278" t="s">
        <v>7820</v>
      </c>
      <c r="B935" s="1279" t="s">
        <v>7819</v>
      </c>
      <c r="D935" s="1280" t="s">
        <v>7135</v>
      </c>
      <c r="E935" s="1281" t="s">
        <v>7134</v>
      </c>
    </row>
    <row r="936" spans="1:5" ht="13.8" thickBot="1">
      <c r="A936" s="1278" t="s">
        <v>8855</v>
      </c>
      <c r="B936" s="1279" t="s">
        <v>8854</v>
      </c>
      <c r="D936" s="1280" t="s">
        <v>7376</v>
      </c>
      <c r="E936" s="1281" t="s">
        <v>7375</v>
      </c>
    </row>
    <row r="937" spans="1:5" ht="13.8" thickBot="1">
      <c r="A937" s="1278" t="s">
        <v>8857</v>
      </c>
      <c r="B937" s="1279" t="s">
        <v>8856</v>
      </c>
      <c r="D937" s="1280" t="s">
        <v>7856</v>
      </c>
      <c r="E937" s="1281" t="s">
        <v>7855</v>
      </c>
    </row>
    <row r="938" spans="1:5" ht="13.8" thickBot="1">
      <c r="A938" s="1278" t="s">
        <v>8629</v>
      </c>
      <c r="B938" s="1279" t="s">
        <v>8628</v>
      </c>
      <c r="D938" s="1280" t="s">
        <v>7661</v>
      </c>
      <c r="E938" s="1281" t="s">
        <v>7657</v>
      </c>
    </row>
    <row r="939" spans="1:5" ht="13.8" thickBot="1">
      <c r="A939" s="1278" t="s">
        <v>7118</v>
      </c>
      <c r="B939" s="1279" t="s">
        <v>7117</v>
      </c>
      <c r="D939" s="1280" t="s">
        <v>7988</v>
      </c>
      <c r="E939" s="1281" t="s">
        <v>7987</v>
      </c>
    </row>
    <row r="940" spans="1:5" ht="13.8" thickBot="1">
      <c r="A940" s="1278" t="s">
        <v>7850</v>
      </c>
      <c r="B940" s="1279" t="s">
        <v>7849</v>
      </c>
      <c r="D940" s="1280" t="s">
        <v>8735</v>
      </c>
      <c r="E940" s="1281" t="s">
        <v>8734</v>
      </c>
    </row>
    <row r="941" spans="1:5" ht="13.8" thickBot="1">
      <c r="A941" s="1278" t="s">
        <v>8641</v>
      </c>
      <c r="B941" s="1279" t="s">
        <v>8640</v>
      </c>
      <c r="D941" s="1280" t="s">
        <v>7281</v>
      </c>
      <c r="E941" s="1281" t="s">
        <v>7280</v>
      </c>
    </row>
    <row r="942" spans="1:5" ht="13.8" thickBot="1">
      <c r="A942" s="1278" t="s">
        <v>7832</v>
      </c>
      <c r="B942" s="1279" t="s">
        <v>7831</v>
      </c>
      <c r="D942" s="1280" t="s">
        <v>8783</v>
      </c>
      <c r="E942" s="1281" t="s">
        <v>8782</v>
      </c>
    </row>
    <row r="943" spans="1:5" ht="13.8" thickBot="1">
      <c r="A943" s="1278" t="s">
        <v>7816</v>
      </c>
      <c r="B943" s="1279" t="s">
        <v>7815</v>
      </c>
      <c r="D943" s="1280" t="s">
        <v>8437</v>
      </c>
      <c r="E943" s="1281" t="s">
        <v>8436</v>
      </c>
    </row>
    <row r="944" spans="1:5" ht="13.8" thickBot="1">
      <c r="A944" s="1278" t="s">
        <v>8747</v>
      </c>
      <c r="B944" s="1279" t="s">
        <v>8746</v>
      </c>
      <c r="D944" s="1280" t="s">
        <v>7658</v>
      </c>
      <c r="E944" s="1281" t="s">
        <v>7657</v>
      </c>
    </row>
    <row r="945" spans="1:5" ht="13.8" thickBot="1">
      <c r="A945" s="1278" t="s">
        <v>7830</v>
      </c>
      <c r="B945" s="1279" t="s">
        <v>7829</v>
      </c>
      <c r="D945" s="1280" t="s">
        <v>7665</v>
      </c>
      <c r="E945" s="1281" t="s">
        <v>7664</v>
      </c>
    </row>
    <row r="946" spans="1:5" ht="13.8" thickBot="1">
      <c r="A946" s="1278" t="s">
        <v>7237</v>
      </c>
      <c r="B946" s="1279" t="s">
        <v>7236</v>
      </c>
      <c r="D946" s="1280" t="s">
        <v>8799</v>
      </c>
      <c r="E946" s="1281" t="s">
        <v>8798</v>
      </c>
    </row>
    <row r="947" spans="1:5" ht="13.8" thickBot="1">
      <c r="A947" s="1278" t="s">
        <v>7233</v>
      </c>
      <c r="B947" s="1279" t="s">
        <v>7232</v>
      </c>
      <c r="D947" s="1280" t="s">
        <v>7355</v>
      </c>
      <c r="E947" s="1281" t="s">
        <v>7354</v>
      </c>
    </row>
    <row r="948" spans="1:5" ht="13.8" thickBot="1">
      <c r="A948" s="1278" t="s">
        <v>7089</v>
      </c>
      <c r="B948" s="1279" t="s">
        <v>7088</v>
      </c>
      <c r="D948" s="1280" t="s">
        <v>8902</v>
      </c>
      <c r="E948" s="1281" t="s">
        <v>8903</v>
      </c>
    </row>
    <row r="949" spans="1:5" ht="13.8" thickBot="1">
      <c r="A949" s="1278" t="s">
        <v>7933</v>
      </c>
      <c r="B949" s="1279" t="s">
        <v>7478</v>
      </c>
      <c r="D949" s="1280" t="s">
        <v>8904</v>
      </c>
      <c r="E949" s="1281" t="s">
        <v>6948</v>
      </c>
    </row>
    <row r="950" spans="1:5" ht="13.8" thickBot="1">
      <c r="A950" s="1278" t="s">
        <v>7682</v>
      </c>
      <c r="B950" s="1279" t="s">
        <v>33</v>
      </c>
      <c r="D950" s="1280" t="s">
        <v>7527</v>
      </c>
      <c r="E950" s="1281" t="s">
        <v>7526</v>
      </c>
    </row>
    <row r="951" spans="1:5" ht="13.8" thickBot="1">
      <c r="A951" s="1278" t="s">
        <v>8593</v>
      </c>
      <c r="B951" s="1279" t="s">
        <v>8592</v>
      </c>
      <c r="D951" s="1280" t="s">
        <v>8905</v>
      </c>
      <c r="E951" s="1281" t="s">
        <v>8906</v>
      </c>
    </row>
    <row r="952" spans="1:5" ht="13.8" thickBot="1">
      <c r="A952" s="1278" t="s">
        <v>8886</v>
      </c>
      <c r="B952" s="1279" t="s">
        <v>8885</v>
      </c>
      <c r="D952" s="1280" t="s">
        <v>8024</v>
      </c>
      <c r="E952" s="1281" t="s">
        <v>8023</v>
      </c>
    </row>
    <row r="953" spans="1:5" ht="13.8" thickBot="1">
      <c r="A953" s="1278" t="s">
        <v>7924</v>
      </c>
      <c r="B953" s="1279" t="s">
        <v>7919</v>
      </c>
      <c r="D953" s="1280" t="s">
        <v>8112</v>
      </c>
      <c r="E953" s="1281" t="s">
        <v>8111</v>
      </c>
    </row>
    <row r="954" spans="1:5" ht="13.8" thickBot="1">
      <c r="A954" s="1278" t="s">
        <v>8813</v>
      </c>
      <c r="B954" s="1279" t="s">
        <v>8812</v>
      </c>
      <c r="D954" s="1280" t="s">
        <v>7615</v>
      </c>
      <c r="E954" s="1281" t="s">
        <v>7614</v>
      </c>
    </row>
    <row r="955" spans="1:5" ht="13.8" thickBot="1">
      <c r="A955" s="1278" t="s">
        <v>8591</v>
      </c>
      <c r="B955" s="1279" t="s">
        <v>8590</v>
      </c>
      <c r="D955" s="1280" t="s">
        <v>8907</v>
      </c>
      <c r="E955" s="1281" t="s">
        <v>8908</v>
      </c>
    </row>
    <row r="956" spans="1:5" ht="13.8" thickBot="1">
      <c r="A956" s="1278" t="s">
        <v>8909</v>
      </c>
      <c r="B956" s="1279" t="s">
        <v>8910</v>
      </c>
      <c r="D956" s="1280" t="s">
        <v>7943</v>
      </c>
      <c r="E956" s="1281" t="s">
        <v>7942</v>
      </c>
    </row>
    <row r="957" spans="1:5" ht="13.8" thickBot="1">
      <c r="A957" s="1278" t="s">
        <v>8779</v>
      </c>
      <c r="B957" s="1279" t="s">
        <v>8778</v>
      </c>
      <c r="D957" s="1280" t="s">
        <v>7806</v>
      </c>
      <c r="E957" s="1281" t="s">
        <v>7805</v>
      </c>
    </row>
    <row r="958" spans="1:5" ht="13.8" thickBot="1">
      <c r="A958" s="1278" t="s">
        <v>7907</v>
      </c>
      <c r="B958" s="1279" t="s">
        <v>7906</v>
      </c>
      <c r="D958" s="1280" t="s">
        <v>8910</v>
      </c>
      <c r="E958" s="1281" t="s">
        <v>8909</v>
      </c>
    </row>
    <row r="959" spans="1:5" ht="13.8" thickBot="1">
      <c r="A959" s="1278" t="s">
        <v>8731</v>
      </c>
      <c r="B959" s="1279" t="s">
        <v>8730</v>
      </c>
      <c r="D959" s="1280" t="s">
        <v>8770</v>
      </c>
      <c r="E959" s="1281" t="s">
        <v>8769</v>
      </c>
    </row>
    <row r="960" spans="1:5" ht="13.8" thickBot="1">
      <c r="A960" s="1278" t="s">
        <v>7903</v>
      </c>
      <c r="B960" s="1279" t="s">
        <v>7899</v>
      </c>
      <c r="D960" s="1280" t="s">
        <v>7183</v>
      </c>
      <c r="E960" s="1281" t="s">
        <v>7182</v>
      </c>
    </row>
    <row r="961" spans="1:5" ht="13.8" thickBot="1">
      <c r="A961" s="1278" t="s">
        <v>8911</v>
      </c>
      <c r="B961" s="1279" t="s">
        <v>8912</v>
      </c>
      <c r="D961" s="1280" t="s">
        <v>8774</v>
      </c>
      <c r="E961" s="1281" t="s">
        <v>8773</v>
      </c>
    </row>
    <row r="962" spans="1:5" ht="13.8" thickBot="1">
      <c r="A962" s="1278" t="s">
        <v>7996</v>
      </c>
      <c r="B962" s="1279" t="s">
        <v>7992</v>
      </c>
      <c r="D962" s="1280" t="s">
        <v>7243</v>
      </c>
      <c r="E962" s="1281" t="s">
        <v>7242</v>
      </c>
    </row>
    <row r="963" spans="1:5" ht="13.8" thickBot="1">
      <c r="A963" s="1278" t="s">
        <v>8913</v>
      </c>
      <c r="B963" s="1279" t="s">
        <v>8756</v>
      </c>
      <c r="D963" s="1280" t="s">
        <v>7330</v>
      </c>
      <c r="E963" s="1281" t="s">
        <v>7329</v>
      </c>
    </row>
    <row r="964" spans="1:5" ht="13.8" thickBot="1">
      <c r="A964" s="1278" t="s">
        <v>7402</v>
      </c>
      <c r="B964" s="1279" t="s">
        <v>7401</v>
      </c>
      <c r="D964" s="1280" t="s">
        <v>7978</v>
      </c>
      <c r="E964" s="1281" t="s">
        <v>7977</v>
      </c>
    </row>
    <row r="965" spans="1:5" ht="13.8" thickBot="1">
      <c r="A965" s="1278" t="s">
        <v>8914</v>
      </c>
      <c r="B965" s="1279" t="s">
        <v>8915</v>
      </c>
      <c r="D965" s="1280" t="s">
        <v>8836</v>
      </c>
      <c r="E965" s="1281" t="s">
        <v>8835</v>
      </c>
    </row>
    <row r="966" spans="1:5" ht="13.8" thickBot="1">
      <c r="A966" s="1278" t="s">
        <v>7286</v>
      </c>
      <c r="B966" s="1279" t="s">
        <v>7282</v>
      </c>
      <c r="D966" s="1280" t="s">
        <v>8861</v>
      </c>
      <c r="E966" s="1281" t="s">
        <v>8860</v>
      </c>
    </row>
    <row r="967" spans="1:5" ht="13.8" thickBot="1">
      <c r="A967" s="1278" t="s">
        <v>8829</v>
      </c>
      <c r="B967" s="1279" t="s">
        <v>8828</v>
      </c>
      <c r="D967" s="1280" t="s">
        <v>7569</v>
      </c>
      <c r="E967" s="1281" t="s">
        <v>7568</v>
      </c>
    </row>
    <row r="968" spans="1:5" ht="13.8" thickBot="1">
      <c r="A968" s="1278" t="s">
        <v>7989</v>
      </c>
      <c r="B968" s="1279" t="s">
        <v>7606</v>
      </c>
      <c r="D968" s="1280" t="s">
        <v>8880</v>
      </c>
      <c r="E968" s="1281" t="s">
        <v>8879</v>
      </c>
    </row>
    <row r="969" spans="1:5" ht="13.8" thickBot="1">
      <c r="A969" s="1278" t="s">
        <v>8869</v>
      </c>
      <c r="B969" s="1279" t="s">
        <v>8868</v>
      </c>
      <c r="D969" s="1280" t="s">
        <v>8916</v>
      </c>
      <c r="E969" s="1281" t="s">
        <v>8917</v>
      </c>
    </row>
    <row r="970" spans="1:5" ht="13.8" thickBot="1">
      <c r="A970" s="1278" t="s">
        <v>8142</v>
      </c>
      <c r="B970" s="1279" t="s">
        <v>1422</v>
      </c>
      <c r="D970" s="1280" t="s">
        <v>8781</v>
      </c>
      <c r="E970" s="1281" t="s">
        <v>8780</v>
      </c>
    </row>
    <row r="971" spans="1:5" ht="13.8" thickBot="1">
      <c r="A971" s="1278" t="s">
        <v>8918</v>
      </c>
      <c r="B971" s="1279" t="s">
        <v>8919</v>
      </c>
      <c r="D971" s="1280" t="s">
        <v>8413</v>
      </c>
      <c r="E971" s="1281" t="s">
        <v>8412</v>
      </c>
    </row>
    <row r="972" spans="1:5" ht="13.8" thickBot="1">
      <c r="A972" s="1278" t="s">
        <v>8859</v>
      </c>
      <c r="B972" s="1279" t="s">
        <v>8858</v>
      </c>
      <c r="D972" s="1280" t="s">
        <v>8639</v>
      </c>
      <c r="E972" s="1281" t="s">
        <v>8638</v>
      </c>
    </row>
    <row r="973" spans="1:5" ht="13.8" thickBot="1">
      <c r="A973" s="1278" t="s">
        <v>8865</v>
      </c>
      <c r="B973" s="1279" t="s">
        <v>8864</v>
      </c>
      <c r="D973" s="1280" t="s">
        <v>8920</v>
      </c>
      <c r="E973" s="1281" t="s">
        <v>8921</v>
      </c>
    </row>
    <row r="974" spans="1:5" ht="13.8" thickBot="1">
      <c r="A974" s="1278" t="s">
        <v>8863</v>
      </c>
      <c r="B974" s="1279" t="s">
        <v>8862</v>
      </c>
      <c r="D974" s="1280" t="s">
        <v>8922</v>
      </c>
      <c r="E974" s="1281" t="s">
        <v>8923</v>
      </c>
    </row>
    <row r="975" spans="1:5" ht="13.8" thickBot="1">
      <c r="A975" s="1278" t="s">
        <v>7699</v>
      </c>
      <c r="B975" s="1279" t="s">
        <v>7698</v>
      </c>
      <c r="D975" s="1280" t="s">
        <v>6984</v>
      </c>
      <c r="E975" s="1281" t="s">
        <v>8924</v>
      </c>
    </row>
    <row r="976" spans="1:5" ht="13.8" thickBot="1">
      <c r="A976" s="1278" t="s">
        <v>8791</v>
      </c>
      <c r="B976" s="1279" t="s">
        <v>6763</v>
      </c>
      <c r="D976" s="1280" t="s">
        <v>7496</v>
      </c>
      <c r="E976" s="1281" t="s">
        <v>7495</v>
      </c>
    </row>
    <row r="977" spans="1:5" ht="13.8" thickBot="1">
      <c r="A977" s="1278" t="s">
        <v>7809</v>
      </c>
      <c r="B977" s="1279" t="s">
        <v>7808</v>
      </c>
      <c r="D977" s="1280" t="s">
        <v>8925</v>
      </c>
      <c r="E977" s="1281" t="s">
        <v>1343</v>
      </c>
    </row>
    <row r="978" spans="1:5" ht="13.8" thickBot="1">
      <c r="A978" s="1278" t="s">
        <v>7457</v>
      </c>
      <c r="B978" s="1279" t="s">
        <v>1935</v>
      </c>
      <c r="D978" s="1280" t="s">
        <v>8672</v>
      </c>
      <c r="E978" s="1281" t="s">
        <v>8671</v>
      </c>
    </row>
    <row r="979" spans="1:5" ht="13.8" thickBot="1">
      <c r="A979" s="1278" t="s">
        <v>8821</v>
      </c>
      <c r="B979" s="1279" t="s">
        <v>8820</v>
      </c>
      <c r="D979" s="1280" t="s">
        <v>8513</v>
      </c>
      <c r="E979" s="1281" t="s">
        <v>8512</v>
      </c>
    </row>
    <row r="980" spans="1:5" ht="13.8" thickBot="1">
      <c r="A980" s="1278" t="s">
        <v>8921</v>
      </c>
      <c r="B980" s="1279" t="s">
        <v>8920</v>
      </c>
      <c r="D980" s="1280" t="s">
        <v>8409</v>
      </c>
      <c r="E980" s="1281" t="s">
        <v>8408</v>
      </c>
    </row>
    <row r="981" spans="1:5" ht="13.8" thickBot="1">
      <c r="A981" s="1278" t="s">
        <v>8903</v>
      </c>
      <c r="B981" s="1279" t="s">
        <v>8902</v>
      </c>
      <c r="D981" s="1280" t="s">
        <v>8926</v>
      </c>
      <c r="E981" s="1281" t="s">
        <v>8927</v>
      </c>
    </row>
    <row r="982" spans="1:5" ht="13.8" thickBot="1">
      <c r="A982" s="1278" t="s">
        <v>8870</v>
      </c>
      <c r="B982" s="1279" t="s">
        <v>8151</v>
      </c>
      <c r="D982" s="1280" t="s">
        <v>7448</v>
      </c>
      <c r="E982" s="1281" t="s">
        <v>7447</v>
      </c>
    </row>
    <row r="983" spans="1:5" ht="13.8" thickBot="1">
      <c r="A983" s="1278" t="s">
        <v>8088</v>
      </c>
      <c r="B983" s="1279" t="s">
        <v>8087</v>
      </c>
      <c r="D983" s="1280" t="s">
        <v>8402</v>
      </c>
      <c r="E983" s="1281" t="s">
        <v>8401</v>
      </c>
    </row>
    <row r="984" spans="1:5" ht="13.8" thickBot="1">
      <c r="A984" s="1278" t="s">
        <v>8215</v>
      </c>
      <c r="B984" s="1279" t="s">
        <v>8214</v>
      </c>
      <c r="D984" s="1280" t="s">
        <v>8425</v>
      </c>
      <c r="E984" s="1281" t="s">
        <v>8424</v>
      </c>
    </row>
    <row r="985" spans="1:5" ht="13.8" thickBot="1">
      <c r="A985" s="1278" t="s">
        <v>8906</v>
      </c>
      <c r="B985" s="1279" t="s">
        <v>8905</v>
      </c>
      <c r="D985" s="1280" t="s">
        <v>8425</v>
      </c>
      <c r="E985" s="1281" t="s">
        <v>8426</v>
      </c>
    </row>
    <row r="986" spans="1:5" ht="13.8" thickBot="1">
      <c r="A986" s="1278" t="s">
        <v>8872</v>
      </c>
      <c r="B986" s="1279" t="s">
        <v>8871</v>
      </c>
      <c r="D986" s="1280" t="s">
        <v>8838</v>
      </c>
      <c r="E986" s="1281" t="s">
        <v>8837</v>
      </c>
    </row>
    <row r="987" spans="1:5" ht="13.8" thickBot="1">
      <c r="A987" s="1278" t="s">
        <v>8511</v>
      </c>
      <c r="B987" s="1279" t="s">
        <v>8510</v>
      </c>
      <c r="D987" s="1280" t="s">
        <v>8400</v>
      </c>
      <c r="E987" s="1281" t="s">
        <v>8399</v>
      </c>
    </row>
    <row r="988" spans="1:5" ht="13.8" thickBot="1">
      <c r="A988" s="1278" t="s">
        <v>8832</v>
      </c>
      <c r="B988" s="1279" t="s">
        <v>8831</v>
      </c>
      <c r="D988" s="1280" t="s">
        <v>8601</v>
      </c>
      <c r="E988" s="1281" t="s">
        <v>8600</v>
      </c>
    </row>
    <row r="989" spans="1:5" ht="13.8" thickBot="1">
      <c r="A989" s="1278" t="s">
        <v>8207</v>
      </c>
      <c r="B989" s="1279" t="s">
        <v>7298</v>
      </c>
      <c r="D989" s="1280" t="s">
        <v>8430</v>
      </c>
      <c r="E989" s="1281" t="s">
        <v>8429</v>
      </c>
    </row>
    <row r="990" spans="1:5" ht="13.8" thickBot="1">
      <c r="A990" s="1278" t="s">
        <v>8209</v>
      </c>
      <c r="B990" s="1279" t="s">
        <v>7298</v>
      </c>
      <c r="D990" s="1280" t="s">
        <v>8915</v>
      </c>
      <c r="E990" s="1281" t="s">
        <v>8914</v>
      </c>
    </row>
    <row r="991" spans="1:5" ht="13.8" thickBot="1">
      <c r="A991" s="1278" t="s">
        <v>8274</v>
      </c>
      <c r="B991" s="1279" t="s">
        <v>8273</v>
      </c>
      <c r="D991" s="1280" t="s">
        <v>8928</v>
      </c>
      <c r="E991" s="1281" t="s">
        <v>8929</v>
      </c>
    </row>
    <row r="992" spans="1:5" ht="13.8" thickBot="1">
      <c r="A992" s="1278" t="s">
        <v>6830</v>
      </c>
      <c r="B992" s="1279" t="s">
        <v>6829</v>
      </c>
      <c r="D992" s="1280" t="s">
        <v>8919</v>
      </c>
      <c r="E992" s="1281" t="s">
        <v>8918</v>
      </c>
    </row>
    <row r="993" spans="1:5" ht="13.8" thickBot="1">
      <c r="A993" s="1278" t="s">
        <v>8342</v>
      </c>
      <c r="B993" s="1279" t="s">
        <v>8341</v>
      </c>
      <c r="D993" s="1280" t="s">
        <v>8894</v>
      </c>
      <c r="E993" s="1281" t="s">
        <v>8893</v>
      </c>
    </row>
    <row r="994" spans="1:5" ht="13.8" thickBot="1">
      <c r="A994" s="1278" t="s">
        <v>8884</v>
      </c>
      <c r="B994" s="1279" t="s">
        <v>8883</v>
      </c>
      <c r="D994" s="1280" t="s">
        <v>8498</v>
      </c>
      <c r="E994" s="1281" t="s">
        <v>8497</v>
      </c>
    </row>
    <row r="995" spans="1:5" ht="13.8" thickBot="1">
      <c r="A995" s="1278" t="s">
        <v>8848</v>
      </c>
      <c r="B995" s="1279" t="s">
        <v>8847</v>
      </c>
      <c r="D995" s="1280" t="s">
        <v>7872</v>
      </c>
      <c r="E995" s="1281" t="s">
        <v>7871</v>
      </c>
    </row>
    <row r="996" spans="1:5" ht="13.8" thickBot="1">
      <c r="A996" s="1278" t="s">
        <v>7797</v>
      </c>
      <c r="B996" s="1279" t="s">
        <v>7796</v>
      </c>
      <c r="D996" s="1280" t="s">
        <v>8882</v>
      </c>
      <c r="E996" s="1281" t="s">
        <v>8881</v>
      </c>
    </row>
    <row r="997" spans="1:5" ht="13.8" thickBot="1">
      <c r="A997" s="1278" t="s">
        <v>8801</v>
      </c>
      <c r="B997" s="1279" t="s">
        <v>8800</v>
      </c>
      <c r="D997" s="1280" t="s">
        <v>7673</v>
      </c>
      <c r="E997" s="1281" t="s">
        <v>7672</v>
      </c>
    </row>
    <row r="998" spans="1:5" ht="13.8" thickBot="1">
      <c r="A998" s="1278" t="s">
        <v>8211</v>
      </c>
      <c r="B998" s="1279" t="s">
        <v>8210</v>
      </c>
      <c r="D998" s="1280" t="s">
        <v>8569</v>
      </c>
      <c r="E998" s="1281" t="s">
        <v>8568</v>
      </c>
    </row>
    <row r="999" spans="1:5" ht="13.8" thickBot="1">
      <c r="A999" s="1278" t="s">
        <v>7982</v>
      </c>
      <c r="B999" s="1279" t="s">
        <v>7981</v>
      </c>
      <c r="D999" s="1280" t="s">
        <v>8756</v>
      </c>
      <c r="E999" s="1281" t="s">
        <v>8755</v>
      </c>
    </row>
    <row r="1000" spans="1:5" ht="13.8" thickBot="1">
      <c r="A1000" s="1278" t="s">
        <v>8095</v>
      </c>
      <c r="B1000" s="1279" t="s">
        <v>8094</v>
      </c>
      <c r="D1000" s="1280" t="s">
        <v>8756</v>
      </c>
      <c r="E1000" s="1281" t="s">
        <v>8913</v>
      </c>
    </row>
    <row r="1001" spans="1:5" ht="13.8" thickBot="1">
      <c r="A1001" s="1278" t="s">
        <v>7652</v>
      </c>
      <c r="B1001" s="1279" t="s">
        <v>7651</v>
      </c>
      <c r="D1001" s="1280" t="s">
        <v>8561</v>
      </c>
      <c r="E1001" s="1281" t="s">
        <v>8560</v>
      </c>
    </row>
    <row r="1002" spans="1:5" ht="13.8" thickBot="1">
      <c r="A1002" s="1278" t="s">
        <v>7679</v>
      </c>
      <c r="B1002" s="1279" t="s">
        <v>7678</v>
      </c>
      <c r="D1002" s="1280" t="s">
        <v>7998</v>
      </c>
      <c r="E1002" s="1281" t="s">
        <v>7997</v>
      </c>
    </row>
    <row r="1003" spans="1:5" ht="13.8" thickBot="1">
      <c r="A1003" s="1278" t="s">
        <v>8082</v>
      </c>
      <c r="B1003" s="1279" t="s">
        <v>8080</v>
      </c>
      <c r="D1003" s="1280" t="s">
        <v>8565</v>
      </c>
      <c r="E1003" s="1281" t="s">
        <v>8564</v>
      </c>
    </row>
    <row r="1004" spans="1:5" ht="13.8" thickBot="1">
      <c r="A1004" s="1278" t="s">
        <v>7353</v>
      </c>
      <c r="B1004" s="1279" t="s">
        <v>7352</v>
      </c>
      <c r="D1004" s="1280" t="s">
        <v>8285</v>
      </c>
      <c r="E1004" s="1281" t="s">
        <v>8284</v>
      </c>
    </row>
    <row r="1005" spans="1:5" ht="13.8" thickBot="1">
      <c r="A1005" s="1278" t="s">
        <v>8896</v>
      </c>
      <c r="B1005" s="1279" t="s">
        <v>8895</v>
      </c>
      <c r="D1005" s="1280" t="s">
        <v>8508</v>
      </c>
      <c r="E1005" s="1281" t="s">
        <v>8507</v>
      </c>
    </row>
    <row r="1006" spans="1:5" ht="13.8" thickBot="1">
      <c r="A1006" s="1278" t="s">
        <v>7497</v>
      </c>
      <c r="B1006" s="1279" t="s">
        <v>5546</v>
      </c>
      <c r="D1006" s="1280" t="s">
        <v>7499</v>
      </c>
      <c r="E1006" s="1281" t="s">
        <v>7498</v>
      </c>
    </row>
    <row r="1007" spans="1:5" ht="13.8" thickBot="1">
      <c r="A1007" s="1278" t="s">
        <v>7029</v>
      </c>
      <c r="B1007" s="1279" t="s">
        <v>7028</v>
      </c>
      <c r="D1007" s="1280" t="s">
        <v>7503</v>
      </c>
      <c r="E1007" s="1281" t="s">
        <v>7502</v>
      </c>
    </row>
    <row r="1008" spans="1:5" ht="13.8" thickBot="1">
      <c r="A1008" s="1278" t="s">
        <v>7044</v>
      </c>
      <c r="B1008" s="1279" t="s">
        <v>7043</v>
      </c>
      <c r="D1008" s="1280" t="s">
        <v>7503</v>
      </c>
      <c r="E1008" s="1281" t="s">
        <v>8361</v>
      </c>
    </row>
    <row r="1009" spans="1:5" ht="13.8" thickBot="1">
      <c r="A1009" s="1278" t="s">
        <v>7049</v>
      </c>
      <c r="B1009" s="1279" t="s">
        <v>7048</v>
      </c>
      <c r="D1009" s="1280" t="s">
        <v>8165</v>
      </c>
      <c r="E1009" s="1281" t="s">
        <v>8164</v>
      </c>
    </row>
    <row r="1010" spans="1:5" ht="13.8" thickBot="1">
      <c r="A1010" s="1278" t="s">
        <v>8750</v>
      </c>
      <c r="B1010" s="1279" t="s">
        <v>6737</v>
      </c>
      <c r="D1010" s="1280" t="s">
        <v>7905</v>
      </c>
      <c r="E1010" s="1281" t="s">
        <v>7904</v>
      </c>
    </row>
    <row r="1011" spans="1:5" ht="13.8" thickBot="1">
      <c r="A1011" s="1278" t="s">
        <v>7302</v>
      </c>
      <c r="B1011" s="1279" t="s">
        <v>7301</v>
      </c>
      <c r="D1011" s="1280" t="s">
        <v>7269</v>
      </c>
      <c r="E1011" s="1281" t="s">
        <v>7268</v>
      </c>
    </row>
    <row r="1012" spans="1:5" ht="13.8" thickBot="1">
      <c r="A1012" s="1278" t="s">
        <v>7309</v>
      </c>
      <c r="B1012" s="1279" t="s">
        <v>7308</v>
      </c>
      <c r="D1012" s="1280" t="s">
        <v>7566</v>
      </c>
      <c r="E1012" s="1281" t="s">
        <v>7565</v>
      </c>
    </row>
    <row r="1013" spans="1:5" ht="13.8" thickBot="1">
      <c r="A1013" s="1278" t="s">
        <v>7047</v>
      </c>
      <c r="B1013" s="1279" t="s">
        <v>7043</v>
      </c>
      <c r="D1013" s="1280" t="s">
        <v>5332</v>
      </c>
      <c r="E1013" s="1281" t="s">
        <v>8850</v>
      </c>
    </row>
    <row r="1014" spans="1:5" ht="13.8" thickBot="1">
      <c r="A1014" s="1278" t="s">
        <v>8137</v>
      </c>
      <c r="B1014" s="1279" t="s">
        <v>8136</v>
      </c>
      <c r="D1014" s="1280" t="s">
        <v>6337</v>
      </c>
      <c r="E1014" s="1281" t="s">
        <v>8349</v>
      </c>
    </row>
    <row r="1015" spans="1:5" ht="13.8" thickBot="1">
      <c r="A1015" s="1278" t="s">
        <v>8133</v>
      </c>
      <c r="B1015" s="1279" t="s">
        <v>8132</v>
      </c>
      <c r="D1015" s="1280" t="s">
        <v>8652</v>
      </c>
      <c r="E1015" s="1281" t="s">
        <v>8651</v>
      </c>
    </row>
    <row r="1016" spans="1:5" ht="13.8" thickBot="1">
      <c r="A1016" s="1278" t="s">
        <v>7608</v>
      </c>
      <c r="B1016" s="1279" t="s">
        <v>7607</v>
      </c>
      <c r="D1016" s="1280" t="s">
        <v>8777</v>
      </c>
      <c r="E1016" s="1281" t="s">
        <v>8776</v>
      </c>
    </row>
    <row r="1017" spans="1:5" ht="13.8" thickBot="1">
      <c r="A1017" s="1278" t="s">
        <v>8203</v>
      </c>
      <c r="B1017" s="1279" t="s">
        <v>8202</v>
      </c>
      <c r="D1017" s="1280" t="s">
        <v>7795</v>
      </c>
      <c r="E1017" s="1281" t="s">
        <v>7794</v>
      </c>
    </row>
    <row r="1018" spans="1:5" ht="13.8" thickBot="1">
      <c r="A1018" s="1278" t="s">
        <v>7862</v>
      </c>
      <c r="B1018" s="1279" t="s">
        <v>7861</v>
      </c>
      <c r="D1018" s="1280" t="s">
        <v>7053</v>
      </c>
      <c r="E1018" s="1281" t="s">
        <v>7052</v>
      </c>
    </row>
    <row r="1019" spans="1:5" ht="13.8" thickBot="1">
      <c r="A1019" s="1278" t="s">
        <v>8262</v>
      </c>
      <c r="B1019" s="1279" t="s">
        <v>8261</v>
      </c>
      <c r="D1019" s="1280" t="s">
        <v>8825</v>
      </c>
      <c r="E1019" s="1281" t="s">
        <v>8824</v>
      </c>
    </row>
    <row r="1020" spans="1:5" ht="13.8" thickBot="1">
      <c r="A1020" s="1278" t="s">
        <v>8923</v>
      </c>
      <c r="B1020" s="1279" t="s">
        <v>8922</v>
      </c>
      <c r="D1020" s="1280" t="s">
        <v>7201</v>
      </c>
      <c r="E1020" s="1281" t="s">
        <v>7200</v>
      </c>
    </row>
    <row r="1021" spans="1:5" ht="13.8" thickBot="1">
      <c r="A1021" s="1278" t="s">
        <v>8924</v>
      </c>
      <c r="B1021" s="1279" t="s">
        <v>6984</v>
      </c>
      <c r="D1021" s="1280" t="s">
        <v>8247</v>
      </c>
      <c r="E1021" s="1281" t="s">
        <v>8246</v>
      </c>
    </row>
    <row r="1022" spans="1:5" ht="13.8" thickBot="1">
      <c r="A1022" s="1278" t="s">
        <v>1343</v>
      </c>
      <c r="B1022" s="1279" t="s">
        <v>8925</v>
      </c>
      <c r="D1022" s="1280" t="s">
        <v>7627</v>
      </c>
      <c r="E1022" s="1281" t="s">
        <v>7626</v>
      </c>
    </row>
    <row r="1023" spans="1:5" ht="13.8" thickBot="1">
      <c r="A1023" s="1278" t="s">
        <v>7341</v>
      </c>
      <c r="B1023" s="1279" t="s">
        <v>7340</v>
      </c>
      <c r="D1023" s="1280" t="s">
        <v>7290</v>
      </c>
      <c r="E1023" s="1281" t="s">
        <v>7289</v>
      </c>
    </row>
    <row r="1024" spans="1:5" ht="13.8" thickBot="1">
      <c r="A1024" s="1278" t="s">
        <v>8423</v>
      </c>
      <c r="B1024" s="1279" t="s">
        <v>8422</v>
      </c>
      <c r="D1024" s="1280" t="s">
        <v>8000</v>
      </c>
      <c r="E1024" s="1281" t="s">
        <v>7999</v>
      </c>
    </row>
    <row r="1025" spans="1:5" ht="13.8" thickBot="1">
      <c r="A1025" s="1278" t="s">
        <v>7081</v>
      </c>
      <c r="B1025" s="1279" t="s">
        <v>7080</v>
      </c>
      <c r="D1025" s="1280" t="s">
        <v>7294</v>
      </c>
      <c r="E1025" s="1281" t="s">
        <v>7293</v>
      </c>
    </row>
    <row r="1026" spans="1:5" ht="13.8" thickBot="1">
      <c r="A1026" s="1278" t="s">
        <v>8196</v>
      </c>
      <c r="B1026" s="1279" t="s">
        <v>8195</v>
      </c>
      <c r="D1026" s="1280" t="s">
        <v>7187</v>
      </c>
      <c r="E1026" s="1281" t="s">
        <v>7186</v>
      </c>
    </row>
    <row r="1027" spans="1:5" ht="13.8" thickBot="1">
      <c r="A1027" s="1278" t="s">
        <v>8927</v>
      </c>
      <c r="B1027" s="1279" t="s">
        <v>8926</v>
      </c>
      <c r="D1027" s="1280" t="s">
        <v>8353</v>
      </c>
      <c r="E1027" s="1281" t="s">
        <v>8352</v>
      </c>
    </row>
    <row r="1028" spans="1:5" ht="13.8" thickBot="1">
      <c r="A1028" s="1278" t="s">
        <v>6948</v>
      </c>
      <c r="B1028" s="1279" t="s">
        <v>8904</v>
      </c>
      <c r="D1028" s="1280" t="s">
        <v>7654</v>
      </c>
      <c r="E1028" s="1281" t="s">
        <v>7653</v>
      </c>
    </row>
    <row r="1029" spans="1:5" ht="13.8" thickBot="1">
      <c r="A1029" s="1278" t="s">
        <v>8929</v>
      </c>
      <c r="B1029" s="1279" t="s">
        <v>8928</v>
      </c>
      <c r="D1029" s="1280" t="s">
        <v>7619</v>
      </c>
      <c r="E1029" s="1281" t="s">
        <v>7618</v>
      </c>
    </row>
    <row r="1030" spans="1:5" ht="13.8" thickBot="1">
      <c r="A1030" s="1278" t="s">
        <v>8815</v>
      </c>
      <c r="B1030" s="1279" t="s">
        <v>8814</v>
      </c>
      <c r="D1030" s="1280" t="s">
        <v>7711</v>
      </c>
      <c r="E1030" s="1281" t="s">
        <v>7710</v>
      </c>
    </row>
    <row r="1031" spans="1:5" ht="13.8" thickBot="1">
      <c r="A1031" s="1278" t="s">
        <v>8329</v>
      </c>
      <c r="B1031" s="1279" t="s">
        <v>8328</v>
      </c>
      <c r="D1031" s="1280" t="s">
        <v>7968</v>
      </c>
      <c r="E1031" s="1281" t="s">
        <v>7967</v>
      </c>
    </row>
    <row r="1032" spans="1:5" ht="13.8" thickBot="1">
      <c r="A1032" s="1278" t="s">
        <v>8797</v>
      </c>
      <c r="B1032" s="1279" t="s">
        <v>8794</v>
      </c>
      <c r="D1032" s="1280" t="s">
        <v>7643</v>
      </c>
      <c r="E1032" s="1281" t="s">
        <v>7642</v>
      </c>
    </row>
    <row r="1033" spans="1:5" ht="13.8" thickBot="1">
      <c r="A1033" s="1278" t="s">
        <v>7925</v>
      </c>
      <c r="B1033" s="1279" t="s">
        <v>7919</v>
      </c>
      <c r="D1033" s="1280" t="s">
        <v>7931</v>
      </c>
      <c r="E1033" s="1281" t="s">
        <v>7930</v>
      </c>
    </row>
    <row r="1034" spans="1:5" ht="13.8" thickBot="1">
      <c r="A1034" s="1278" t="s">
        <v>8417</v>
      </c>
      <c r="B1034" s="1279" t="s">
        <v>8416</v>
      </c>
      <c r="D1034" s="1280" t="s">
        <v>8892</v>
      </c>
      <c r="E1034" s="1281" t="s">
        <v>8891</v>
      </c>
    </row>
    <row r="1035" spans="1:5" ht="13.8" thickBot="1">
      <c r="A1035" s="1278" t="s">
        <v>8419</v>
      </c>
      <c r="B1035" s="1279" t="s">
        <v>8418</v>
      </c>
      <c r="D1035" s="1280" t="s">
        <v>8637</v>
      </c>
      <c r="E1035" s="1281" t="s">
        <v>8636</v>
      </c>
    </row>
    <row r="1036" spans="1:5" ht="13.8" thickBot="1">
      <c r="A1036" s="1278" t="s">
        <v>8901</v>
      </c>
      <c r="B1036" s="1279" t="s">
        <v>6951</v>
      </c>
      <c r="D1036" s="1280" t="s">
        <v>7643</v>
      </c>
      <c r="E1036" s="1281" t="s">
        <v>7642</v>
      </c>
    </row>
    <row r="1037" spans="1:5" ht="13.8" thickBot="1">
      <c r="A1037" s="1278" t="s">
        <v>8890</v>
      </c>
      <c r="B1037" s="1279" t="s">
        <v>8889</v>
      </c>
      <c r="D1037" s="1280" t="s">
        <v>7931</v>
      </c>
      <c r="E1037" s="1281" t="s">
        <v>7930</v>
      </c>
    </row>
    <row r="1038" spans="1:5" ht="13.8" thickBot="1">
      <c r="A1038" s="1278" t="s">
        <v>7349</v>
      </c>
      <c r="B1038" s="1279" t="s">
        <v>7348</v>
      </c>
      <c r="D1038" s="1280" t="s">
        <v>8892</v>
      </c>
      <c r="E1038" s="1281" t="s">
        <v>8891</v>
      </c>
    </row>
    <row r="1039" spans="1:5" ht="13.8" thickBot="1">
      <c r="A1039" s="1278" t="s">
        <v>8064</v>
      </c>
      <c r="B1039" s="1279" t="s">
        <v>8063</v>
      </c>
      <c r="D1039" s="1280" t="s">
        <v>8637</v>
      </c>
      <c r="E1039" s="1281" t="s">
        <v>8636</v>
      </c>
    </row>
    <row r="1040" spans="1:5" ht="13.8" thickBot="1">
      <c r="A1040" s="1278" t="s">
        <v>8908</v>
      </c>
      <c r="B1040" s="1279" t="s">
        <v>8907</v>
      </c>
      <c r="D1040" s="1280" t="s">
        <v>8185</v>
      </c>
      <c r="E1040" s="1281" t="s">
        <v>8184</v>
      </c>
    </row>
    <row r="1041" spans="1:5" ht="13.8" thickBot="1">
      <c r="A1041" s="1278" t="s">
        <v>7611</v>
      </c>
      <c r="B1041" s="1279" t="s">
        <v>7607</v>
      </c>
      <c r="D1041" s="1280" t="s">
        <v>8766</v>
      </c>
      <c r="E1041" s="1281" t="s">
        <v>8765</v>
      </c>
    </row>
    <row r="1042" spans="1:5" ht="13.8" thickBot="1">
      <c r="A1042" s="1278" t="s">
        <v>8917</v>
      </c>
      <c r="B1042" s="1279" t="s">
        <v>8916</v>
      </c>
      <c r="D1042" s="1280" t="s">
        <v>8764</v>
      </c>
      <c r="E1042" s="1281" t="s">
        <v>8763</v>
      </c>
    </row>
    <row r="1043" spans="1:5" ht="13.8" thickBot="1">
      <c r="A1043" s="1278" t="s">
        <v>8038</v>
      </c>
      <c r="B1043" s="1279" t="s">
        <v>8037</v>
      </c>
      <c r="D1043" s="1280" t="s">
        <v>8668</v>
      </c>
      <c r="E1043" s="1281" t="s">
        <v>8667</v>
      </c>
    </row>
    <row r="1044" spans="1:5" ht="13.8" thickBot="1">
      <c r="A1044" s="1278" t="s">
        <v>8077</v>
      </c>
      <c r="B1044" s="1279" t="s">
        <v>8076</v>
      </c>
      <c r="D1044" s="1280" t="s">
        <v>8097</v>
      </c>
      <c r="E1044" s="1281" t="s">
        <v>8096</v>
      </c>
    </row>
    <row r="1045" spans="1:5" ht="13.8" thickBot="1">
      <c r="A1045" s="1278" t="s">
        <v>7914</v>
      </c>
      <c r="B1045" s="1279" t="s">
        <v>7913</v>
      </c>
      <c r="D1045" s="1280" t="s">
        <v>8660</v>
      </c>
      <c r="E1045" s="1281" t="s">
        <v>8659</v>
      </c>
    </row>
    <row r="1046" spans="1:5">
      <c r="A1046" s="1272"/>
      <c r="D1046" s="1280" t="s">
        <v>8912</v>
      </c>
      <c r="E1046" s="1281" t="s">
        <v>8911</v>
      </c>
    </row>
    <row r="1047" spans="1:5" ht="24">
      <c r="A1047" s="1272" t="s">
        <v>8930</v>
      </c>
      <c r="D1047" s="1280" t="s">
        <v>7488</v>
      </c>
      <c r="E1047" s="1281" t="s">
        <v>7487</v>
      </c>
    </row>
    <row r="1048" spans="1:5">
      <c r="A1048" s="1272" t="s">
        <v>8931</v>
      </c>
      <c r="D1048" s="1280" t="s">
        <v>8719</v>
      </c>
      <c r="E1048" s="1281" t="s">
        <v>8718</v>
      </c>
    </row>
    <row r="1049" spans="1:5" ht="13.8" thickBot="1">
      <c r="D1049" s="1282" t="s">
        <v>8272</v>
      </c>
      <c r="E1049" s="1283" t="s">
        <v>8271</v>
      </c>
    </row>
  </sheetData>
  <pageMargins left="0.7" right="0.7" top="0.78740157499999996" bottom="0.78740157499999996" header="0.3" footer="0.3"/>
  <tableParts count="1">
    <tablePart r:id="rId1"/>
  </tableParts>
</worksheet>
</file>

<file path=xl/worksheets/sheet23.xml><?xml version="1.0" encoding="utf-8"?>
<worksheet xmlns="http://schemas.openxmlformats.org/spreadsheetml/2006/main" xmlns:r="http://schemas.openxmlformats.org/officeDocument/2006/relationships">
  <dimension ref="A1:P2551"/>
  <sheetViews>
    <sheetView workbookViewId="0">
      <selection activeCell="F7" sqref="F7"/>
    </sheetView>
  </sheetViews>
  <sheetFormatPr baseColWidth="10" defaultColWidth="11.44140625" defaultRowHeight="13.2"/>
  <cols>
    <col min="1" max="2" width="43.44140625" style="1285" customWidth="1"/>
    <col min="3" max="3" width="2.5546875" style="1286" customWidth="1"/>
    <col min="4" max="5" width="43.44140625" style="1285" customWidth="1"/>
    <col min="6" max="16384" width="11.44140625" style="1286"/>
  </cols>
  <sheetData>
    <row r="1" spans="1:16" ht="15" customHeight="1">
      <c r="A1" s="1284" t="s">
        <v>8932</v>
      </c>
    </row>
    <row r="2" spans="1:16">
      <c r="A2" s="1285" t="s">
        <v>8933</v>
      </c>
    </row>
    <row r="3" spans="1:16" ht="52.8">
      <c r="A3" s="1285" t="s">
        <v>8934</v>
      </c>
    </row>
    <row r="4" spans="1:16" ht="15">
      <c r="A4" s="1287" t="s">
        <v>4705</v>
      </c>
      <c r="B4" s="1288"/>
      <c r="C4" s="1289"/>
      <c r="D4" s="1288"/>
      <c r="E4" s="1288"/>
      <c r="F4" s="1290"/>
      <c r="G4" s="1291"/>
      <c r="H4" s="1292"/>
      <c r="I4" s="1291"/>
      <c r="J4" s="1292"/>
      <c r="K4" s="1291"/>
      <c r="L4" s="1292"/>
      <c r="M4" s="1289"/>
      <c r="N4" s="1289"/>
      <c r="O4" s="1293"/>
      <c r="P4" s="1294"/>
    </row>
    <row r="5" spans="1:16" s="1296" customFormat="1" ht="46.2">
      <c r="A5" s="1295" t="s">
        <v>7006</v>
      </c>
      <c r="B5" s="1295"/>
      <c r="D5" s="1295" t="s">
        <v>7007</v>
      </c>
      <c r="E5" s="1295"/>
    </row>
    <row r="6" spans="1:16" ht="13.8" thickBot="1">
      <c r="A6" s="1288"/>
      <c r="B6" s="1288"/>
      <c r="C6" s="1289"/>
      <c r="D6" s="1297"/>
      <c r="E6" s="1297"/>
      <c r="F6" s="1290"/>
      <c r="G6" s="1291"/>
      <c r="H6" s="1292"/>
      <c r="I6" s="1291"/>
      <c r="J6" s="1292"/>
      <c r="K6" s="1291"/>
      <c r="L6" s="1292"/>
      <c r="M6" s="1289"/>
      <c r="N6" s="1289"/>
      <c r="O6" s="1293"/>
      <c r="P6" s="1294"/>
    </row>
    <row r="7" spans="1:16" ht="40.200000000000003" thickTop="1">
      <c r="A7" s="1298" t="s">
        <v>8935</v>
      </c>
      <c r="B7" s="1299" t="s">
        <v>8936</v>
      </c>
      <c r="D7" s="1300" t="s">
        <v>8937</v>
      </c>
      <c r="E7" s="1301" t="s">
        <v>7736</v>
      </c>
      <c r="F7" s="1302"/>
      <c r="G7" s="1302"/>
      <c r="H7" s="1302"/>
    </row>
    <row r="8" spans="1:16">
      <c r="A8" s="1300" t="s">
        <v>8938</v>
      </c>
      <c r="B8" s="1301" t="s">
        <v>8939</v>
      </c>
      <c r="D8" s="1300" t="s">
        <v>8940</v>
      </c>
      <c r="E8" s="1301" t="s">
        <v>8941</v>
      </c>
      <c r="F8" s="1302"/>
      <c r="G8" s="1302"/>
      <c r="H8" s="1302"/>
    </row>
    <row r="9" spans="1:16" ht="26.4">
      <c r="A9" s="1300" t="s">
        <v>8942</v>
      </c>
      <c r="B9" s="1301" t="s">
        <v>8943</v>
      </c>
      <c r="D9" s="1300" t="s">
        <v>8944</v>
      </c>
      <c r="E9" s="1301" t="s">
        <v>8945</v>
      </c>
      <c r="F9" s="1302"/>
      <c r="G9" s="1302"/>
      <c r="H9" s="1302"/>
    </row>
    <row r="10" spans="1:16">
      <c r="A10" s="1300" t="s">
        <v>8946</v>
      </c>
      <c r="B10" s="1301" t="s">
        <v>8947</v>
      </c>
      <c r="D10" s="1300" t="s">
        <v>8948</v>
      </c>
      <c r="E10" s="1301" t="s">
        <v>8949</v>
      </c>
      <c r="F10" s="1302"/>
      <c r="G10" s="1302"/>
      <c r="H10" s="1302"/>
    </row>
    <row r="11" spans="1:16" ht="26.4">
      <c r="A11" s="1300" t="s">
        <v>8950</v>
      </c>
      <c r="B11" s="1301" t="s">
        <v>8951</v>
      </c>
      <c r="D11" s="1300" t="s">
        <v>8952</v>
      </c>
      <c r="E11" s="1301" t="s">
        <v>8953</v>
      </c>
      <c r="F11" s="1302"/>
      <c r="G11" s="1302"/>
      <c r="H11" s="1302"/>
    </row>
    <row r="12" spans="1:16" ht="26.4">
      <c r="A12" s="1300" t="s">
        <v>8954</v>
      </c>
      <c r="B12" s="1301" t="s">
        <v>8955</v>
      </c>
      <c r="D12" s="1300" t="s">
        <v>8956</v>
      </c>
      <c r="E12" s="1301" t="s">
        <v>8957</v>
      </c>
      <c r="F12" s="1302"/>
      <c r="G12" s="1302"/>
      <c r="H12" s="1302"/>
    </row>
    <row r="13" spans="1:16">
      <c r="A13" s="1300" t="s">
        <v>8958</v>
      </c>
      <c r="B13" s="1301" t="s">
        <v>8959</v>
      </c>
      <c r="D13" s="1300" t="s">
        <v>8960</v>
      </c>
      <c r="E13" s="1301" t="s">
        <v>8961</v>
      </c>
      <c r="F13" s="1302"/>
      <c r="G13" s="1302"/>
      <c r="H13" s="1302"/>
    </row>
    <row r="14" spans="1:16" ht="26.4">
      <c r="A14" s="1300" t="s">
        <v>8962</v>
      </c>
      <c r="B14" s="1301" t="s">
        <v>8963</v>
      </c>
      <c r="D14" s="1300" t="s">
        <v>8964</v>
      </c>
      <c r="E14" s="1301" t="s">
        <v>8961</v>
      </c>
      <c r="F14" s="1302"/>
      <c r="G14" s="1302"/>
      <c r="H14" s="1302"/>
    </row>
    <row r="15" spans="1:16">
      <c r="A15" s="1300" t="s">
        <v>8965</v>
      </c>
      <c r="B15" s="1301" t="s">
        <v>8963</v>
      </c>
      <c r="D15" s="1300" t="s">
        <v>8966</v>
      </c>
      <c r="E15" s="1301" t="s">
        <v>8967</v>
      </c>
      <c r="F15" s="1302"/>
      <c r="G15" s="1302"/>
      <c r="H15" s="1302"/>
    </row>
    <row r="16" spans="1:16">
      <c r="A16" s="1300" t="s">
        <v>8968</v>
      </c>
      <c r="B16" s="1301" t="s">
        <v>8969</v>
      </c>
      <c r="D16" s="1300" t="s">
        <v>8970</v>
      </c>
      <c r="E16" s="1301" t="s">
        <v>8971</v>
      </c>
      <c r="F16" s="1302"/>
      <c r="G16" s="1302"/>
      <c r="H16" s="1302"/>
    </row>
    <row r="17" spans="1:8">
      <c r="A17" s="1300" t="s">
        <v>8972</v>
      </c>
      <c r="B17" s="1301" t="s">
        <v>8973</v>
      </c>
      <c r="D17" s="1300" t="s">
        <v>8974</v>
      </c>
      <c r="E17" s="1301" t="s">
        <v>8975</v>
      </c>
      <c r="F17" s="1302"/>
      <c r="G17" s="1302"/>
      <c r="H17" s="1302"/>
    </row>
    <row r="18" spans="1:8" ht="39.6">
      <c r="A18" s="1300" t="s">
        <v>8976</v>
      </c>
      <c r="B18" s="1301" t="s">
        <v>8977</v>
      </c>
      <c r="D18" s="1300" t="s">
        <v>8974</v>
      </c>
      <c r="E18" s="1301" t="s">
        <v>8975</v>
      </c>
      <c r="F18" s="1302"/>
      <c r="G18" s="1302"/>
      <c r="H18" s="1302"/>
    </row>
    <row r="19" spans="1:8">
      <c r="A19" s="1300" t="s">
        <v>8978</v>
      </c>
      <c r="B19" s="1301" t="s">
        <v>8979</v>
      </c>
      <c r="D19" s="1300" t="s">
        <v>8980</v>
      </c>
      <c r="E19" s="1301" t="s">
        <v>8981</v>
      </c>
      <c r="F19" s="1302"/>
      <c r="G19" s="1302"/>
      <c r="H19" s="1302"/>
    </row>
    <row r="20" spans="1:8">
      <c r="A20" s="1300" t="s">
        <v>4708</v>
      </c>
      <c r="B20" s="1301" t="s">
        <v>8982</v>
      </c>
      <c r="D20" s="1300" t="s">
        <v>8983</v>
      </c>
      <c r="E20" s="1301" t="s">
        <v>8984</v>
      </c>
      <c r="F20" s="1302"/>
      <c r="G20" s="1302"/>
      <c r="H20" s="1302"/>
    </row>
    <row r="21" spans="1:8" ht="26.4">
      <c r="A21" s="1300" t="s">
        <v>8985</v>
      </c>
      <c r="B21" s="1301" t="s">
        <v>8986</v>
      </c>
      <c r="D21" s="1300" t="s">
        <v>8987</v>
      </c>
      <c r="E21" s="1301" t="s">
        <v>8988</v>
      </c>
      <c r="F21" s="1302"/>
      <c r="G21" s="1302"/>
      <c r="H21" s="1302"/>
    </row>
    <row r="22" spans="1:8" ht="26.4">
      <c r="A22" s="1300" t="s">
        <v>8989</v>
      </c>
      <c r="B22" s="1301" t="s">
        <v>8990</v>
      </c>
      <c r="D22" s="1300" t="s">
        <v>8991</v>
      </c>
      <c r="E22" s="1301" t="s">
        <v>8992</v>
      </c>
      <c r="F22" s="1302"/>
      <c r="G22" s="1302"/>
      <c r="H22" s="1302"/>
    </row>
    <row r="23" spans="1:8" ht="26.4">
      <c r="A23" s="1300" t="s">
        <v>8993</v>
      </c>
      <c r="B23" s="1301" t="s">
        <v>8994</v>
      </c>
      <c r="D23" s="1300" t="s">
        <v>8995</v>
      </c>
      <c r="E23" s="1301" t="s">
        <v>8996</v>
      </c>
      <c r="F23" s="1302"/>
      <c r="G23" s="1302"/>
      <c r="H23" s="1302"/>
    </row>
    <row r="24" spans="1:8" ht="26.4">
      <c r="A24" s="1300" t="s">
        <v>8997</v>
      </c>
      <c r="B24" s="1301" t="s">
        <v>8998</v>
      </c>
      <c r="D24" s="1300" t="s">
        <v>8999</v>
      </c>
      <c r="E24" s="1301" t="s">
        <v>9000</v>
      </c>
      <c r="F24" s="1302"/>
      <c r="G24" s="1302"/>
      <c r="H24" s="1302"/>
    </row>
    <row r="25" spans="1:8" ht="26.4">
      <c r="A25" s="1300" t="s">
        <v>9001</v>
      </c>
      <c r="B25" s="1301" t="s">
        <v>9002</v>
      </c>
      <c r="D25" s="1300" t="s">
        <v>9003</v>
      </c>
      <c r="E25" s="1301" t="s">
        <v>9004</v>
      </c>
      <c r="F25" s="1302"/>
      <c r="G25" s="1302"/>
      <c r="H25" s="1302"/>
    </row>
    <row r="26" spans="1:8">
      <c r="A26" s="1300" t="s">
        <v>9005</v>
      </c>
      <c r="B26" s="1301" t="s">
        <v>9006</v>
      </c>
      <c r="D26" s="1300" t="s">
        <v>9007</v>
      </c>
      <c r="E26" s="1301" t="s">
        <v>9008</v>
      </c>
      <c r="F26" s="1302"/>
      <c r="G26" s="1302"/>
      <c r="H26" s="1302"/>
    </row>
    <row r="27" spans="1:8">
      <c r="A27" s="1300" t="s">
        <v>9009</v>
      </c>
      <c r="B27" s="1301" t="s">
        <v>9010</v>
      </c>
      <c r="D27" s="1300" t="s">
        <v>9011</v>
      </c>
      <c r="E27" s="1301" t="s">
        <v>9012</v>
      </c>
      <c r="F27" s="1302"/>
      <c r="G27" s="1302"/>
      <c r="H27" s="1302"/>
    </row>
    <row r="28" spans="1:8" ht="26.4">
      <c r="A28" s="1300" t="s">
        <v>9013</v>
      </c>
      <c r="B28" s="1301" t="s">
        <v>9014</v>
      </c>
      <c r="D28" s="1300" t="s">
        <v>8986</v>
      </c>
      <c r="E28" s="1301" t="s">
        <v>8985</v>
      </c>
      <c r="F28" s="1302"/>
      <c r="G28" s="1302"/>
      <c r="H28" s="1302"/>
    </row>
    <row r="29" spans="1:8">
      <c r="A29" s="1300" t="s">
        <v>9015</v>
      </c>
      <c r="B29" s="1301" t="s">
        <v>9016</v>
      </c>
      <c r="D29" s="1300" t="s">
        <v>9017</v>
      </c>
      <c r="E29" s="1301" t="s">
        <v>9018</v>
      </c>
      <c r="F29" s="1302"/>
      <c r="G29" s="1302"/>
      <c r="H29" s="1302"/>
    </row>
    <row r="30" spans="1:8">
      <c r="A30" s="1300" t="s">
        <v>9019</v>
      </c>
      <c r="B30" s="1301" t="s">
        <v>9020</v>
      </c>
      <c r="D30" s="1300" t="s">
        <v>9021</v>
      </c>
      <c r="E30" s="1301" t="s">
        <v>9022</v>
      </c>
      <c r="F30" s="1302"/>
      <c r="G30" s="1302"/>
      <c r="H30" s="1302"/>
    </row>
    <row r="31" spans="1:8">
      <c r="A31" s="1300" t="s">
        <v>9023</v>
      </c>
      <c r="B31" s="1301" t="s">
        <v>9024</v>
      </c>
      <c r="D31" s="1300" t="s">
        <v>9025</v>
      </c>
      <c r="E31" s="1301" t="s">
        <v>9026</v>
      </c>
      <c r="F31" s="1302"/>
      <c r="G31" s="1302"/>
      <c r="H31" s="1302"/>
    </row>
    <row r="32" spans="1:8" ht="26.4">
      <c r="A32" s="1300" t="s">
        <v>9027</v>
      </c>
      <c r="B32" s="1301" t="s">
        <v>9028</v>
      </c>
      <c r="D32" s="1300" t="s">
        <v>9029</v>
      </c>
      <c r="E32" s="1301" t="s">
        <v>9030</v>
      </c>
      <c r="F32" s="1302"/>
      <c r="G32" s="1302"/>
      <c r="H32" s="1302"/>
    </row>
    <row r="33" spans="1:8">
      <c r="A33" s="1300" t="s">
        <v>9031</v>
      </c>
      <c r="B33" s="1301" t="s">
        <v>9032</v>
      </c>
      <c r="D33" s="1300" t="s">
        <v>9033</v>
      </c>
      <c r="E33" s="1301" t="s">
        <v>9034</v>
      </c>
      <c r="F33" s="1302"/>
      <c r="G33" s="1302"/>
      <c r="H33" s="1302"/>
    </row>
    <row r="34" spans="1:8">
      <c r="A34" s="1300" t="s">
        <v>9035</v>
      </c>
      <c r="B34" s="1301" t="s">
        <v>9036</v>
      </c>
      <c r="D34" s="1300" t="s">
        <v>9037</v>
      </c>
      <c r="E34" s="1301" t="s">
        <v>9038</v>
      </c>
      <c r="F34" s="1302"/>
      <c r="G34" s="1302"/>
      <c r="H34" s="1302"/>
    </row>
    <row r="35" spans="1:8" ht="26.4">
      <c r="A35" s="1300" t="s">
        <v>9039</v>
      </c>
      <c r="B35" s="1301" t="s">
        <v>9040</v>
      </c>
      <c r="D35" s="1300" t="s">
        <v>9041</v>
      </c>
      <c r="E35" s="1301" t="s">
        <v>9042</v>
      </c>
      <c r="F35" s="1302"/>
      <c r="G35" s="1302"/>
      <c r="H35" s="1302"/>
    </row>
    <row r="36" spans="1:8">
      <c r="A36" s="1300" t="s">
        <v>9043</v>
      </c>
      <c r="B36" s="1301" t="s">
        <v>9044</v>
      </c>
      <c r="D36" s="1300" t="s">
        <v>8947</v>
      </c>
      <c r="E36" s="1301" t="s">
        <v>8946</v>
      </c>
      <c r="F36" s="1302"/>
      <c r="G36" s="1302"/>
      <c r="H36" s="1302"/>
    </row>
    <row r="37" spans="1:8">
      <c r="A37" s="1300" t="s">
        <v>9045</v>
      </c>
      <c r="B37" s="1301" t="s">
        <v>9046</v>
      </c>
      <c r="D37" s="1300" t="s">
        <v>9047</v>
      </c>
      <c r="E37" s="1301" t="s">
        <v>9048</v>
      </c>
      <c r="F37" s="1302"/>
      <c r="G37" s="1302"/>
      <c r="H37" s="1302"/>
    </row>
    <row r="38" spans="1:8">
      <c r="A38" s="1300" t="s">
        <v>9049</v>
      </c>
      <c r="B38" s="1301" t="s">
        <v>9050</v>
      </c>
      <c r="D38" s="1300" t="s">
        <v>7048</v>
      </c>
      <c r="E38" s="1301" t="s">
        <v>9051</v>
      </c>
      <c r="F38" s="1302"/>
      <c r="G38" s="1302"/>
      <c r="H38" s="1302"/>
    </row>
    <row r="39" spans="1:8">
      <c r="A39" s="1300" t="s">
        <v>9052</v>
      </c>
      <c r="B39" s="1301" t="s">
        <v>9053</v>
      </c>
      <c r="D39" s="1300" t="s">
        <v>9054</v>
      </c>
      <c r="E39" s="1301" t="s">
        <v>9055</v>
      </c>
      <c r="F39" s="1302"/>
      <c r="G39" s="1302"/>
      <c r="H39" s="1302"/>
    </row>
    <row r="40" spans="1:8">
      <c r="A40" s="1300" t="s">
        <v>9056</v>
      </c>
      <c r="B40" s="1301" t="s">
        <v>9057</v>
      </c>
      <c r="D40" s="1300" t="s">
        <v>9058</v>
      </c>
      <c r="E40" s="1301" t="s">
        <v>9059</v>
      </c>
      <c r="F40" s="1302"/>
      <c r="G40" s="1302"/>
      <c r="H40" s="1302"/>
    </row>
    <row r="41" spans="1:8">
      <c r="A41" s="1300" t="s">
        <v>9060</v>
      </c>
      <c r="B41" s="1301" t="s">
        <v>9061</v>
      </c>
      <c r="D41" s="1300" t="s">
        <v>5003</v>
      </c>
      <c r="E41" s="1301" t="s">
        <v>9062</v>
      </c>
      <c r="F41" s="1302"/>
      <c r="G41" s="1302"/>
      <c r="H41" s="1302"/>
    </row>
    <row r="42" spans="1:8">
      <c r="A42" s="1300" t="s">
        <v>9063</v>
      </c>
      <c r="B42" s="1301" t="s">
        <v>9064</v>
      </c>
      <c r="D42" s="1300" t="s">
        <v>9065</v>
      </c>
      <c r="E42" s="1301" t="s">
        <v>7059</v>
      </c>
      <c r="F42" s="1302"/>
      <c r="G42" s="1302"/>
      <c r="H42" s="1302"/>
    </row>
    <row r="43" spans="1:8">
      <c r="A43" s="1300" t="s">
        <v>9066</v>
      </c>
      <c r="B43" s="1301" t="s">
        <v>9067</v>
      </c>
      <c r="D43" s="1300" t="s">
        <v>9068</v>
      </c>
      <c r="E43" s="1301" t="s">
        <v>9069</v>
      </c>
      <c r="F43" s="1302"/>
      <c r="G43" s="1302"/>
      <c r="H43" s="1302"/>
    </row>
    <row r="44" spans="1:8" ht="26.4">
      <c r="A44" s="1300" t="s">
        <v>9070</v>
      </c>
      <c r="B44" s="1301" t="s">
        <v>9071</v>
      </c>
      <c r="D44" s="1300" t="s">
        <v>9072</v>
      </c>
      <c r="E44" s="1301" t="s">
        <v>9073</v>
      </c>
      <c r="F44" s="1302"/>
      <c r="G44" s="1302"/>
      <c r="H44" s="1302"/>
    </row>
    <row r="45" spans="1:8" ht="26.4">
      <c r="A45" s="1300" t="s">
        <v>9074</v>
      </c>
      <c r="B45" s="1301" t="s">
        <v>9075</v>
      </c>
      <c r="D45" s="1300" t="s">
        <v>9076</v>
      </c>
      <c r="E45" s="1301" t="s">
        <v>9077</v>
      </c>
      <c r="F45" s="1302"/>
      <c r="G45" s="1302"/>
      <c r="H45" s="1302"/>
    </row>
    <row r="46" spans="1:8" ht="26.4">
      <c r="A46" s="1300" t="s">
        <v>9078</v>
      </c>
      <c r="B46" s="1301" t="s">
        <v>9079</v>
      </c>
      <c r="D46" s="1300" t="s">
        <v>9080</v>
      </c>
      <c r="E46" s="1301" t="s">
        <v>9081</v>
      </c>
      <c r="F46" s="1302"/>
      <c r="G46" s="1302"/>
      <c r="H46" s="1302"/>
    </row>
    <row r="47" spans="1:8">
      <c r="A47" s="1300" t="s">
        <v>9082</v>
      </c>
      <c r="B47" s="1301" t="s">
        <v>9083</v>
      </c>
      <c r="D47" s="1300" t="s">
        <v>9084</v>
      </c>
      <c r="E47" s="1301" t="s">
        <v>9085</v>
      </c>
      <c r="F47" s="1302"/>
      <c r="G47" s="1302"/>
      <c r="H47" s="1302"/>
    </row>
    <row r="48" spans="1:8">
      <c r="A48" s="1300" t="s">
        <v>9086</v>
      </c>
      <c r="B48" s="1301" t="s">
        <v>9087</v>
      </c>
      <c r="D48" s="1300" t="s">
        <v>9088</v>
      </c>
      <c r="E48" s="1301" t="s">
        <v>9089</v>
      </c>
      <c r="F48" s="1302"/>
      <c r="G48" s="1302"/>
      <c r="H48" s="1302"/>
    </row>
    <row r="49" spans="1:8" ht="26.4">
      <c r="A49" s="1300" t="s">
        <v>9090</v>
      </c>
      <c r="B49" s="1301" t="s">
        <v>9091</v>
      </c>
      <c r="D49" s="1300" t="s">
        <v>9092</v>
      </c>
      <c r="E49" s="1301" t="s">
        <v>9093</v>
      </c>
      <c r="F49" s="1302"/>
      <c r="G49" s="1302"/>
      <c r="H49" s="1302"/>
    </row>
    <row r="50" spans="1:8">
      <c r="A50" s="1300" t="s">
        <v>9094</v>
      </c>
      <c r="B50" s="1301" t="s">
        <v>9095</v>
      </c>
      <c r="D50" s="1300" t="s">
        <v>9096</v>
      </c>
      <c r="E50" s="1301" t="s">
        <v>9097</v>
      </c>
      <c r="F50" s="1302"/>
      <c r="G50" s="1302"/>
      <c r="H50" s="1302"/>
    </row>
    <row r="51" spans="1:8">
      <c r="A51" s="1300" t="s">
        <v>9098</v>
      </c>
      <c r="B51" s="1301" t="s">
        <v>9099</v>
      </c>
      <c r="D51" s="1300" t="s">
        <v>9096</v>
      </c>
      <c r="E51" s="1301" t="s">
        <v>9100</v>
      </c>
      <c r="F51" s="1302"/>
      <c r="G51" s="1302"/>
      <c r="H51" s="1302"/>
    </row>
    <row r="52" spans="1:8">
      <c r="A52" s="1300" t="s">
        <v>9101</v>
      </c>
      <c r="B52" s="1301" t="s">
        <v>9102</v>
      </c>
      <c r="D52" s="1300" t="s">
        <v>9103</v>
      </c>
      <c r="E52" s="1301" t="s">
        <v>9104</v>
      </c>
      <c r="F52" s="1302"/>
      <c r="G52" s="1302"/>
      <c r="H52" s="1302"/>
    </row>
    <row r="53" spans="1:8" ht="26.4">
      <c r="A53" s="1300" t="s">
        <v>9105</v>
      </c>
      <c r="B53" s="1301" t="s">
        <v>9106</v>
      </c>
      <c r="D53" s="1300" t="s">
        <v>9107</v>
      </c>
      <c r="E53" s="1301" t="s">
        <v>7073</v>
      </c>
      <c r="F53" s="1302"/>
      <c r="G53" s="1302"/>
      <c r="H53" s="1302"/>
    </row>
    <row r="54" spans="1:8" ht="26.4">
      <c r="A54" s="1300" t="s">
        <v>9108</v>
      </c>
      <c r="B54" s="1301" t="s">
        <v>9109</v>
      </c>
      <c r="D54" s="1300" t="s">
        <v>9110</v>
      </c>
      <c r="E54" s="1301" t="s">
        <v>9111</v>
      </c>
      <c r="F54" s="1302"/>
      <c r="G54" s="1302"/>
      <c r="H54" s="1302"/>
    </row>
    <row r="55" spans="1:8" ht="26.4">
      <c r="A55" s="1300" t="s">
        <v>9112</v>
      </c>
      <c r="B55" s="1301" t="s">
        <v>9113</v>
      </c>
      <c r="D55" s="1300" t="s">
        <v>9114</v>
      </c>
      <c r="E55" s="1301" t="s">
        <v>9115</v>
      </c>
      <c r="F55" s="1302"/>
      <c r="G55" s="1302"/>
      <c r="H55" s="1302"/>
    </row>
    <row r="56" spans="1:8" ht="26.4">
      <c r="A56" s="1300" t="s">
        <v>9116</v>
      </c>
      <c r="B56" s="1301" t="s">
        <v>9117</v>
      </c>
      <c r="D56" s="1300" t="s">
        <v>9118</v>
      </c>
      <c r="E56" s="1301" t="s">
        <v>9119</v>
      </c>
      <c r="F56" s="1302"/>
      <c r="G56" s="1302"/>
      <c r="H56" s="1302"/>
    </row>
    <row r="57" spans="1:8">
      <c r="A57" s="1300" t="s">
        <v>9120</v>
      </c>
      <c r="B57" s="1301" t="s">
        <v>9121</v>
      </c>
      <c r="D57" s="1300" t="s">
        <v>9122</v>
      </c>
      <c r="E57" s="1301" t="s">
        <v>8467</v>
      </c>
      <c r="F57" s="1302"/>
      <c r="G57" s="1302"/>
      <c r="H57" s="1302"/>
    </row>
    <row r="58" spans="1:8" ht="26.4">
      <c r="A58" s="1300" t="s">
        <v>9123</v>
      </c>
      <c r="B58" s="1301" t="s">
        <v>9124</v>
      </c>
      <c r="D58" s="1300" t="s">
        <v>9125</v>
      </c>
      <c r="E58" s="1301" t="s">
        <v>9126</v>
      </c>
      <c r="F58" s="1302"/>
      <c r="G58" s="1302"/>
      <c r="H58" s="1302"/>
    </row>
    <row r="59" spans="1:8">
      <c r="A59" s="1300" t="s">
        <v>9127</v>
      </c>
      <c r="B59" s="1301" t="s">
        <v>9128</v>
      </c>
      <c r="D59" s="1300" t="s">
        <v>9129</v>
      </c>
      <c r="E59" s="1301" t="s">
        <v>9130</v>
      </c>
      <c r="F59" s="1302"/>
      <c r="G59" s="1302"/>
      <c r="H59" s="1302"/>
    </row>
    <row r="60" spans="1:8">
      <c r="A60" s="1300" t="s">
        <v>9131</v>
      </c>
      <c r="B60" s="1301" t="s">
        <v>9132</v>
      </c>
      <c r="D60" s="1300" t="s">
        <v>9028</v>
      </c>
      <c r="E60" s="1301" t="s">
        <v>9027</v>
      </c>
      <c r="F60" s="1302"/>
      <c r="G60" s="1302"/>
      <c r="H60" s="1302"/>
    </row>
    <row r="61" spans="1:8">
      <c r="A61" s="1300" t="s">
        <v>9133</v>
      </c>
      <c r="B61" s="1301" t="s">
        <v>9134</v>
      </c>
      <c r="D61" s="1300" t="s">
        <v>9135</v>
      </c>
      <c r="E61" s="1301" t="s">
        <v>9136</v>
      </c>
      <c r="F61" s="1302"/>
      <c r="G61" s="1302"/>
      <c r="H61" s="1302"/>
    </row>
    <row r="62" spans="1:8">
      <c r="A62" s="1300" t="s">
        <v>9137</v>
      </c>
      <c r="B62" s="1301" t="s">
        <v>9138</v>
      </c>
      <c r="D62" s="1300" t="s">
        <v>9139</v>
      </c>
      <c r="E62" s="1301" t="s">
        <v>9140</v>
      </c>
      <c r="F62" s="1302"/>
      <c r="G62" s="1302"/>
      <c r="H62" s="1302"/>
    </row>
    <row r="63" spans="1:8">
      <c r="A63" s="1300" t="s">
        <v>9141</v>
      </c>
      <c r="B63" s="1301" t="s">
        <v>9142</v>
      </c>
      <c r="D63" s="1300" t="s">
        <v>7084</v>
      </c>
      <c r="E63" s="1301" t="s">
        <v>9143</v>
      </c>
      <c r="F63" s="1302"/>
      <c r="G63" s="1302"/>
      <c r="H63" s="1302"/>
    </row>
    <row r="64" spans="1:8">
      <c r="A64" s="1300" t="s">
        <v>9144</v>
      </c>
      <c r="B64" s="1301" t="s">
        <v>9145</v>
      </c>
      <c r="D64" s="1300" t="s">
        <v>7084</v>
      </c>
      <c r="E64" s="1301" t="s">
        <v>9146</v>
      </c>
      <c r="F64" s="1302"/>
      <c r="G64" s="1302"/>
      <c r="H64" s="1302"/>
    </row>
    <row r="65" spans="1:8">
      <c r="A65" s="1300" t="s">
        <v>9147</v>
      </c>
      <c r="B65" s="1301" t="s">
        <v>9148</v>
      </c>
      <c r="D65" s="1300" t="s">
        <v>9149</v>
      </c>
      <c r="E65" s="1301" t="s">
        <v>9150</v>
      </c>
      <c r="F65" s="1302"/>
      <c r="G65" s="1302"/>
      <c r="H65" s="1302"/>
    </row>
    <row r="66" spans="1:8">
      <c r="A66" s="1300" t="s">
        <v>9151</v>
      </c>
      <c r="B66" s="1301" t="s">
        <v>9152</v>
      </c>
      <c r="D66" s="1300" t="s">
        <v>9153</v>
      </c>
      <c r="E66" s="1301" t="s">
        <v>9154</v>
      </c>
      <c r="F66" s="1302"/>
      <c r="G66" s="1302"/>
      <c r="H66" s="1302"/>
    </row>
    <row r="67" spans="1:8">
      <c r="A67" s="1300" t="s">
        <v>9155</v>
      </c>
      <c r="B67" s="1301" t="s">
        <v>9156</v>
      </c>
      <c r="D67" s="1300" t="s">
        <v>9157</v>
      </c>
      <c r="E67" s="1301" t="s">
        <v>9158</v>
      </c>
      <c r="F67" s="1302"/>
      <c r="G67" s="1302"/>
      <c r="H67" s="1302"/>
    </row>
    <row r="68" spans="1:8">
      <c r="A68" s="1300" t="s">
        <v>9159</v>
      </c>
      <c r="B68" s="1301" t="s">
        <v>9160</v>
      </c>
      <c r="D68" s="1300" t="s">
        <v>9161</v>
      </c>
      <c r="E68" s="1301" t="s">
        <v>9162</v>
      </c>
      <c r="F68" s="1302"/>
      <c r="G68" s="1302"/>
      <c r="H68" s="1302"/>
    </row>
    <row r="69" spans="1:8">
      <c r="A69" s="1300" t="s">
        <v>9163</v>
      </c>
      <c r="B69" s="1301" t="s">
        <v>9164</v>
      </c>
      <c r="D69" s="1300" t="s">
        <v>9165</v>
      </c>
      <c r="E69" s="1301" t="s">
        <v>9166</v>
      </c>
      <c r="F69" s="1302"/>
      <c r="G69" s="1302"/>
      <c r="H69" s="1302"/>
    </row>
    <row r="70" spans="1:8">
      <c r="A70" s="1300" t="s">
        <v>9167</v>
      </c>
      <c r="B70" s="1301" t="s">
        <v>9168</v>
      </c>
      <c r="D70" s="1300" t="s">
        <v>9169</v>
      </c>
      <c r="E70" s="1301" t="s">
        <v>9170</v>
      </c>
      <c r="F70" s="1302"/>
      <c r="G70" s="1302"/>
      <c r="H70" s="1302"/>
    </row>
    <row r="71" spans="1:8">
      <c r="A71" s="1300" t="s">
        <v>9171</v>
      </c>
      <c r="B71" s="1301" t="s">
        <v>9172</v>
      </c>
      <c r="D71" s="1300" t="s">
        <v>9173</v>
      </c>
      <c r="E71" s="1301" t="s">
        <v>9174</v>
      </c>
      <c r="F71" s="1302"/>
      <c r="G71" s="1302"/>
      <c r="H71" s="1302"/>
    </row>
    <row r="72" spans="1:8">
      <c r="A72" s="1300" t="s">
        <v>9175</v>
      </c>
      <c r="B72" s="1301" t="s">
        <v>9176</v>
      </c>
      <c r="D72" s="1300" t="s">
        <v>9177</v>
      </c>
      <c r="E72" s="1301" t="s">
        <v>9178</v>
      </c>
      <c r="F72" s="1302"/>
      <c r="G72" s="1302"/>
      <c r="H72" s="1302"/>
    </row>
    <row r="73" spans="1:8">
      <c r="A73" s="1300" t="s">
        <v>9179</v>
      </c>
      <c r="B73" s="1301" t="s">
        <v>9180</v>
      </c>
      <c r="D73" s="1300" t="s">
        <v>9181</v>
      </c>
      <c r="E73" s="1301" t="s">
        <v>9182</v>
      </c>
      <c r="F73" s="1302"/>
      <c r="G73" s="1302"/>
      <c r="H73" s="1302"/>
    </row>
    <row r="74" spans="1:8">
      <c r="A74" s="1300" t="s">
        <v>9183</v>
      </c>
      <c r="B74" s="1301" t="s">
        <v>9184</v>
      </c>
      <c r="D74" s="1300" t="s">
        <v>9185</v>
      </c>
      <c r="E74" s="1301" t="s">
        <v>9186</v>
      </c>
      <c r="F74" s="1302"/>
      <c r="G74" s="1302"/>
      <c r="H74" s="1302"/>
    </row>
    <row r="75" spans="1:8">
      <c r="A75" s="1300" t="s">
        <v>9182</v>
      </c>
      <c r="B75" s="1301" t="s">
        <v>9181</v>
      </c>
      <c r="D75" s="1300" t="s">
        <v>9187</v>
      </c>
      <c r="E75" s="1301" t="s">
        <v>9188</v>
      </c>
      <c r="F75" s="1302"/>
      <c r="G75" s="1302"/>
      <c r="H75" s="1302"/>
    </row>
    <row r="76" spans="1:8" ht="66">
      <c r="A76" s="1300" t="s">
        <v>9186</v>
      </c>
      <c r="B76" s="1301" t="s">
        <v>9185</v>
      </c>
      <c r="D76" s="1300" t="s">
        <v>9189</v>
      </c>
      <c r="E76" s="1301" t="s">
        <v>9190</v>
      </c>
      <c r="F76" s="1302"/>
      <c r="G76" s="1302"/>
      <c r="H76" s="1302"/>
    </row>
    <row r="77" spans="1:8">
      <c r="A77" s="1300" t="s">
        <v>9191</v>
      </c>
      <c r="B77" s="1301" t="s">
        <v>9192</v>
      </c>
      <c r="D77" s="1300" t="s">
        <v>9193</v>
      </c>
      <c r="E77" s="1301" t="s">
        <v>9194</v>
      </c>
      <c r="F77" s="1302"/>
      <c r="G77" s="1302"/>
      <c r="H77" s="1302"/>
    </row>
    <row r="78" spans="1:8">
      <c r="A78" s="1300" t="s">
        <v>9195</v>
      </c>
      <c r="B78" s="1301" t="s">
        <v>9196</v>
      </c>
      <c r="D78" s="1300" t="s">
        <v>9197</v>
      </c>
      <c r="E78" s="1301" t="s">
        <v>9198</v>
      </c>
      <c r="F78" s="1302"/>
      <c r="G78" s="1302"/>
      <c r="H78" s="1302"/>
    </row>
    <row r="79" spans="1:8">
      <c r="A79" s="1300" t="s">
        <v>7123</v>
      </c>
      <c r="B79" s="1301" t="s">
        <v>9199</v>
      </c>
      <c r="D79" s="1300" t="s">
        <v>9200</v>
      </c>
      <c r="E79" s="1301" t="s">
        <v>9201</v>
      </c>
      <c r="F79" s="1302"/>
      <c r="G79" s="1302"/>
      <c r="H79" s="1302"/>
    </row>
    <row r="80" spans="1:8">
      <c r="A80" s="1300" t="s">
        <v>7127</v>
      </c>
      <c r="B80" s="1301" t="s">
        <v>9202</v>
      </c>
      <c r="D80" s="1300" t="s">
        <v>9203</v>
      </c>
      <c r="E80" s="1301" t="s">
        <v>7877</v>
      </c>
      <c r="F80" s="1302"/>
      <c r="G80" s="1302"/>
      <c r="H80" s="1302"/>
    </row>
    <row r="81" spans="1:8">
      <c r="A81" s="1300" t="s">
        <v>9204</v>
      </c>
      <c r="B81" s="1301" t="s">
        <v>9205</v>
      </c>
      <c r="D81" s="1300" t="s">
        <v>9206</v>
      </c>
      <c r="E81" s="1301" t="s">
        <v>9207</v>
      </c>
      <c r="F81" s="1302"/>
      <c r="G81" s="1302"/>
      <c r="H81" s="1302"/>
    </row>
    <row r="82" spans="1:8">
      <c r="A82" s="1300" t="s">
        <v>9208</v>
      </c>
      <c r="B82" s="1301" t="s">
        <v>9209</v>
      </c>
      <c r="D82" s="1300" t="s">
        <v>9210</v>
      </c>
      <c r="E82" s="1301" t="s">
        <v>9211</v>
      </c>
      <c r="F82" s="1302"/>
      <c r="G82" s="1302"/>
      <c r="H82" s="1302"/>
    </row>
    <row r="83" spans="1:8">
      <c r="A83" s="1300" t="s">
        <v>9212</v>
      </c>
      <c r="B83" s="1301" t="s">
        <v>9213</v>
      </c>
      <c r="D83" s="1300" t="s">
        <v>9214</v>
      </c>
      <c r="E83" s="1301" t="s">
        <v>9215</v>
      </c>
      <c r="F83" s="1302"/>
      <c r="G83" s="1302"/>
      <c r="H83" s="1302"/>
    </row>
    <row r="84" spans="1:8">
      <c r="A84" s="1300" t="s">
        <v>9216</v>
      </c>
      <c r="B84" s="1301" t="s">
        <v>9217</v>
      </c>
      <c r="D84" s="1300" t="s">
        <v>9218</v>
      </c>
      <c r="E84" s="1301" t="s">
        <v>9219</v>
      </c>
      <c r="F84" s="1302"/>
      <c r="G84" s="1302"/>
      <c r="H84" s="1302"/>
    </row>
    <row r="85" spans="1:8">
      <c r="A85" s="1300" t="s">
        <v>9220</v>
      </c>
      <c r="B85" s="1301" t="s">
        <v>9221</v>
      </c>
      <c r="D85" s="1300" t="s">
        <v>9222</v>
      </c>
      <c r="E85" s="1301" t="s">
        <v>9223</v>
      </c>
      <c r="F85" s="1302"/>
      <c r="G85" s="1302"/>
      <c r="H85" s="1302"/>
    </row>
    <row r="86" spans="1:8" ht="26.4">
      <c r="A86" s="1300" t="s">
        <v>9224</v>
      </c>
      <c r="B86" s="1301" t="s">
        <v>9225</v>
      </c>
      <c r="D86" s="1300" t="s">
        <v>9087</v>
      </c>
      <c r="E86" s="1301" t="s">
        <v>9086</v>
      </c>
      <c r="F86" s="1302"/>
      <c r="G86" s="1302"/>
      <c r="H86" s="1302"/>
    </row>
    <row r="87" spans="1:8">
      <c r="A87" s="1300" t="s">
        <v>9059</v>
      </c>
      <c r="B87" s="1301" t="s">
        <v>9058</v>
      </c>
      <c r="D87" s="1300" t="s">
        <v>9087</v>
      </c>
      <c r="E87" s="1301" t="s">
        <v>9226</v>
      </c>
      <c r="F87" s="1302"/>
      <c r="G87" s="1302"/>
      <c r="H87" s="1302"/>
    </row>
    <row r="88" spans="1:8">
      <c r="A88" s="1300" t="s">
        <v>9227</v>
      </c>
      <c r="B88" s="1301" t="s">
        <v>9228</v>
      </c>
      <c r="D88" s="1300" t="s">
        <v>9229</v>
      </c>
      <c r="E88" s="1301" t="s">
        <v>9230</v>
      </c>
      <c r="F88" s="1302"/>
      <c r="G88" s="1302"/>
      <c r="H88" s="1302"/>
    </row>
    <row r="89" spans="1:8">
      <c r="A89" s="1300" t="s">
        <v>9069</v>
      </c>
      <c r="B89" s="1301" t="s">
        <v>9068</v>
      </c>
      <c r="D89" s="1300" t="s">
        <v>7094</v>
      </c>
      <c r="E89" s="1301" t="s">
        <v>9231</v>
      </c>
      <c r="F89" s="1302"/>
      <c r="G89" s="1302"/>
      <c r="H89" s="1302"/>
    </row>
    <row r="90" spans="1:8">
      <c r="A90" s="1300" t="s">
        <v>7146</v>
      </c>
      <c r="B90" s="1301" t="s">
        <v>9232</v>
      </c>
      <c r="D90" s="1300" t="s">
        <v>9160</v>
      </c>
      <c r="E90" s="1301" t="s">
        <v>9159</v>
      </c>
      <c r="F90" s="1302"/>
      <c r="G90" s="1302"/>
      <c r="H90" s="1302"/>
    </row>
    <row r="91" spans="1:8">
      <c r="A91" s="1300" t="s">
        <v>9233</v>
      </c>
      <c r="B91" s="1301" t="s">
        <v>9234</v>
      </c>
      <c r="D91" s="1300" t="s">
        <v>4970</v>
      </c>
      <c r="E91" s="1301" t="s">
        <v>9235</v>
      </c>
      <c r="F91" s="1302"/>
      <c r="G91" s="1302"/>
      <c r="H91" s="1302"/>
    </row>
    <row r="92" spans="1:8">
      <c r="A92" s="1300" t="s">
        <v>9236</v>
      </c>
      <c r="B92" s="1301" t="s">
        <v>9237</v>
      </c>
      <c r="D92" s="1300" t="s">
        <v>9238</v>
      </c>
      <c r="E92" s="1301" t="s">
        <v>7370</v>
      </c>
      <c r="F92" s="1302"/>
      <c r="G92" s="1302"/>
      <c r="H92" s="1302"/>
    </row>
    <row r="93" spans="1:8">
      <c r="A93" s="1300" t="s">
        <v>9239</v>
      </c>
      <c r="B93" s="1301" t="s">
        <v>9240</v>
      </c>
      <c r="D93" s="1300" t="s">
        <v>9241</v>
      </c>
      <c r="E93" s="1301" t="s">
        <v>9242</v>
      </c>
      <c r="F93" s="1302"/>
      <c r="G93" s="1302"/>
      <c r="H93" s="1302"/>
    </row>
    <row r="94" spans="1:8">
      <c r="A94" s="1300" t="s">
        <v>9243</v>
      </c>
      <c r="B94" s="1301" t="s">
        <v>9244</v>
      </c>
      <c r="D94" s="1300" t="s">
        <v>9083</v>
      </c>
      <c r="E94" s="1301" t="s">
        <v>9082</v>
      </c>
      <c r="F94" s="1302"/>
      <c r="G94" s="1302"/>
      <c r="H94" s="1302"/>
    </row>
    <row r="95" spans="1:8">
      <c r="A95" s="1300" t="s">
        <v>9245</v>
      </c>
      <c r="B95" s="1301" t="s">
        <v>9246</v>
      </c>
      <c r="D95" s="1300" t="s">
        <v>9247</v>
      </c>
      <c r="E95" s="1301" t="s">
        <v>9248</v>
      </c>
      <c r="F95" s="1302"/>
      <c r="G95" s="1302"/>
      <c r="H95" s="1302"/>
    </row>
    <row r="96" spans="1:8" ht="26.4">
      <c r="A96" s="1300" t="s">
        <v>9249</v>
      </c>
      <c r="B96" s="1301" t="s">
        <v>9250</v>
      </c>
      <c r="D96" s="1300" t="s">
        <v>9251</v>
      </c>
      <c r="E96" s="1301" t="s">
        <v>9252</v>
      </c>
      <c r="F96" s="1302"/>
      <c r="G96" s="1302"/>
      <c r="H96" s="1302"/>
    </row>
    <row r="97" spans="1:8" ht="26.4">
      <c r="A97" s="1300" t="s">
        <v>7150</v>
      </c>
      <c r="B97" s="1301" t="s">
        <v>9253</v>
      </c>
      <c r="D97" s="1300" t="s">
        <v>9254</v>
      </c>
      <c r="E97" s="1301" t="s">
        <v>9255</v>
      </c>
      <c r="F97" s="1302"/>
      <c r="G97" s="1302"/>
      <c r="H97" s="1302"/>
    </row>
    <row r="98" spans="1:8">
      <c r="A98" s="1300" t="s">
        <v>9256</v>
      </c>
      <c r="B98" s="1301" t="s">
        <v>9257</v>
      </c>
      <c r="D98" s="1300" t="s">
        <v>9258</v>
      </c>
      <c r="E98" s="1301" t="s">
        <v>9259</v>
      </c>
      <c r="F98" s="1302"/>
      <c r="G98" s="1302"/>
      <c r="H98" s="1302"/>
    </row>
    <row r="99" spans="1:8">
      <c r="A99" s="1300" t="s">
        <v>9260</v>
      </c>
      <c r="B99" s="1301" t="s">
        <v>9261</v>
      </c>
      <c r="D99" s="1300" t="s">
        <v>9262</v>
      </c>
      <c r="E99" s="1301" t="s">
        <v>9263</v>
      </c>
      <c r="F99" s="1302"/>
      <c r="G99" s="1302"/>
      <c r="H99" s="1302"/>
    </row>
    <row r="100" spans="1:8">
      <c r="A100" s="1300" t="s">
        <v>9126</v>
      </c>
      <c r="B100" s="1301" t="s">
        <v>9125</v>
      </c>
      <c r="D100" s="1300" t="s">
        <v>9264</v>
      </c>
      <c r="E100" s="1301" t="s">
        <v>9265</v>
      </c>
      <c r="F100" s="1302"/>
      <c r="G100" s="1302"/>
      <c r="H100" s="1302"/>
    </row>
    <row r="101" spans="1:8" ht="26.4">
      <c r="A101" s="1300" t="s">
        <v>9266</v>
      </c>
      <c r="B101" s="1301" t="s">
        <v>9267</v>
      </c>
      <c r="D101" s="1300" t="s">
        <v>9268</v>
      </c>
      <c r="E101" s="1301" t="s">
        <v>7242</v>
      </c>
      <c r="F101" s="1302"/>
      <c r="G101" s="1302"/>
      <c r="H101" s="1302"/>
    </row>
    <row r="102" spans="1:8">
      <c r="A102" s="1300" t="s">
        <v>9263</v>
      </c>
      <c r="B102" s="1301" t="s">
        <v>9262</v>
      </c>
      <c r="D102" s="1300" t="s">
        <v>9269</v>
      </c>
      <c r="E102" s="1301" t="s">
        <v>9270</v>
      </c>
      <c r="F102" s="1302"/>
      <c r="G102" s="1302"/>
      <c r="H102" s="1302"/>
    </row>
    <row r="103" spans="1:8">
      <c r="A103" s="1300" t="s">
        <v>9271</v>
      </c>
      <c r="B103" s="1301" t="s">
        <v>9272</v>
      </c>
      <c r="D103" s="1300" t="s">
        <v>9273</v>
      </c>
      <c r="E103" s="1301" t="s">
        <v>9274</v>
      </c>
      <c r="F103" s="1302"/>
      <c r="G103" s="1302"/>
      <c r="H103" s="1302"/>
    </row>
    <row r="104" spans="1:8">
      <c r="A104" s="1300" t="s">
        <v>9275</v>
      </c>
      <c r="B104" s="1301" t="s">
        <v>9276</v>
      </c>
      <c r="D104" s="1300" t="s">
        <v>9277</v>
      </c>
      <c r="E104" s="1301" t="s">
        <v>9278</v>
      </c>
      <c r="F104" s="1302"/>
      <c r="G104" s="1302"/>
      <c r="H104" s="1302"/>
    </row>
    <row r="105" spans="1:8" ht="26.4">
      <c r="A105" s="1300" t="s">
        <v>9279</v>
      </c>
      <c r="B105" s="1301" t="s">
        <v>9280</v>
      </c>
      <c r="D105" s="1300" t="s">
        <v>9091</v>
      </c>
      <c r="E105" s="1301" t="s">
        <v>9090</v>
      </c>
      <c r="F105" s="1302"/>
      <c r="G105" s="1302"/>
      <c r="H105" s="1302"/>
    </row>
    <row r="106" spans="1:8" ht="26.4">
      <c r="A106" s="1300" t="s">
        <v>9281</v>
      </c>
      <c r="B106" s="1301" t="s">
        <v>9282</v>
      </c>
      <c r="D106" s="1300" t="s">
        <v>9067</v>
      </c>
      <c r="E106" s="1301" t="s">
        <v>9066</v>
      </c>
      <c r="F106" s="1302"/>
      <c r="G106" s="1302"/>
      <c r="H106" s="1302"/>
    </row>
    <row r="107" spans="1:8">
      <c r="A107" s="1300" t="s">
        <v>9283</v>
      </c>
      <c r="B107" s="1301" t="s">
        <v>9284</v>
      </c>
      <c r="D107" s="1300" t="s">
        <v>9285</v>
      </c>
      <c r="E107" s="1301" t="s">
        <v>9286</v>
      </c>
      <c r="F107" s="1302"/>
      <c r="G107" s="1302"/>
      <c r="H107" s="1302"/>
    </row>
    <row r="108" spans="1:8">
      <c r="A108" s="1300" t="s">
        <v>9287</v>
      </c>
      <c r="B108" s="1301" t="s">
        <v>9288</v>
      </c>
      <c r="D108" s="1300" t="s">
        <v>9289</v>
      </c>
      <c r="E108" s="1301" t="s">
        <v>9290</v>
      </c>
      <c r="F108" s="1302"/>
      <c r="G108" s="1302"/>
      <c r="H108" s="1302"/>
    </row>
    <row r="109" spans="1:8" ht="39.6">
      <c r="A109" s="1300" t="s">
        <v>9291</v>
      </c>
      <c r="B109" s="1301" t="s">
        <v>9292</v>
      </c>
      <c r="D109" s="1300" t="s">
        <v>9293</v>
      </c>
      <c r="E109" s="1301" t="s">
        <v>9294</v>
      </c>
      <c r="F109" s="1302"/>
      <c r="G109" s="1302"/>
      <c r="H109" s="1302"/>
    </row>
    <row r="110" spans="1:8">
      <c r="A110" s="1300" t="s">
        <v>9295</v>
      </c>
      <c r="B110" s="1301" t="s">
        <v>9296</v>
      </c>
      <c r="D110" s="1300" t="s">
        <v>8973</v>
      </c>
      <c r="E110" s="1301" t="s">
        <v>8972</v>
      </c>
      <c r="F110" s="1302"/>
      <c r="G110" s="1302"/>
      <c r="H110" s="1302"/>
    </row>
    <row r="111" spans="1:8" ht="26.4">
      <c r="A111" s="1300" t="s">
        <v>9297</v>
      </c>
      <c r="B111" s="1301" t="s">
        <v>9298</v>
      </c>
      <c r="D111" s="1300" t="s">
        <v>9299</v>
      </c>
      <c r="E111" s="1301" t="s">
        <v>9300</v>
      </c>
      <c r="F111" s="1302"/>
      <c r="G111" s="1302"/>
      <c r="H111" s="1302"/>
    </row>
    <row r="112" spans="1:8">
      <c r="A112" s="1300" t="s">
        <v>9301</v>
      </c>
      <c r="B112" s="1301" t="s">
        <v>9302</v>
      </c>
      <c r="D112" s="1300" t="s">
        <v>7117</v>
      </c>
      <c r="E112" s="1301" t="s">
        <v>9303</v>
      </c>
      <c r="F112" s="1302"/>
      <c r="G112" s="1302"/>
      <c r="H112" s="1302"/>
    </row>
    <row r="113" spans="1:8" ht="26.4">
      <c r="A113" s="1300" t="s">
        <v>9304</v>
      </c>
      <c r="B113" s="1301" t="s">
        <v>9305</v>
      </c>
      <c r="D113" s="1300" t="s">
        <v>9306</v>
      </c>
      <c r="E113" s="1301" t="s">
        <v>9307</v>
      </c>
      <c r="F113" s="1302"/>
      <c r="G113" s="1302"/>
      <c r="H113" s="1302"/>
    </row>
    <row r="114" spans="1:8">
      <c r="A114" s="1300" t="s">
        <v>9130</v>
      </c>
      <c r="B114" s="1301" t="s">
        <v>9129</v>
      </c>
      <c r="D114" s="1300" t="s">
        <v>9308</v>
      </c>
      <c r="E114" s="1301" t="s">
        <v>9309</v>
      </c>
      <c r="F114" s="1302"/>
      <c r="G114" s="1302"/>
      <c r="H114" s="1302"/>
    </row>
    <row r="115" spans="1:8">
      <c r="A115" s="1300" t="s">
        <v>9310</v>
      </c>
      <c r="B115" s="1301" t="s">
        <v>9311</v>
      </c>
      <c r="D115" s="1300" t="s">
        <v>9312</v>
      </c>
      <c r="E115" s="1301" t="s">
        <v>9313</v>
      </c>
      <c r="F115" s="1302"/>
      <c r="G115" s="1302"/>
      <c r="H115" s="1302"/>
    </row>
    <row r="116" spans="1:8">
      <c r="A116" s="1300" t="s">
        <v>9314</v>
      </c>
      <c r="B116" s="1301" t="s">
        <v>9261</v>
      </c>
      <c r="D116" s="1300" t="s">
        <v>9315</v>
      </c>
      <c r="E116" s="1301" t="s">
        <v>9316</v>
      </c>
      <c r="F116" s="1302"/>
      <c r="G116" s="1302"/>
      <c r="H116" s="1302"/>
    </row>
    <row r="117" spans="1:8" ht="26.4">
      <c r="A117" s="1300" t="s">
        <v>9317</v>
      </c>
      <c r="B117" s="1301" t="s">
        <v>9318</v>
      </c>
      <c r="D117" s="1300" t="s">
        <v>9319</v>
      </c>
      <c r="E117" s="1301" t="s">
        <v>9320</v>
      </c>
      <c r="F117" s="1302"/>
      <c r="G117" s="1302"/>
      <c r="H117" s="1302"/>
    </row>
    <row r="118" spans="1:8">
      <c r="A118" s="1300" t="s">
        <v>9111</v>
      </c>
      <c r="B118" s="1301" t="s">
        <v>9110</v>
      </c>
      <c r="D118" s="1300" t="s">
        <v>9014</v>
      </c>
      <c r="E118" s="1301" t="s">
        <v>9013</v>
      </c>
      <c r="F118" s="1302"/>
      <c r="G118" s="1302"/>
      <c r="H118" s="1302"/>
    </row>
    <row r="119" spans="1:8" ht="26.4">
      <c r="A119" s="1300" t="s">
        <v>9321</v>
      </c>
      <c r="B119" s="1301" t="s">
        <v>9322</v>
      </c>
      <c r="D119" s="1300" t="s">
        <v>9323</v>
      </c>
      <c r="E119" s="1301" t="s">
        <v>9324</v>
      </c>
      <c r="F119" s="1302"/>
      <c r="G119" s="1302"/>
      <c r="H119" s="1302"/>
    </row>
    <row r="120" spans="1:8">
      <c r="A120" s="1300" t="s">
        <v>9248</v>
      </c>
      <c r="B120" s="1301" t="s">
        <v>9247</v>
      </c>
      <c r="D120" s="1300" t="s">
        <v>9325</v>
      </c>
      <c r="E120" s="1301" t="s">
        <v>9326</v>
      </c>
      <c r="F120" s="1302"/>
      <c r="G120" s="1302"/>
      <c r="H120" s="1302"/>
    </row>
    <row r="121" spans="1:8">
      <c r="A121" s="1300" t="s">
        <v>9327</v>
      </c>
      <c r="B121" s="1301" t="s">
        <v>9328</v>
      </c>
      <c r="D121" s="1300" t="s">
        <v>9329</v>
      </c>
      <c r="E121" s="1301" t="s">
        <v>9330</v>
      </c>
      <c r="F121" s="1302"/>
      <c r="G121" s="1302"/>
      <c r="H121" s="1302"/>
    </row>
    <row r="122" spans="1:8">
      <c r="A122" s="1300" t="s">
        <v>9331</v>
      </c>
      <c r="B122" s="1301" t="s">
        <v>9332</v>
      </c>
      <c r="D122" s="1300" t="s">
        <v>9333</v>
      </c>
      <c r="E122" s="1301" t="s">
        <v>9334</v>
      </c>
      <c r="F122" s="1302"/>
      <c r="G122" s="1302"/>
      <c r="H122" s="1302"/>
    </row>
    <row r="123" spans="1:8">
      <c r="A123" s="1300" t="s">
        <v>9335</v>
      </c>
      <c r="B123" s="1301" t="s">
        <v>9336</v>
      </c>
      <c r="D123" s="1300" t="s">
        <v>9337</v>
      </c>
      <c r="E123" s="1301" t="s">
        <v>9338</v>
      </c>
      <c r="F123" s="1302"/>
      <c r="G123" s="1302"/>
      <c r="H123" s="1302"/>
    </row>
    <row r="124" spans="1:8">
      <c r="A124" s="1300" t="s">
        <v>9339</v>
      </c>
      <c r="B124" s="1301" t="s">
        <v>9340</v>
      </c>
      <c r="D124" s="1300" t="s">
        <v>8979</v>
      </c>
      <c r="E124" s="1301" t="s">
        <v>8978</v>
      </c>
      <c r="F124" s="1302"/>
      <c r="G124" s="1302"/>
      <c r="H124" s="1302"/>
    </row>
    <row r="125" spans="1:8" ht="26.4">
      <c r="A125" s="1300" t="s">
        <v>9341</v>
      </c>
      <c r="B125" s="1301" t="s">
        <v>9342</v>
      </c>
      <c r="D125" s="1300" t="s">
        <v>9343</v>
      </c>
      <c r="E125" s="1301" t="s">
        <v>9344</v>
      </c>
      <c r="F125" s="1302"/>
      <c r="G125" s="1302"/>
      <c r="H125" s="1302"/>
    </row>
    <row r="126" spans="1:8">
      <c r="A126" s="1300" t="s">
        <v>9345</v>
      </c>
      <c r="B126" s="1301" t="s">
        <v>9346</v>
      </c>
      <c r="D126" s="1300" t="s">
        <v>9205</v>
      </c>
      <c r="E126" s="1301" t="s">
        <v>9204</v>
      </c>
      <c r="F126" s="1302"/>
      <c r="G126" s="1302"/>
      <c r="H126" s="1302"/>
    </row>
    <row r="127" spans="1:8" ht="26.4">
      <c r="A127" s="1300" t="s">
        <v>9347</v>
      </c>
      <c r="B127" s="1301" t="s">
        <v>9348</v>
      </c>
      <c r="D127" s="1300" t="s">
        <v>9349</v>
      </c>
      <c r="E127" s="1301" t="s">
        <v>9350</v>
      </c>
      <c r="F127" s="1302"/>
      <c r="G127" s="1302"/>
      <c r="H127" s="1302"/>
    </row>
    <row r="128" spans="1:8">
      <c r="A128" s="1300" t="s">
        <v>9351</v>
      </c>
      <c r="B128" s="1301" t="s">
        <v>9352</v>
      </c>
      <c r="D128" s="1300" t="s">
        <v>9353</v>
      </c>
      <c r="E128" s="1301" t="s">
        <v>9354</v>
      </c>
      <c r="F128" s="1302"/>
      <c r="G128" s="1302"/>
      <c r="H128" s="1302"/>
    </row>
    <row r="129" spans="1:8" ht="26.4">
      <c r="A129" s="1300" t="s">
        <v>9355</v>
      </c>
      <c r="B129" s="1301" t="s">
        <v>9356</v>
      </c>
      <c r="D129" s="1300" t="s">
        <v>9357</v>
      </c>
      <c r="E129" s="1301" t="s">
        <v>9358</v>
      </c>
      <c r="F129" s="1302"/>
      <c r="G129" s="1302"/>
      <c r="H129" s="1302"/>
    </row>
    <row r="130" spans="1:8" ht="26.4">
      <c r="A130" s="1300" t="s">
        <v>9359</v>
      </c>
      <c r="B130" s="1301" t="s">
        <v>9360</v>
      </c>
      <c r="D130" s="1300" t="s">
        <v>9361</v>
      </c>
      <c r="E130" s="1301" t="s">
        <v>7133</v>
      </c>
      <c r="F130" s="1302"/>
      <c r="G130" s="1302"/>
      <c r="H130" s="1302"/>
    </row>
    <row r="131" spans="1:8" ht="26.4">
      <c r="A131" s="1300" t="s">
        <v>7194</v>
      </c>
      <c r="B131" s="1301" t="s">
        <v>9362</v>
      </c>
      <c r="D131" s="1300" t="s">
        <v>9363</v>
      </c>
      <c r="E131" s="1301" t="s">
        <v>7126</v>
      </c>
      <c r="F131" s="1302"/>
      <c r="G131" s="1302"/>
      <c r="H131" s="1302"/>
    </row>
    <row r="132" spans="1:8" ht="39.6">
      <c r="A132" s="1300" t="s">
        <v>4910</v>
      </c>
      <c r="B132" s="1301" t="s">
        <v>9364</v>
      </c>
      <c r="D132" s="1300" t="s">
        <v>4262</v>
      </c>
      <c r="E132" s="1301" t="s">
        <v>9365</v>
      </c>
      <c r="F132" s="1302"/>
      <c r="G132" s="1302"/>
      <c r="H132" s="1302"/>
    </row>
    <row r="133" spans="1:8" ht="26.4">
      <c r="A133" s="1300" t="s">
        <v>9366</v>
      </c>
      <c r="B133" s="1301" t="s">
        <v>9367</v>
      </c>
      <c r="D133" s="1300" t="s">
        <v>9368</v>
      </c>
      <c r="E133" s="1301" t="s">
        <v>9369</v>
      </c>
      <c r="F133" s="1302"/>
      <c r="G133" s="1302"/>
      <c r="H133" s="1302"/>
    </row>
    <row r="134" spans="1:8" ht="26.4">
      <c r="A134" s="1300" t="s">
        <v>9370</v>
      </c>
      <c r="B134" s="1301" t="s">
        <v>9371</v>
      </c>
      <c r="D134" s="1300" t="s">
        <v>9372</v>
      </c>
      <c r="E134" s="1301" t="s">
        <v>7266</v>
      </c>
      <c r="F134" s="1302"/>
      <c r="G134" s="1302"/>
      <c r="H134" s="1302"/>
    </row>
    <row r="135" spans="1:8">
      <c r="A135" s="1300" t="s">
        <v>9354</v>
      </c>
      <c r="B135" s="1301" t="s">
        <v>9353</v>
      </c>
      <c r="D135" s="1300" t="s">
        <v>9373</v>
      </c>
      <c r="E135" s="1301" t="s">
        <v>9374</v>
      </c>
      <c r="F135" s="1302"/>
      <c r="G135" s="1302"/>
      <c r="H135" s="1302"/>
    </row>
    <row r="136" spans="1:8">
      <c r="A136" s="1300" t="s">
        <v>9375</v>
      </c>
      <c r="B136" s="1301" t="s">
        <v>9376</v>
      </c>
      <c r="D136" s="1300" t="s">
        <v>9373</v>
      </c>
      <c r="E136" s="1301" t="s">
        <v>9374</v>
      </c>
      <c r="F136" s="1302"/>
      <c r="G136" s="1302"/>
      <c r="H136" s="1302"/>
    </row>
    <row r="137" spans="1:8">
      <c r="A137" s="1300" t="s">
        <v>9259</v>
      </c>
      <c r="B137" s="1301" t="s">
        <v>9258</v>
      </c>
      <c r="D137" s="1300" t="s">
        <v>9373</v>
      </c>
      <c r="E137" s="1301" t="s">
        <v>9377</v>
      </c>
      <c r="F137" s="1302"/>
      <c r="G137" s="1302"/>
      <c r="H137" s="1302"/>
    </row>
    <row r="138" spans="1:8">
      <c r="A138" s="1300" t="s">
        <v>9338</v>
      </c>
      <c r="B138" s="1301" t="s">
        <v>9337</v>
      </c>
      <c r="D138" s="1300" t="s">
        <v>9373</v>
      </c>
      <c r="E138" s="1301" t="s">
        <v>9374</v>
      </c>
      <c r="F138" s="1302"/>
      <c r="G138" s="1302"/>
      <c r="H138" s="1302"/>
    </row>
    <row r="139" spans="1:8">
      <c r="A139" s="1300" t="s">
        <v>9334</v>
      </c>
      <c r="B139" s="1301" t="s">
        <v>9333</v>
      </c>
      <c r="D139" s="1300" t="s">
        <v>9378</v>
      </c>
      <c r="E139" s="1301" t="s">
        <v>9379</v>
      </c>
      <c r="F139" s="1302"/>
      <c r="G139" s="1302"/>
      <c r="H139" s="1302"/>
    </row>
    <row r="140" spans="1:8">
      <c r="A140" s="1300" t="s">
        <v>9380</v>
      </c>
      <c r="B140" s="1301" t="s">
        <v>9381</v>
      </c>
      <c r="D140" s="1300" t="s">
        <v>9382</v>
      </c>
      <c r="E140" s="1301" t="s">
        <v>9383</v>
      </c>
      <c r="F140" s="1302"/>
      <c r="G140" s="1302"/>
      <c r="H140" s="1302"/>
    </row>
    <row r="141" spans="1:8">
      <c r="A141" s="1300" t="s">
        <v>9384</v>
      </c>
      <c r="B141" s="1301" t="s">
        <v>9385</v>
      </c>
      <c r="D141" s="1300" t="s">
        <v>9386</v>
      </c>
      <c r="E141" s="1301" t="s">
        <v>9387</v>
      </c>
      <c r="F141" s="1302"/>
      <c r="G141" s="1302"/>
      <c r="H141" s="1302"/>
    </row>
    <row r="142" spans="1:8">
      <c r="A142" s="1300" t="s">
        <v>9388</v>
      </c>
      <c r="B142" s="1301" t="s">
        <v>9389</v>
      </c>
      <c r="D142" s="1300" t="s">
        <v>9390</v>
      </c>
      <c r="E142" s="1301" t="s">
        <v>9391</v>
      </c>
      <c r="F142" s="1302"/>
      <c r="G142" s="1302"/>
      <c r="H142" s="1302"/>
    </row>
    <row r="143" spans="1:8">
      <c r="A143" s="1300" t="s">
        <v>9392</v>
      </c>
      <c r="B143" s="1301" t="s">
        <v>9393</v>
      </c>
      <c r="D143" s="1300" t="s">
        <v>9394</v>
      </c>
      <c r="E143" s="1301" t="s">
        <v>9395</v>
      </c>
      <c r="F143" s="1302"/>
      <c r="G143" s="1302"/>
      <c r="H143" s="1302"/>
    </row>
    <row r="144" spans="1:8" ht="39.6">
      <c r="A144" s="1300" t="s">
        <v>9396</v>
      </c>
      <c r="B144" s="1301" t="s">
        <v>9397</v>
      </c>
      <c r="D144" s="1300" t="s">
        <v>9398</v>
      </c>
      <c r="E144" s="1301" t="s">
        <v>9399</v>
      </c>
      <c r="F144" s="1302"/>
      <c r="G144" s="1302"/>
      <c r="H144" s="1302"/>
    </row>
    <row r="145" spans="1:8">
      <c r="A145" s="1300" t="s">
        <v>9008</v>
      </c>
      <c r="B145" s="1301" t="s">
        <v>9007</v>
      </c>
      <c r="D145" s="1300" t="s">
        <v>9400</v>
      </c>
      <c r="E145" s="1301" t="s">
        <v>9401</v>
      </c>
      <c r="F145" s="1302"/>
      <c r="G145" s="1302"/>
      <c r="H145" s="1302"/>
    </row>
    <row r="146" spans="1:8" ht="26.4">
      <c r="A146" s="1300" t="s">
        <v>9402</v>
      </c>
      <c r="B146" s="1301" t="s">
        <v>9403</v>
      </c>
      <c r="D146" s="1300" t="s">
        <v>9404</v>
      </c>
      <c r="E146" s="1301" t="s">
        <v>9405</v>
      </c>
      <c r="F146" s="1302"/>
      <c r="G146" s="1302"/>
      <c r="H146" s="1302"/>
    </row>
    <row r="147" spans="1:8" ht="26.4">
      <c r="A147" s="1300" t="s">
        <v>9406</v>
      </c>
      <c r="B147" s="1301" t="s">
        <v>9407</v>
      </c>
      <c r="D147" s="1300" t="s">
        <v>9408</v>
      </c>
      <c r="E147" s="1301" t="s">
        <v>9409</v>
      </c>
      <c r="F147" s="1302"/>
      <c r="G147" s="1302"/>
      <c r="H147" s="1302"/>
    </row>
    <row r="148" spans="1:8">
      <c r="A148" s="1300" t="s">
        <v>9219</v>
      </c>
      <c r="B148" s="1301" t="s">
        <v>9218</v>
      </c>
      <c r="D148" s="1300" t="s">
        <v>9410</v>
      </c>
      <c r="E148" s="1301" t="s">
        <v>9411</v>
      </c>
      <c r="F148" s="1302"/>
      <c r="G148" s="1302"/>
      <c r="H148" s="1302"/>
    </row>
    <row r="149" spans="1:8">
      <c r="A149" s="1300" t="s">
        <v>9412</v>
      </c>
      <c r="B149" s="1301" t="s">
        <v>9413</v>
      </c>
      <c r="D149" s="1300" t="s">
        <v>9414</v>
      </c>
      <c r="E149" s="1301" t="s">
        <v>9415</v>
      </c>
      <c r="F149" s="1302"/>
      <c r="G149" s="1302"/>
      <c r="H149" s="1302"/>
    </row>
    <row r="150" spans="1:8" ht="26.4">
      <c r="A150" s="1300" t="s">
        <v>9416</v>
      </c>
      <c r="B150" s="1301" t="s">
        <v>9417</v>
      </c>
      <c r="D150" s="1300" t="s">
        <v>9418</v>
      </c>
      <c r="E150" s="1301" t="s">
        <v>9419</v>
      </c>
      <c r="F150" s="1302"/>
      <c r="G150" s="1302"/>
      <c r="H150" s="1302"/>
    </row>
    <row r="151" spans="1:8">
      <c r="A151" s="1300" t="s">
        <v>9420</v>
      </c>
      <c r="B151" s="1301" t="s">
        <v>9421</v>
      </c>
      <c r="D151" s="1300" t="s">
        <v>9422</v>
      </c>
      <c r="E151" s="1301" t="s">
        <v>9423</v>
      </c>
      <c r="F151" s="1302"/>
      <c r="G151" s="1302"/>
      <c r="H151" s="1302"/>
    </row>
    <row r="152" spans="1:8">
      <c r="A152" s="1300" t="s">
        <v>9424</v>
      </c>
      <c r="B152" s="1301" t="s">
        <v>9425</v>
      </c>
      <c r="D152" s="1300" t="s">
        <v>9426</v>
      </c>
      <c r="E152" s="1301" t="s">
        <v>9427</v>
      </c>
      <c r="F152" s="1302"/>
      <c r="G152" s="1302"/>
      <c r="H152" s="1302"/>
    </row>
    <row r="153" spans="1:8">
      <c r="A153" s="1300" t="s">
        <v>9428</v>
      </c>
      <c r="B153" s="1301" t="s">
        <v>9429</v>
      </c>
      <c r="D153" s="1300" t="s">
        <v>9430</v>
      </c>
      <c r="E153" s="1301" t="s">
        <v>9431</v>
      </c>
      <c r="F153" s="1302"/>
      <c r="G153" s="1302"/>
      <c r="H153" s="1302"/>
    </row>
    <row r="154" spans="1:8">
      <c r="A154" s="1300" t="s">
        <v>9432</v>
      </c>
      <c r="B154" s="1301" t="s">
        <v>9433</v>
      </c>
      <c r="D154" s="1300" t="s">
        <v>9434</v>
      </c>
      <c r="E154" s="1301" t="s">
        <v>9435</v>
      </c>
      <c r="F154" s="1302"/>
      <c r="G154" s="1302"/>
      <c r="H154" s="1302"/>
    </row>
    <row r="155" spans="1:8" ht="26.4">
      <c r="A155" s="1300" t="s">
        <v>9436</v>
      </c>
      <c r="B155" s="1301" t="s">
        <v>9437</v>
      </c>
      <c r="D155" s="1300" t="s">
        <v>9438</v>
      </c>
      <c r="E155" s="1301" t="s">
        <v>9439</v>
      </c>
      <c r="F155" s="1302"/>
      <c r="G155" s="1302"/>
      <c r="H155" s="1302"/>
    </row>
    <row r="156" spans="1:8">
      <c r="A156" s="1300" t="s">
        <v>9440</v>
      </c>
      <c r="B156" s="1301" t="s">
        <v>9441</v>
      </c>
      <c r="D156" s="1300" t="s">
        <v>9442</v>
      </c>
      <c r="E156" s="1301" t="s">
        <v>9443</v>
      </c>
      <c r="F156" s="1302"/>
      <c r="G156" s="1302"/>
      <c r="H156" s="1302"/>
    </row>
    <row r="157" spans="1:8" ht="39.6">
      <c r="A157" s="1300" t="s">
        <v>9444</v>
      </c>
      <c r="B157" s="1301" t="s">
        <v>9445</v>
      </c>
      <c r="D157" s="1300" t="s">
        <v>9446</v>
      </c>
      <c r="E157" s="1301" t="s">
        <v>9447</v>
      </c>
      <c r="F157" s="1302"/>
      <c r="G157" s="1302"/>
      <c r="H157" s="1302"/>
    </row>
    <row r="158" spans="1:8">
      <c r="A158" s="1300" t="s">
        <v>9448</v>
      </c>
      <c r="B158" s="1301" t="s">
        <v>9449</v>
      </c>
      <c r="D158" s="1300" t="s">
        <v>9450</v>
      </c>
      <c r="E158" s="1301" t="s">
        <v>9451</v>
      </c>
      <c r="F158" s="1302"/>
      <c r="G158" s="1302"/>
      <c r="H158" s="1302"/>
    </row>
    <row r="159" spans="1:8" ht="26.4">
      <c r="A159" s="1300" t="s">
        <v>7218</v>
      </c>
      <c r="B159" s="1301" t="s">
        <v>9452</v>
      </c>
      <c r="D159" s="1300" t="s">
        <v>9453</v>
      </c>
      <c r="E159" s="1301" t="s">
        <v>9454</v>
      </c>
      <c r="F159" s="1302"/>
      <c r="G159" s="1302"/>
      <c r="H159" s="1302"/>
    </row>
    <row r="160" spans="1:8" ht="26.4">
      <c r="A160" s="1300" t="s">
        <v>9455</v>
      </c>
      <c r="B160" s="1301" t="s">
        <v>9456</v>
      </c>
      <c r="D160" s="1300" t="s">
        <v>9457</v>
      </c>
      <c r="E160" s="1301" t="s">
        <v>9458</v>
      </c>
      <c r="F160" s="1302"/>
      <c r="G160" s="1302"/>
      <c r="H160" s="1302"/>
    </row>
    <row r="161" spans="1:8">
      <c r="A161" s="1300" t="s">
        <v>9459</v>
      </c>
      <c r="B161" s="1301" t="s">
        <v>9460</v>
      </c>
      <c r="D161" s="1300" t="s">
        <v>9461</v>
      </c>
      <c r="E161" s="1301" t="s">
        <v>9462</v>
      </c>
      <c r="F161" s="1302"/>
      <c r="G161" s="1302"/>
      <c r="H161" s="1302"/>
    </row>
    <row r="162" spans="1:8">
      <c r="A162" s="1300" t="s">
        <v>9463</v>
      </c>
      <c r="B162" s="1301" t="s">
        <v>9464</v>
      </c>
      <c r="D162" s="1300" t="s">
        <v>9465</v>
      </c>
      <c r="E162" s="1301" t="s">
        <v>9466</v>
      </c>
      <c r="F162" s="1302"/>
      <c r="G162" s="1302"/>
      <c r="H162" s="1302"/>
    </row>
    <row r="163" spans="1:8">
      <c r="A163" s="1300" t="s">
        <v>9467</v>
      </c>
      <c r="B163" s="1301" t="s">
        <v>9468</v>
      </c>
      <c r="D163" s="1300" t="s">
        <v>9469</v>
      </c>
      <c r="E163" s="1301" t="s">
        <v>9470</v>
      </c>
      <c r="F163" s="1302"/>
      <c r="G163" s="1302"/>
      <c r="H163" s="1302"/>
    </row>
    <row r="164" spans="1:8" ht="26.4">
      <c r="A164" s="1300" t="s">
        <v>9471</v>
      </c>
      <c r="B164" s="1301" t="s">
        <v>9472</v>
      </c>
      <c r="D164" s="1300" t="s">
        <v>9473</v>
      </c>
      <c r="E164" s="1301" t="s">
        <v>9474</v>
      </c>
      <c r="F164" s="1302"/>
      <c r="G164" s="1302"/>
      <c r="H164" s="1302"/>
    </row>
    <row r="165" spans="1:8">
      <c r="A165" s="1300" t="s">
        <v>9475</v>
      </c>
      <c r="B165" s="1301" t="s">
        <v>9476</v>
      </c>
      <c r="D165" s="1300" t="s">
        <v>9477</v>
      </c>
      <c r="E165" s="1301" t="s">
        <v>9478</v>
      </c>
      <c r="F165" s="1302"/>
      <c r="G165" s="1302"/>
      <c r="H165" s="1302"/>
    </row>
    <row r="166" spans="1:8">
      <c r="A166" s="1300" t="s">
        <v>9479</v>
      </c>
      <c r="B166" s="1301" t="s">
        <v>9480</v>
      </c>
      <c r="D166" s="1300" t="s">
        <v>9481</v>
      </c>
      <c r="E166" s="1301" t="s">
        <v>9482</v>
      </c>
      <c r="F166" s="1302"/>
      <c r="G166" s="1302"/>
      <c r="H166" s="1302"/>
    </row>
    <row r="167" spans="1:8">
      <c r="A167" s="1300" t="s">
        <v>9483</v>
      </c>
      <c r="B167" s="1301" t="s">
        <v>9484</v>
      </c>
      <c r="D167" s="1300" t="s">
        <v>9485</v>
      </c>
      <c r="E167" s="1301" t="s">
        <v>9486</v>
      </c>
      <c r="F167" s="1302"/>
      <c r="G167" s="1302"/>
      <c r="H167" s="1302"/>
    </row>
    <row r="168" spans="1:8" ht="66">
      <c r="A168" s="1300" t="s">
        <v>9487</v>
      </c>
      <c r="B168" s="1301" t="s">
        <v>9488</v>
      </c>
      <c r="D168" s="1300" t="s">
        <v>7160</v>
      </c>
      <c r="E168" s="1301" t="s">
        <v>9489</v>
      </c>
      <c r="F168" s="1302"/>
      <c r="G168" s="1302"/>
      <c r="H168" s="1302"/>
    </row>
    <row r="169" spans="1:8">
      <c r="A169" s="1300" t="s">
        <v>9490</v>
      </c>
      <c r="B169" s="1301" t="s">
        <v>9491</v>
      </c>
      <c r="D169" s="1300" t="s">
        <v>9492</v>
      </c>
      <c r="E169" s="1301" t="s">
        <v>9493</v>
      </c>
      <c r="F169" s="1302"/>
      <c r="G169" s="1302"/>
      <c r="H169" s="1302"/>
    </row>
    <row r="170" spans="1:8">
      <c r="A170" s="1300" t="s">
        <v>9494</v>
      </c>
      <c r="B170" s="1301" t="s">
        <v>9495</v>
      </c>
      <c r="D170" s="1300" t="s">
        <v>9496</v>
      </c>
      <c r="E170" s="1301" t="s">
        <v>9497</v>
      </c>
      <c r="F170" s="1302"/>
      <c r="G170" s="1302"/>
      <c r="H170" s="1302"/>
    </row>
    <row r="171" spans="1:8" ht="66">
      <c r="A171" s="1300" t="s">
        <v>7242</v>
      </c>
      <c r="B171" s="1301" t="s">
        <v>9268</v>
      </c>
      <c r="D171" s="1300" t="s">
        <v>9488</v>
      </c>
      <c r="E171" s="1301" t="s">
        <v>9487</v>
      </c>
      <c r="F171" s="1302"/>
      <c r="G171" s="1302"/>
      <c r="H171" s="1302"/>
    </row>
    <row r="172" spans="1:8" ht="26.4">
      <c r="A172" s="1300" t="s">
        <v>9498</v>
      </c>
      <c r="B172" s="1301" t="s">
        <v>9499</v>
      </c>
      <c r="D172" s="1300" t="s">
        <v>9500</v>
      </c>
      <c r="E172" s="1301" t="s">
        <v>9501</v>
      </c>
      <c r="F172" s="1302"/>
      <c r="G172" s="1302"/>
      <c r="H172" s="1302"/>
    </row>
    <row r="173" spans="1:8">
      <c r="A173" s="1300" t="s">
        <v>9502</v>
      </c>
      <c r="B173" s="1301" t="s">
        <v>9503</v>
      </c>
      <c r="D173" s="1300" t="s">
        <v>9504</v>
      </c>
      <c r="E173" s="1301" t="s">
        <v>9505</v>
      </c>
      <c r="F173" s="1302"/>
      <c r="G173" s="1302"/>
      <c r="H173" s="1302"/>
    </row>
    <row r="174" spans="1:8">
      <c r="A174" s="1300" t="s">
        <v>9506</v>
      </c>
      <c r="B174" s="1301" t="s">
        <v>9507</v>
      </c>
      <c r="D174" s="1300" t="s">
        <v>9508</v>
      </c>
      <c r="E174" s="1301" t="s">
        <v>9509</v>
      </c>
      <c r="F174" s="1302"/>
      <c r="G174" s="1302"/>
      <c r="H174" s="1302"/>
    </row>
    <row r="175" spans="1:8" ht="26.4">
      <c r="A175" s="1300" t="s">
        <v>9510</v>
      </c>
      <c r="B175" s="1301" t="s">
        <v>9511</v>
      </c>
      <c r="D175" s="1300" t="s">
        <v>9512</v>
      </c>
      <c r="E175" s="1301" t="s">
        <v>9513</v>
      </c>
      <c r="F175" s="1302"/>
      <c r="G175" s="1302"/>
      <c r="H175" s="1302"/>
    </row>
    <row r="176" spans="1:8" ht="26.4">
      <c r="A176" s="1300" t="s">
        <v>7266</v>
      </c>
      <c r="B176" s="1301" t="s">
        <v>9372</v>
      </c>
      <c r="D176" s="1300" t="s">
        <v>9514</v>
      </c>
      <c r="E176" s="1301" t="s">
        <v>9515</v>
      </c>
      <c r="F176" s="1302"/>
      <c r="G176" s="1302"/>
      <c r="H176" s="1302"/>
    </row>
    <row r="177" spans="1:8">
      <c r="A177" s="1300" t="s">
        <v>9516</v>
      </c>
      <c r="B177" s="1301" t="s">
        <v>9517</v>
      </c>
      <c r="D177" s="1300" t="s">
        <v>9518</v>
      </c>
      <c r="E177" s="1301" t="s">
        <v>9519</v>
      </c>
      <c r="F177" s="1302"/>
      <c r="G177" s="1302"/>
      <c r="H177" s="1302"/>
    </row>
    <row r="178" spans="1:8">
      <c r="A178" s="1300" t="s">
        <v>7268</v>
      </c>
      <c r="B178" s="1301" t="s">
        <v>9520</v>
      </c>
      <c r="D178" s="1300" t="s">
        <v>9521</v>
      </c>
      <c r="E178" s="1301" t="s">
        <v>9522</v>
      </c>
      <c r="F178" s="1302"/>
      <c r="G178" s="1302"/>
      <c r="H178" s="1302"/>
    </row>
    <row r="179" spans="1:8" ht="26.4">
      <c r="A179" s="1300" t="s">
        <v>9523</v>
      </c>
      <c r="B179" s="1301" t="s">
        <v>9524</v>
      </c>
      <c r="D179" s="1300" t="s">
        <v>9525</v>
      </c>
      <c r="E179" s="1301" t="s">
        <v>7994</v>
      </c>
      <c r="F179" s="1302"/>
      <c r="G179" s="1302"/>
      <c r="H179" s="1302"/>
    </row>
    <row r="180" spans="1:8" ht="39.6">
      <c r="A180" s="1300" t="s">
        <v>9526</v>
      </c>
      <c r="B180" s="1301" t="s">
        <v>9527</v>
      </c>
      <c r="D180" s="1300" t="s">
        <v>9528</v>
      </c>
      <c r="E180" s="1301" t="s">
        <v>9529</v>
      </c>
      <c r="F180" s="1302"/>
      <c r="G180" s="1302"/>
      <c r="H180" s="1302"/>
    </row>
    <row r="181" spans="1:8" ht="26.4">
      <c r="A181" s="1300" t="s">
        <v>9530</v>
      </c>
      <c r="B181" s="1301" t="s">
        <v>9531</v>
      </c>
      <c r="D181" s="1300" t="s">
        <v>9296</v>
      </c>
      <c r="E181" s="1301" t="s">
        <v>9295</v>
      </c>
      <c r="F181" s="1302"/>
      <c r="G181" s="1302"/>
      <c r="H181" s="1302"/>
    </row>
    <row r="182" spans="1:8">
      <c r="A182" s="1300" t="s">
        <v>9532</v>
      </c>
      <c r="B182" s="1301" t="s">
        <v>9533</v>
      </c>
      <c r="D182" s="1300" t="s">
        <v>9534</v>
      </c>
      <c r="E182" s="1301" t="s">
        <v>9535</v>
      </c>
      <c r="F182" s="1302"/>
      <c r="G182" s="1302"/>
      <c r="H182" s="1302"/>
    </row>
    <row r="183" spans="1:8" ht="39.6">
      <c r="A183" s="1300" t="s">
        <v>9536</v>
      </c>
      <c r="B183" s="1301" t="s">
        <v>9537</v>
      </c>
      <c r="D183" s="1300" t="s">
        <v>9364</v>
      </c>
      <c r="E183" s="1301" t="s">
        <v>4910</v>
      </c>
      <c r="F183" s="1302"/>
      <c r="G183" s="1302"/>
      <c r="H183" s="1302"/>
    </row>
    <row r="184" spans="1:8">
      <c r="A184" s="1300" t="s">
        <v>9538</v>
      </c>
      <c r="B184" s="1301" t="s">
        <v>9539</v>
      </c>
      <c r="D184" s="1300" t="s">
        <v>9540</v>
      </c>
      <c r="E184" s="1301" t="s">
        <v>9541</v>
      </c>
      <c r="F184" s="1302"/>
      <c r="G184" s="1302"/>
      <c r="H184" s="1302"/>
    </row>
    <row r="185" spans="1:8">
      <c r="A185" s="1300" t="s">
        <v>9542</v>
      </c>
      <c r="B185" s="1301" t="s">
        <v>9543</v>
      </c>
      <c r="D185" s="1300" t="s">
        <v>9544</v>
      </c>
      <c r="E185" s="1301" t="s">
        <v>9545</v>
      </c>
      <c r="F185" s="1302"/>
      <c r="G185" s="1302"/>
      <c r="H185" s="1302"/>
    </row>
    <row r="186" spans="1:8" ht="26.4">
      <c r="A186" s="1300" t="s">
        <v>9546</v>
      </c>
      <c r="B186" s="1301" t="s">
        <v>9547</v>
      </c>
      <c r="D186" s="1300" t="s">
        <v>9544</v>
      </c>
      <c r="E186" s="1301" t="s">
        <v>9545</v>
      </c>
      <c r="F186" s="1302"/>
      <c r="G186" s="1302"/>
      <c r="H186" s="1302"/>
    </row>
    <row r="187" spans="1:8">
      <c r="A187" s="1300" t="s">
        <v>9548</v>
      </c>
      <c r="B187" s="1301" t="s">
        <v>9549</v>
      </c>
      <c r="D187" s="1300" t="s">
        <v>9550</v>
      </c>
      <c r="E187" s="1301" t="s">
        <v>9551</v>
      </c>
      <c r="F187" s="1302"/>
      <c r="G187" s="1302"/>
      <c r="H187" s="1302"/>
    </row>
    <row r="188" spans="1:8">
      <c r="A188" s="1300" t="s">
        <v>9552</v>
      </c>
      <c r="B188" s="1301" t="s">
        <v>9553</v>
      </c>
      <c r="D188" s="1300" t="s">
        <v>9554</v>
      </c>
      <c r="E188" s="1301" t="s">
        <v>9555</v>
      </c>
      <c r="F188" s="1302"/>
      <c r="G188" s="1302"/>
      <c r="H188" s="1302"/>
    </row>
    <row r="189" spans="1:8" ht="39.6">
      <c r="A189" s="1300" t="s">
        <v>9226</v>
      </c>
      <c r="B189" s="1301" t="s">
        <v>9087</v>
      </c>
      <c r="D189" s="1300" t="s">
        <v>9556</v>
      </c>
      <c r="E189" s="1301" t="s">
        <v>9557</v>
      </c>
      <c r="F189" s="1302"/>
      <c r="G189" s="1302"/>
      <c r="H189" s="1302"/>
    </row>
    <row r="190" spans="1:8">
      <c r="A190" s="1300" t="s">
        <v>9230</v>
      </c>
      <c r="B190" s="1301" t="s">
        <v>9229</v>
      </c>
      <c r="D190" s="1300" t="s">
        <v>9558</v>
      </c>
      <c r="E190" s="1301" t="s">
        <v>9559</v>
      </c>
      <c r="F190" s="1302"/>
      <c r="G190" s="1302"/>
      <c r="H190" s="1302"/>
    </row>
    <row r="191" spans="1:8">
      <c r="A191" s="1300" t="s">
        <v>9560</v>
      </c>
      <c r="B191" s="1301" t="s">
        <v>9561</v>
      </c>
      <c r="D191" s="1300" t="s">
        <v>9562</v>
      </c>
      <c r="E191" s="1301" t="s">
        <v>9563</v>
      </c>
      <c r="F191" s="1302"/>
      <c r="G191" s="1302"/>
      <c r="H191" s="1302"/>
    </row>
    <row r="192" spans="1:8">
      <c r="A192" s="1300" t="s">
        <v>9509</v>
      </c>
      <c r="B192" s="1301" t="s">
        <v>9508</v>
      </c>
      <c r="D192" s="1300" t="s">
        <v>9564</v>
      </c>
      <c r="E192" s="1301" t="s">
        <v>9565</v>
      </c>
      <c r="F192" s="1302"/>
      <c r="G192" s="1302"/>
      <c r="H192" s="1302"/>
    </row>
    <row r="193" spans="1:8" ht="26.4">
      <c r="A193" s="1300" t="s">
        <v>9566</v>
      </c>
      <c r="B193" s="1301" t="s">
        <v>9567</v>
      </c>
      <c r="D193" s="1300" t="s">
        <v>9568</v>
      </c>
      <c r="E193" s="1301" t="s">
        <v>9569</v>
      </c>
      <c r="F193" s="1302"/>
      <c r="G193" s="1302"/>
      <c r="H193" s="1302"/>
    </row>
    <row r="194" spans="1:8" ht="26.4">
      <c r="A194" s="1300" t="s">
        <v>9570</v>
      </c>
      <c r="B194" s="1301" t="s">
        <v>9571</v>
      </c>
      <c r="D194" s="1300" t="s">
        <v>9572</v>
      </c>
      <c r="E194" s="1301" t="s">
        <v>9573</v>
      </c>
      <c r="F194" s="1302"/>
      <c r="G194" s="1302"/>
      <c r="H194" s="1302"/>
    </row>
    <row r="195" spans="1:8" ht="26.4">
      <c r="A195" s="1300" t="s">
        <v>9574</v>
      </c>
      <c r="B195" s="1301" t="s">
        <v>9575</v>
      </c>
      <c r="D195" s="1300" t="s">
        <v>9576</v>
      </c>
      <c r="E195" s="1301" t="s">
        <v>9577</v>
      </c>
      <c r="F195" s="1302"/>
      <c r="G195" s="1302"/>
      <c r="H195" s="1302"/>
    </row>
    <row r="196" spans="1:8">
      <c r="A196" s="1300" t="s">
        <v>9326</v>
      </c>
      <c r="B196" s="1301" t="s">
        <v>9325</v>
      </c>
      <c r="D196" s="1300" t="s">
        <v>9578</v>
      </c>
      <c r="E196" s="1301" t="s">
        <v>9579</v>
      </c>
      <c r="F196" s="1302"/>
      <c r="G196" s="1302"/>
      <c r="H196" s="1302"/>
    </row>
    <row r="197" spans="1:8">
      <c r="A197" s="1300" t="s">
        <v>9580</v>
      </c>
      <c r="B197" s="1301" t="s">
        <v>9581</v>
      </c>
      <c r="D197" s="1300" t="s">
        <v>9582</v>
      </c>
      <c r="E197" s="1301" t="s">
        <v>9583</v>
      </c>
      <c r="F197" s="1302"/>
      <c r="G197" s="1302"/>
      <c r="H197" s="1302"/>
    </row>
    <row r="198" spans="1:8" ht="26.4">
      <c r="A198" s="1300" t="s">
        <v>9584</v>
      </c>
      <c r="B198" s="1301" t="s">
        <v>9585</v>
      </c>
      <c r="D198" s="1300" t="s">
        <v>9586</v>
      </c>
      <c r="E198" s="1301" t="s">
        <v>9587</v>
      </c>
      <c r="F198" s="1302"/>
      <c r="G198" s="1302"/>
      <c r="H198" s="1302"/>
    </row>
    <row r="199" spans="1:8" ht="26.4">
      <c r="A199" s="1300" t="s">
        <v>7303</v>
      </c>
      <c r="B199" s="1301" t="s">
        <v>9588</v>
      </c>
      <c r="D199" s="1300" t="s">
        <v>9589</v>
      </c>
      <c r="E199" s="1301" t="s">
        <v>9590</v>
      </c>
      <c r="F199" s="1302"/>
      <c r="G199" s="1302"/>
      <c r="H199" s="1302"/>
    </row>
    <row r="200" spans="1:8">
      <c r="A200" s="1300" t="s">
        <v>9591</v>
      </c>
      <c r="B200" s="1301" t="s">
        <v>9592</v>
      </c>
      <c r="D200" s="1300" t="s">
        <v>9593</v>
      </c>
      <c r="E200" s="1301" t="s">
        <v>9594</v>
      </c>
      <c r="F200" s="1302"/>
      <c r="G200" s="1302"/>
      <c r="H200" s="1302"/>
    </row>
    <row r="201" spans="1:8">
      <c r="A201" s="1300" t="s">
        <v>9595</v>
      </c>
      <c r="B201" s="1301" t="s">
        <v>9596</v>
      </c>
      <c r="D201" s="1300" t="s">
        <v>9597</v>
      </c>
      <c r="E201" s="1301" t="s">
        <v>9598</v>
      </c>
      <c r="F201" s="1302"/>
      <c r="G201" s="1302"/>
      <c r="H201" s="1302"/>
    </row>
    <row r="202" spans="1:8" ht="26.4">
      <c r="A202" s="1300" t="s">
        <v>9599</v>
      </c>
      <c r="B202" s="1301" t="s">
        <v>9600</v>
      </c>
      <c r="D202" s="1300" t="s">
        <v>9567</v>
      </c>
      <c r="E202" s="1301" t="s">
        <v>9566</v>
      </c>
      <c r="F202" s="1302"/>
      <c r="G202" s="1302"/>
      <c r="H202" s="1302"/>
    </row>
    <row r="203" spans="1:8">
      <c r="A203" s="1300" t="s">
        <v>9601</v>
      </c>
      <c r="B203" s="1301" t="s">
        <v>9602</v>
      </c>
      <c r="D203" s="1300" t="s">
        <v>5211</v>
      </c>
      <c r="E203" s="1301" t="s">
        <v>9603</v>
      </c>
      <c r="F203" s="1302"/>
      <c r="G203" s="1302"/>
      <c r="H203" s="1302"/>
    </row>
    <row r="204" spans="1:8">
      <c r="A204" s="1300" t="s">
        <v>9604</v>
      </c>
      <c r="B204" s="1301" t="s">
        <v>9605</v>
      </c>
      <c r="D204" s="1300" t="s">
        <v>9606</v>
      </c>
      <c r="E204" s="1301" t="s">
        <v>9607</v>
      </c>
      <c r="F204" s="1302"/>
      <c r="G204" s="1302"/>
      <c r="H204" s="1302"/>
    </row>
    <row r="205" spans="1:8">
      <c r="A205" s="1300" t="s">
        <v>9541</v>
      </c>
      <c r="B205" s="1301" t="s">
        <v>9540</v>
      </c>
      <c r="D205" s="1300" t="s">
        <v>9608</v>
      </c>
      <c r="E205" s="1301" t="s">
        <v>9609</v>
      </c>
      <c r="F205" s="1302"/>
      <c r="G205" s="1302"/>
      <c r="H205" s="1302"/>
    </row>
    <row r="206" spans="1:8">
      <c r="A206" s="1300" t="s">
        <v>9610</v>
      </c>
      <c r="B206" s="1301" t="s">
        <v>9611</v>
      </c>
      <c r="D206" s="1300" t="s">
        <v>9612</v>
      </c>
      <c r="E206" s="1301" t="s">
        <v>9613</v>
      </c>
      <c r="F206" s="1302"/>
      <c r="G206" s="1302"/>
      <c r="H206" s="1302"/>
    </row>
    <row r="207" spans="1:8" ht="26.4">
      <c r="A207" s="1300" t="s">
        <v>7314</v>
      </c>
      <c r="B207" s="1301" t="s">
        <v>9614</v>
      </c>
      <c r="D207" s="1300" t="s">
        <v>9615</v>
      </c>
      <c r="E207" s="1301" t="s">
        <v>7491</v>
      </c>
      <c r="F207" s="1302"/>
      <c r="G207" s="1302"/>
      <c r="H207" s="1302"/>
    </row>
    <row r="208" spans="1:8">
      <c r="A208" s="1300" t="s">
        <v>9616</v>
      </c>
      <c r="B208" s="1301" t="s">
        <v>9617</v>
      </c>
      <c r="D208" s="1300" t="s">
        <v>9618</v>
      </c>
      <c r="E208" s="1301" t="s">
        <v>9619</v>
      </c>
      <c r="F208" s="1302"/>
      <c r="G208" s="1302"/>
      <c r="H208" s="1302"/>
    </row>
    <row r="209" spans="1:8">
      <c r="A209" s="1300" t="s">
        <v>9620</v>
      </c>
      <c r="B209" s="1301" t="s">
        <v>9621</v>
      </c>
      <c r="D209" s="1300" t="s">
        <v>7202</v>
      </c>
      <c r="E209" s="1301" t="s">
        <v>9622</v>
      </c>
      <c r="F209" s="1302"/>
      <c r="G209" s="1302"/>
      <c r="H209" s="1302"/>
    </row>
    <row r="210" spans="1:8">
      <c r="A210" s="1300" t="s">
        <v>9623</v>
      </c>
      <c r="B210" s="1301" t="s">
        <v>9624</v>
      </c>
      <c r="D210" s="1300" t="s">
        <v>9010</v>
      </c>
      <c r="E210" s="1301" t="s">
        <v>9009</v>
      </c>
      <c r="F210" s="1302"/>
      <c r="G210" s="1302"/>
      <c r="H210" s="1302"/>
    </row>
    <row r="211" spans="1:8">
      <c r="A211" s="1300" t="s">
        <v>9625</v>
      </c>
      <c r="B211" s="1301" t="s">
        <v>9626</v>
      </c>
      <c r="D211" s="1300" t="s">
        <v>9627</v>
      </c>
      <c r="E211" s="1301" t="s">
        <v>9628</v>
      </c>
      <c r="F211" s="1302"/>
      <c r="G211" s="1302"/>
      <c r="H211" s="1302"/>
    </row>
    <row r="212" spans="1:8">
      <c r="A212" s="1300" t="s">
        <v>9629</v>
      </c>
      <c r="B212" s="1301" t="s">
        <v>9630</v>
      </c>
      <c r="D212" s="1300" t="s">
        <v>9627</v>
      </c>
      <c r="E212" s="1301" t="s">
        <v>9631</v>
      </c>
      <c r="F212" s="1302"/>
      <c r="G212" s="1302"/>
      <c r="H212" s="1302"/>
    </row>
    <row r="213" spans="1:8">
      <c r="A213" s="1300" t="s">
        <v>9632</v>
      </c>
      <c r="B213" s="1301" t="s">
        <v>9633</v>
      </c>
      <c r="D213" s="1300" t="s">
        <v>9634</v>
      </c>
      <c r="E213" s="1301" t="s">
        <v>9635</v>
      </c>
      <c r="F213" s="1302"/>
      <c r="G213" s="1302"/>
      <c r="H213" s="1302"/>
    </row>
    <row r="214" spans="1:8">
      <c r="A214" s="1300" t="s">
        <v>9636</v>
      </c>
      <c r="B214" s="1301" t="s">
        <v>9637</v>
      </c>
      <c r="D214" s="1300" t="s">
        <v>9228</v>
      </c>
      <c r="E214" s="1301" t="s">
        <v>9227</v>
      </c>
      <c r="F214" s="1302"/>
      <c r="G214" s="1302"/>
      <c r="H214" s="1302"/>
    </row>
    <row r="215" spans="1:8">
      <c r="A215" s="1300" t="s">
        <v>9638</v>
      </c>
      <c r="B215" s="1301" t="s">
        <v>9639</v>
      </c>
      <c r="D215" s="1300" t="s">
        <v>9640</v>
      </c>
      <c r="E215" s="1301" t="s">
        <v>9641</v>
      </c>
      <c r="F215" s="1302"/>
      <c r="G215" s="1302"/>
      <c r="H215" s="1302"/>
    </row>
    <row r="216" spans="1:8">
      <c r="A216" s="1300" t="s">
        <v>9642</v>
      </c>
      <c r="B216" s="1301" t="s">
        <v>9643</v>
      </c>
      <c r="D216" s="1300" t="s">
        <v>9644</v>
      </c>
      <c r="E216" s="1301" t="s">
        <v>8763</v>
      </c>
      <c r="F216" s="1302"/>
      <c r="G216" s="1302"/>
      <c r="H216" s="1302"/>
    </row>
    <row r="217" spans="1:8">
      <c r="A217" s="1300" t="s">
        <v>9174</v>
      </c>
      <c r="B217" s="1301" t="s">
        <v>9173</v>
      </c>
      <c r="D217" s="1300" t="s">
        <v>9645</v>
      </c>
      <c r="E217" s="1301" t="s">
        <v>9646</v>
      </c>
      <c r="F217" s="1302"/>
      <c r="G217" s="1302"/>
      <c r="H217" s="1302"/>
    </row>
    <row r="218" spans="1:8">
      <c r="A218" s="1300" t="s">
        <v>9647</v>
      </c>
      <c r="B218" s="1301" t="s">
        <v>9648</v>
      </c>
      <c r="C218" s="1303"/>
      <c r="D218" s="1300" t="s">
        <v>9649</v>
      </c>
      <c r="E218" s="1301" t="s">
        <v>9650</v>
      </c>
      <c r="F218" s="1302"/>
      <c r="G218" s="1302"/>
      <c r="H218" s="1302"/>
    </row>
    <row r="219" spans="1:8">
      <c r="A219" s="1300" t="s">
        <v>9651</v>
      </c>
      <c r="B219" s="1301" t="s">
        <v>9652</v>
      </c>
      <c r="C219" s="1294"/>
      <c r="D219" s="1300" t="s">
        <v>9653</v>
      </c>
      <c r="E219" s="1301" t="s">
        <v>9654</v>
      </c>
      <c r="F219" s="1302"/>
      <c r="G219" s="1302"/>
      <c r="H219" s="1302"/>
    </row>
    <row r="220" spans="1:8">
      <c r="A220" s="1300" t="s">
        <v>9655</v>
      </c>
      <c r="B220" s="1301" t="s">
        <v>9656</v>
      </c>
      <c r="C220" s="1294"/>
      <c r="D220" s="1300" t="s">
        <v>9142</v>
      </c>
      <c r="E220" s="1301" t="s">
        <v>9141</v>
      </c>
      <c r="F220" s="1302"/>
      <c r="G220" s="1302"/>
      <c r="H220" s="1302"/>
    </row>
    <row r="221" spans="1:8">
      <c r="A221" s="1300" t="s">
        <v>9178</v>
      </c>
      <c r="B221" s="1301" t="s">
        <v>9177</v>
      </c>
      <c r="C221" s="1294"/>
      <c r="D221" s="1300" t="s">
        <v>9657</v>
      </c>
      <c r="E221" s="1301" t="s">
        <v>9658</v>
      </c>
      <c r="F221" s="1302"/>
      <c r="G221" s="1302"/>
      <c r="H221" s="1302"/>
    </row>
    <row r="222" spans="1:8">
      <c r="A222" s="1300" t="s">
        <v>9659</v>
      </c>
      <c r="B222" s="1301" t="s">
        <v>9660</v>
      </c>
      <c r="C222" s="1294"/>
      <c r="D222" s="1300" t="s">
        <v>9657</v>
      </c>
      <c r="E222" s="1301" t="s">
        <v>9661</v>
      </c>
      <c r="F222" s="1302"/>
      <c r="G222" s="1302"/>
      <c r="H222" s="1302"/>
    </row>
    <row r="223" spans="1:8">
      <c r="A223" s="1300" t="s">
        <v>9162</v>
      </c>
      <c r="B223" s="1301" t="s">
        <v>9161</v>
      </c>
      <c r="C223" s="1294"/>
      <c r="D223" s="1300" t="s">
        <v>9662</v>
      </c>
      <c r="E223" s="1301" t="s">
        <v>9663</v>
      </c>
      <c r="F223" s="1302"/>
      <c r="G223" s="1302"/>
      <c r="H223" s="1302"/>
    </row>
    <row r="224" spans="1:8">
      <c r="A224" s="1300" t="s">
        <v>9136</v>
      </c>
      <c r="B224" s="1301" t="s">
        <v>9135</v>
      </c>
      <c r="C224" s="1294"/>
      <c r="D224" s="1300" t="s">
        <v>9664</v>
      </c>
      <c r="E224" s="1301" t="s">
        <v>9665</v>
      </c>
      <c r="F224" s="1302"/>
      <c r="G224" s="1302"/>
      <c r="H224" s="1302"/>
    </row>
    <row r="225" spans="1:8">
      <c r="A225" s="1300" t="s">
        <v>9666</v>
      </c>
      <c r="B225" s="1301" t="s">
        <v>9667</v>
      </c>
      <c r="C225" s="1294"/>
      <c r="D225" s="1300" t="s">
        <v>9668</v>
      </c>
      <c r="E225" s="1301" t="s">
        <v>9669</v>
      </c>
      <c r="F225" s="1302"/>
      <c r="G225" s="1302"/>
      <c r="H225" s="1302"/>
    </row>
    <row r="226" spans="1:8" ht="26.4">
      <c r="A226" s="1300" t="s">
        <v>9670</v>
      </c>
      <c r="B226" s="1301" t="s">
        <v>9671</v>
      </c>
      <c r="C226" s="1294"/>
      <c r="D226" s="1300" t="s">
        <v>9672</v>
      </c>
      <c r="E226" s="1301" t="s">
        <v>9673</v>
      </c>
      <c r="F226" s="1302"/>
      <c r="G226" s="1302"/>
      <c r="H226" s="1302"/>
    </row>
    <row r="227" spans="1:8">
      <c r="A227" s="1300" t="s">
        <v>9674</v>
      </c>
      <c r="B227" s="1301" t="s">
        <v>9675</v>
      </c>
      <c r="C227" s="1294"/>
      <c r="D227" s="1300" t="s">
        <v>9676</v>
      </c>
      <c r="E227" s="1301" t="s">
        <v>9677</v>
      </c>
      <c r="F227" s="1302"/>
      <c r="G227" s="1302"/>
      <c r="H227" s="1302"/>
    </row>
    <row r="228" spans="1:8">
      <c r="A228" s="1300" t="s">
        <v>9678</v>
      </c>
      <c r="B228" s="1301" t="s">
        <v>9679</v>
      </c>
      <c r="C228" s="1294"/>
      <c r="D228" s="1300" t="s">
        <v>9680</v>
      </c>
      <c r="E228" s="1301" t="s">
        <v>9681</v>
      </c>
      <c r="F228" s="1302"/>
      <c r="G228" s="1302"/>
      <c r="H228" s="1302"/>
    </row>
    <row r="229" spans="1:8">
      <c r="A229" s="1300" t="s">
        <v>9682</v>
      </c>
      <c r="B229" s="1301" t="s">
        <v>9683</v>
      </c>
      <c r="C229" s="1303"/>
      <c r="D229" s="1300" t="s">
        <v>9684</v>
      </c>
      <c r="E229" s="1301" t="s">
        <v>9685</v>
      </c>
      <c r="F229" s="1302"/>
      <c r="G229" s="1302"/>
      <c r="H229" s="1302"/>
    </row>
    <row r="230" spans="1:8" ht="26.4">
      <c r="A230" s="1300" t="s">
        <v>9686</v>
      </c>
      <c r="B230" s="1301" t="s">
        <v>9687</v>
      </c>
      <c r="C230" s="1294"/>
      <c r="D230" s="1300" t="s">
        <v>9688</v>
      </c>
      <c r="E230" s="1301" t="s">
        <v>9689</v>
      </c>
      <c r="F230" s="1302"/>
      <c r="G230" s="1302"/>
      <c r="H230" s="1302"/>
    </row>
    <row r="231" spans="1:8">
      <c r="A231" s="1300" t="s">
        <v>9690</v>
      </c>
      <c r="B231" s="1301" t="s">
        <v>9691</v>
      </c>
      <c r="C231" s="1294"/>
      <c r="D231" s="1300" t="s">
        <v>9692</v>
      </c>
      <c r="E231" s="1301" t="s">
        <v>9693</v>
      </c>
      <c r="F231" s="1302"/>
      <c r="G231" s="1302"/>
      <c r="H231" s="1302"/>
    </row>
    <row r="232" spans="1:8">
      <c r="A232" s="1300" t="s">
        <v>9694</v>
      </c>
      <c r="B232" s="1301" t="s">
        <v>9695</v>
      </c>
      <c r="C232" s="1294"/>
      <c r="D232" s="1300" t="s">
        <v>7248</v>
      </c>
      <c r="E232" s="1301" t="s">
        <v>7249</v>
      </c>
      <c r="F232" s="1302"/>
      <c r="G232" s="1302"/>
      <c r="H232" s="1302"/>
    </row>
    <row r="233" spans="1:8" ht="26.4">
      <c r="A233" s="1300" t="s">
        <v>9696</v>
      </c>
      <c r="B233" s="1301" t="s">
        <v>9697</v>
      </c>
      <c r="D233" s="1300" t="s">
        <v>9698</v>
      </c>
      <c r="E233" s="1301" t="s">
        <v>9699</v>
      </c>
      <c r="F233" s="1302"/>
      <c r="G233" s="1302"/>
      <c r="H233" s="1302"/>
    </row>
    <row r="234" spans="1:8" ht="26.4">
      <c r="A234" s="1300" t="s">
        <v>9700</v>
      </c>
      <c r="B234" s="1301" t="s">
        <v>9701</v>
      </c>
      <c r="D234" s="1300" t="s">
        <v>9702</v>
      </c>
      <c r="E234" s="1301" t="s">
        <v>9703</v>
      </c>
      <c r="F234" s="1302"/>
      <c r="G234" s="1302"/>
      <c r="H234" s="1302"/>
    </row>
    <row r="235" spans="1:8">
      <c r="A235" s="1300" t="s">
        <v>9704</v>
      </c>
      <c r="B235" s="1301" t="s">
        <v>9705</v>
      </c>
      <c r="D235" s="1300" t="s">
        <v>9706</v>
      </c>
      <c r="E235" s="1301" t="s">
        <v>9707</v>
      </c>
      <c r="F235" s="1302"/>
      <c r="G235" s="1302"/>
      <c r="H235" s="1302"/>
    </row>
    <row r="236" spans="1:8">
      <c r="A236" s="1300" t="s">
        <v>9708</v>
      </c>
      <c r="B236" s="1301" t="s">
        <v>9709</v>
      </c>
      <c r="D236" s="1300" t="s">
        <v>9710</v>
      </c>
      <c r="E236" s="1301" t="s">
        <v>7265</v>
      </c>
      <c r="F236" s="1302"/>
      <c r="G236" s="1302"/>
      <c r="H236" s="1302"/>
    </row>
    <row r="237" spans="1:8">
      <c r="A237" s="1300" t="s">
        <v>9711</v>
      </c>
      <c r="B237" s="1301"/>
      <c r="D237" s="1300" t="s">
        <v>9712</v>
      </c>
      <c r="E237" s="1301" t="s">
        <v>7260</v>
      </c>
      <c r="F237" s="1302"/>
      <c r="G237" s="1302"/>
      <c r="H237" s="1302"/>
    </row>
    <row r="238" spans="1:8" ht="39.6">
      <c r="A238" s="1300" t="s">
        <v>7287</v>
      </c>
      <c r="B238" s="1301" t="s">
        <v>9713</v>
      </c>
      <c r="D238" s="1300" t="s">
        <v>9714</v>
      </c>
      <c r="E238" s="1301" t="s">
        <v>9715</v>
      </c>
      <c r="F238" s="1302"/>
      <c r="G238" s="1302"/>
      <c r="H238" s="1302"/>
    </row>
    <row r="239" spans="1:8" ht="26.4">
      <c r="A239" s="1300" t="s">
        <v>7300</v>
      </c>
      <c r="B239" s="1301" t="s">
        <v>9716</v>
      </c>
      <c r="D239" s="1300" t="s">
        <v>9614</v>
      </c>
      <c r="E239" s="1301" t="s">
        <v>7314</v>
      </c>
      <c r="F239" s="1302"/>
      <c r="G239" s="1302"/>
      <c r="H239" s="1302"/>
    </row>
    <row r="240" spans="1:8">
      <c r="A240" s="1300" t="s">
        <v>9717</v>
      </c>
      <c r="B240" s="1301" t="s">
        <v>9718</v>
      </c>
      <c r="D240" s="1300" t="s">
        <v>9719</v>
      </c>
      <c r="E240" s="1301" t="s">
        <v>9720</v>
      </c>
      <c r="F240" s="1302"/>
      <c r="G240" s="1302"/>
      <c r="H240" s="1302"/>
    </row>
    <row r="241" spans="1:8" ht="26.4">
      <c r="A241" s="1300" t="s">
        <v>9721</v>
      </c>
      <c r="B241" s="1301" t="s">
        <v>9722</v>
      </c>
      <c r="D241" s="1300" t="s">
        <v>9362</v>
      </c>
      <c r="E241" s="1301" t="s">
        <v>7194</v>
      </c>
      <c r="F241" s="1302"/>
      <c r="G241" s="1302"/>
      <c r="H241" s="1302"/>
    </row>
    <row r="242" spans="1:8">
      <c r="A242" s="1300" t="s">
        <v>9723</v>
      </c>
      <c r="B242" s="1301" t="s">
        <v>9724</v>
      </c>
      <c r="D242" s="1300" t="s">
        <v>9725</v>
      </c>
      <c r="E242" s="1301" t="s">
        <v>7256</v>
      </c>
      <c r="F242" s="1302"/>
      <c r="G242" s="1302"/>
      <c r="H242" s="1302"/>
    </row>
    <row r="243" spans="1:8">
      <c r="A243" s="1300" t="s">
        <v>9726</v>
      </c>
      <c r="B243" s="1301" t="s">
        <v>9727</v>
      </c>
      <c r="D243" s="1300" t="s">
        <v>9728</v>
      </c>
      <c r="E243" s="1301" t="s">
        <v>9729</v>
      </c>
      <c r="F243" s="1302"/>
      <c r="G243" s="1302"/>
      <c r="H243" s="1302"/>
    </row>
    <row r="244" spans="1:8" ht="66">
      <c r="A244" s="1300" t="s">
        <v>9730</v>
      </c>
      <c r="B244" s="1301" t="s">
        <v>9731</v>
      </c>
      <c r="D244" s="1300" t="s">
        <v>9732</v>
      </c>
      <c r="E244" s="1301" t="s">
        <v>9733</v>
      </c>
      <c r="F244" s="1302"/>
      <c r="G244" s="1302"/>
      <c r="H244" s="1302"/>
    </row>
    <row r="245" spans="1:8">
      <c r="A245" s="1300" t="s">
        <v>9734</v>
      </c>
      <c r="B245" s="1301" t="s">
        <v>9735</v>
      </c>
      <c r="D245" s="1300" t="s">
        <v>9736</v>
      </c>
      <c r="E245" s="1301" t="s">
        <v>9737</v>
      </c>
      <c r="F245" s="1302"/>
      <c r="G245" s="1302"/>
      <c r="H245" s="1302"/>
    </row>
    <row r="246" spans="1:8">
      <c r="A246" s="1300" t="s">
        <v>7354</v>
      </c>
      <c r="B246" s="1301" t="s">
        <v>9738</v>
      </c>
      <c r="D246" s="1300" t="s">
        <v>9739</v>
      </c>
      <c r="E246" s="1301" t="s">
        <v>9740</v>
      </c>
      <c r="F246" s="1302"/>
      <c r="G246" s="1302"/>
      <c r="H246" s="1302"/>
    </row>
    <row r="247" spans="1:8">
      <c r="A247" s="1300" t="s">
        <v>9741</v>
      </c>
      <c r="B247" s="1301" t="s">
        <v>9742</v>
      </c>
      <c r="D247" s="1300" t="s">
        <v>9743</v>
      </c>
      <c r="E247" s="1301" t="s">
        <v>9744</v>
      </c>
      <c r="F247" s="1302"/>
      <c r="G247" s="1302"/>
      <c r="H247" s="1302"/>
    </row>
    <row r="248" spans="1:8" ht="26.4">
      <c r="A248" s="1300" t="s">
        <v>9745</v>
      </c>
      <c r="B248" s="1301" t="s">
        <v>9746</v>
      </c>
      <c r="D248" s="1300" t="s">
        <v>9747</v>
      </c>
      <c r="E248" s="1301" t="s">
        <v>9748</v>
      </c>
      <c r="F248" s="1302"/>
      <c r="G248" s="1302"/>
      <c r="H248" s="1302"/>
    </row>
    <row r="249" spans="1:8">
      <c r="A249" s="1300" t="s">
        <v>9749</v>
      </c>
      <c r="B249" s="1301" t="s">
        <v>9750</v>
      </c>
      <c r="D249" s="1300" t="s">
        <v>9751</v>
      </c>
      <c r="E249" s="1301" t="s">
        <v>9752</v>
      </c>
      <c r="F249" s="1302"/>
      <c r="G249" s="1302"/>
      <c r="H249" s="1302"/>
    </row>
    <row r="250" spans="1:8" ht="39.6">
      <c r="A250" s="1300" t="s">
        <v>9753</v>
      </c>
      <c r="B250" s="1301" t="s">
        <v>9754</v>
      </c>
      <c r="D250" s="1300" t="s">
        <v>9755</v>
      </c>
      <c r="E250" s="1301" t="s">
        <v>9756</v>
      </c>
      <c r="F250" s="1302"/>
      <c r="G250" s="1302"/>
      <c r="H250" s="1302"/>
    </row>
    <row r="251" spans="1:8">
      <c r="A251" s="1300" t="s">
        <v>9757</v>
      </c>
      <c r="B251" s="1301" t="s">
        <v>9758</v>
      </c>
      <c r="D251" s="1300" t="s">
        <v>9759</v>
      </c>
      <c r="E251" s="1301" t="s">
        <v>9760</v>
      </c>
      <c r="F251" s="1302"/>
      <c r="G251" s="1302"/>
      <c r="H251" s="1302"/>
    </row>
    <row r="252" spans="1:8" ht="26.4">
      <c r="A252" s="1300" t="s">
        <v>9761</v>
      </c>
      <c r="B252" s="1301" t="s">
        <v>8327</v>
      </c>
      <c r="D252" s="1300" t="s">
        <v>9762</v>
      </c>
      <c r="E252" s="1301" t="s">
        <v>9763</v>
      </c>
      <c r="F252" s="1302"/>
      <c r="G252" s="1302"/>
      <c r="H252" s="1302"/>
    </row>
    <row r="253" spans="1:8" ht="26.4">
      <c r="A253" s="1300" t="s">
        <v>9764</v>
      </c>
      <c r="B253" s="1301" t="s">
        <v>9765</v>
      </c>
      <c r="D253" s="1300" t="s">
        <v>9766</v>
      </c>
      <c r="E253" s="1301" t="s">
        <v>9767</v>
      </c>
      <c r="F253" s="1302"/>
      <c r="G253" s="1302"/>
      <c r="H253" s="1302"/>
    </row>
    <row r="254" spans="1:8">
      <c r="A254" s="1300" t="s">
        <v>9768</v>
      </c>
      <c r="B254" s="1301" t="s">
        <v>9769</v>
      </c>
      <c r="D254" s="1300" t="s">
        <v>9770</v>
      </c>
      <c r="E254" s="1301" t="s">
        <v>9771</v>
      </c>
      <c r="F254" s="1302"/>
      <c r="G254" s="1302"/>
      <c r="H254" s="1302"/>
    </row>
    <row r="255" spans="1:8" ht="26.4">
      <c r="A255" s="1300" t="s">
        <v>9772</v>
      </c>
      <c r="B255" s="1301" t="s">
        <v>9773</v>
      </c>
      <c r="D255" s="1300" t="s">
        <v>9417</v>
      </c>
      <c r="E255" s="1301" t="s">
        <v>9416</v>
      </c>
      <c r="F255" s="1302"/>
      <c r="G255" s="1302"/>
      <c r="H255" s="1302"/>
    </row>
    <row r="256" spans="1:8" ht="26.4">
      <c r="A256" s="1300" t="s">
        <v>9774</v>
      </c>
      <c r="B256" s="1301" t="s">
        <v>9775</v>
      </c>
      <c r="D256" s="1300" t="s">
        <v>9776</v>
      </c>
      <c r="E256" s="1301" t="s">
        <v>9777</v>
      </c>
      <c r="F256" s="1302"/>
      <c r="G256" s="1302"/>
      <c r="H256" s="1302"/>
    </row>
    <row r="257" spans="1:8">
      <c r="A257" s="1300" t="s">
        <v>9778</v>
      </c>
      <c r="B257" s="1301" t="s">
        <v>9779</v>
      </c>
      <c r="D257" s="1300" t="s">
        <v>9780</v>
      </c>
      <c r="E257" s="1301" t="s">
        <v>9781</v>
      </c>
      <c r="F257" s="1302"/>
      <c r="G257" s="1302"/>
      <c r="H257" s="1302"/>
    </row>
    <row r="258" spans="1:8">
      <c r="A258" s="1300" t="s">
        <v>9782</v>
      </c>
      <c r="B258" s="1301" t="s">
        <v>9783</v>
      </c>
      <c r="D258" s="1300" t="s">
        <v>9784</v>
      </c>
      <c r="E258" s="1301" t="s">
        <v>9785</v>
      </c>
      <c r="F258" s="1302"/>
      <c r="G258" s="1302"/>
      <c r="H258" s="1302"/>
    </row>
    <row r="259" spans="1:8">
      <c r="A259" s="1300" t="s">
        <v>7363</v>
      </c>
      <c r="B259" s="1301" t="s">
        <v>9786</v>
      </c>
      <c r="D259" s="1300" t="s">
        <v>9787</v>
      </c>
      <c r="E259" s="1301" t="s">
        <v>9788</v>
      </c>
      <c r="F259" s="1302"/>
      <c r="G259" s="1302"/>
      <c r="H259" s="1302"/>
    </row>
    <row r="260" spans="1:8">
      <c r="A260" s="1300" t="s">
        <v>9789</v>
      </c>
      <c r="B260" s="1301" t="s">
        <v>9790</v>
      </c>
      <c r="D260" s="1300" t="s">
        <v>9791</v>
      </c>
      <c r="E260" s="1301" t="s">
        <v>9792</v>
      </c>
      <c r="F260" s="1302"/>
      <c r="G260" s="1302"/>
      <c r="H260" s="1302"/>
    </row>
    <row r="261" spans="1:8">
      <c r="A261" s="1300" t="s">
        <v>9793</v>
      </c>
      <c r="B261" s="1301" t="s">
        <v>9794</v>
      </c>
      <c r="D261" s="1300" t="s">
        <v>9795</v>
      </c>
      <c r="E261" s="1301" t="s">
        <v>9796</v>
      </c>
      <c r="F261" s="1302"/>
      <c r="G261" s="1302"/>
      <c r="H261" s="1302"/>
    </row>
    <row r="262" spans="1:8" ht="26.4">
      <c r="A262" s="1300" t="s">
        <v>5090</v>
      </c>
      <c r="B262" s="1301" t="s">
        <v>9797</v>
      </c>
      <c r="D262" s="1300" t="s">
        <v>9713</v>
      </c>
      <c r="E262" s="1301" t="s">
        <v>7287</v>
      </c>
      <c r="F262" s="1302"/>
      <c r="G262" s="1302"/>
      <c r="H262" s="1302"/>
    </row>
    <row r="263" spans="1:8">
      <c r="A263" s="1300" t="s">
        <v>9798</v>
      </c>
      <c r="B263" s="1301" t="s">
        <v>9799</v>
      </c>
      <c r="D263" s="1300" t="s">
        <v>9800</v>
      </c>
      <c r="E263" s="1301" t="s">
        <v>9801</v>
      </c>
      <c r="F263" s="1302"/>
      <c r="G263" s="1302"/>
      <c r="H263" s="1302"/>
    </row>
    <row r="264" spans="1:8">
      <c r="A264" s="1300" t="s">
        <v>9802</v>
      </c>
      <c r="B264" s="1301" t="s">
        <v>9803</v>
      </c>
      <c r="D264" s="1300" t="s">
        <v>7301</v>
      </c>
      <c r="E264" s="1301" t="s">
        <v>7302</v>
      </c>
      <c r="F264" s="1302"/>
      <c r="G264" s="1302"/>
      <c r="H264" s="1302"/>
    </row>
    <row r="265" spans="1:8">
      <c r="A265" s="1300" t="s">
        <v>9804</v>
      </c>
      <c r="B265" s="1301" t="s">
        <v>9805</v>
      </c>
      <c r="D265" s="1300" t="s">
        <v>5291</v>
      </c>
      <c r="E265" s="1301" t="s">
        <v>9806</v>
      </c>
      <c r="F265" s="1302"/>
      <c r="G265" s="1302"/>
      <c r="H265" s="1302"/>
    </row>
    <row r="266" spans="1:8">
      <c r="A266" s="1300" t="s">
        <v>9807</v>
      </c>
      <c r="B266" s="1301" t="s">
        <v>9808</v>
      </c>
      <c r="D266" s="1300" t="s">
        <v>9735</v>
      </c>
      <c r="E266" s="1301" t="s">
        <v>9734</v>
      </c>
      <c r="F266" s="1302"/>
      <c r="G266" s="1302"/>
      <c r="H266" s="1302"/>
    </row>
    <row r="267" spans="1:8" ht="26.4">
      <c r="A267" s="1300" t="s">
        <v>9809</v>
      </c>
      <c r="B267" s="1301" t="s">
        <v>9810</v>
      </c>
      <c r="D267" s="1300" t="s">
        <v>9811</v>
      </c>
      <c r="E267" s="1301" t="s">
        <v>9812</v>
      </c>
      <c r="F267" s="1302"/>
      <c r="G267" s="1302"/>
      <c r="H267" s="1302"/>
    </row>
    <row r="268" spans="1:8" ht="26.4">
      <c r="A268" s="1300" t="s">
        <v>9813</v>
      </c>
      <c r="B268" s="1301" t="s">
        <v>9814</v>
      </c>
      <c r="D268" s="1300" t="s">
        <v>9815</v>
      </c>
      <c r="E268" s="1301" t="s">
        <v>9816</v>
      </c>
      <c r="F268" s="1302"/>
      <c r="G268" s="1302"/>
      <c r="H268" s="1302"/>
    </row>
    <row r="269" spans="1:8">
      <c r="A269" s="1300" t="s">
        <v>9817</v>
      </c>
      <c r="B269" s="1301" t="s">
        <v>9818</v>
      </c>
      <c r="D269" s="1300" t="s">
        <v>9819</v>
      </c>
      <c r="E269" s="1301" t="s">
        <v>9820</v>
      </c>
      <c r="F269" s="1302"/>
      <c r="G269" s="1302"/>
      <c r="H269" s="1302"/>
    </row>
    <row r="270" spans="1:8">
      <c r="A270" s="1300" t="s">
        <v>9821</v>
      </c>
      <c r="B270" s="1301" t="s">
        <v>9822</v>
      </c>
      <c r="D270" s="1300" t="s">
        <v>9823</v>
      </c>
      <c r="E270" s="1301" t="s">
        <v>9824</v>
      </c>
      <c r="F270" s="1302"/>
      <c r="G270" s="1302"/>
      <c r="H270" s="1302"/>
    </row>
    <row r="271" spans="1:8">
      <c r="A271" s="1300" t="s">
        <v>9825</v>
      </c>
      <c r="B271" s="1301" t="s">
        <v>2692</v>
      </c>
      <c r="D271" s="1300" t="s">
        <v>9128</v>
      </c>
      <c r="E271" s="1301" t="s">
        <v>9127</v>
      </c>
      <c r="F271" s="1302"/>
      <c r="G271" s="1302"/>
      <c r="H271" s="1302"/>
    </row>
    <row r="272" spans="1:8">
      <c r="A272" s="1300" t="s">
        <v>9826</v>
      </c>
      <c r="B272" s="1301" t="s">
        <v>2688</v>
      </c>
      <c r="D272" s="1300" t="s">
        <v>9827</v>
      </c>
      <c r="E272" s="1301" t="s">
        <v>9828</v>
      </c>
      <c r="F272" s="1302"/>
      <c r="G272" s="1302"/>
      <c r="H272" s="1302"/>
    </row>
    <row r="273" spans="1:8">
      <c r="A273" s="1300" t="s">
        <v>7305</v>
      </c>
      <c r="B273" s="1301" t="s">
        <v>9829</v>
      </c>
      <c r="D273" s="1300" t="s">
        <v>9830</v>
      </c>
      <c r="E273" s="1301" t="s">
        <v>9831</v>
      </c>
      <c r="F273" s="1302"/>
      <c r="G273" s="1302"/>
      <c r="H273" s="1302"/>
    </row>
    <row r="274" spans="1:8">
      <c r="A274" s="1300" t="s">
        <v>9832</v>
      </c>
      <c r="B274" s="1301" t="s">
        <v>9833</v>
      </c>
      <c r="D274" s="1300" t="s">
        <v>9834</v>
      </c>
      <c r="E274" s="1301" t="s">
        <v>9835</v>
      </c>
      <c r="F274" s="1302"/>
      <c r="G274" s="1302"/>
      <c r="H274" s="1302"/>
    </row>
    <row r="275" spans="1:8">
      <c r="A275" s="1300" t="s">
        <v>9119</v>
      </c>
      <c r="B275" s="1301" t="s">
        <v>9118</v>
      </c>
      <c r="D275" s="1300" t="s">
        <v>9836</v>
      </c>
      <c r="E275" s="1301" t="s">
        <v>9837</v>
      </c>
      <c r="F275" s="1302"/>
      <c r="G275" s="1302"/>
      <c r="H275" s="1302"/>
    </row>
    <row r="276" spans="1:8">
      <c r="A276" s="1300" t="s">
        <v>9838</v>
      </c>
      <c r="B276" s="1301" t="s">
        <v>9839</v>
      </c>
      <c r="D276" s="1300" t="s">
        <v>9840</v>
      </c>
      <c r="E276" s="1301" t="s">
        <v>9841</v>
      </c>
      <c r="F276" s="1302"/>
      <c r="G276" s="1302"/>
      <c r="H276" s="1302"/>
    </row>
    <row r="277" spans="1:8">
      <c r="A277" s="1300" t="s">
        <v>9842</v>
      </c>
      <c r="B277" s="1301" t="s">
        <v>9843</v>
      </c>
      <c r="D277" s="1300" t="s">
        <v>9844</v>
      </c>
      <c r="E277" s="1301" t="s">
        <v>9845</v>
      </c>
      <c r="F277" s="1302"/>
      <c r="G277" s="1302"/>
      <c r="H277" s="1302"/>
    </row>
    <row r="278" spans="1:8">
      <c r="A278" s="1300" t="s">
        <v>9846</v>
      </c>
      <c r="B278" s="1301" t="s">
        <v>9847</v>
      </c>
      <c r="D278" s="1300" t="s">
        <v>9848</v>
      </c>
      <c r="E278" s="1301" t="s">
        <v>9849</v>
      </c>
      <c r="F278" s="1302"/>
      <c r="G278" s="1302"/>
      <c r="H278" s="1302"/>
    </row>
    <row r="279" spans="1:8" ht="26.4">
      <c r="A279" s="1300" t="s">
        <v>8988</v>
      </c>
      <c r="B279" s="1301" t="s">
        <v>8987</v>
      </c>
      <c r="D279" s="1300" t="s">
        <v>9850</v>
      </c>
      <c r="E279" s="1301" t="s">
        <v>9851</v>
      </c>
      <c r="F279" s="1302"/>
      <c r="G279" s="1302"/>
      <c r="H279" s="1302"/>
    </row>
    <row r="280" spans="1:8">
      <c r="A280" s="1300" t="s">
        <v>9852</v>
      </c>
      <c r="B280" s="1301" t="s">
        <v>9853</v>
      </c>
      <c r="D280" s="1300" t="s">
        <v>9381</v>
      </c>
      <c r="E280" s="1301" t="s">
        <v>9380</v>
      </c>
      <c r="F280" s="1302"/>
      <c r="G280" s="1302"/>
      <c r="H280" s="1302"/>
    </row>
    <row r="281" spans="1:8">
      <c r="A281" s="1300" t="s">
        <v>9854</v>
      </c>
      <c r="B281" s="1301" t="s">
        <v>9855</v>
      </c>
      <c r="D281" s="1300" t="s">
        <v>9138</v>
      </c>
      <c r="E281" s="1301" t="s">
        <v>9137</v>
      </c>
      <c r="F281" s="1302"/>
      <c r="G281" s="1302"/>
      <c r="H281" s="1302"/>
    </row>
    <row r="282" spans="1:8">
      <c r="A282" s="1300" t="s">
        <v>9856</v>
      </c>
      <c r="B282" s="1301" t="s">
        <v>9857</v>
      </c>
      <c r="D282" s="1300" t="s">
        <v>9858</v>
      </c>
      <c r="E282" s="1301" t="s">
        <v>9859</v>
      </c>
      <c r="F282" s="1302"/>
      <c r="G282" s="1302"/>
      <c r="H282" s="1302"/>
    </row>
    <row r="283" spans="1:8">
      <c r="A283" s="1300" t="s">
        <v>9860</v>
      </c>
      <c r="B283" s="1301" t="s">
        <v>7981</v>
      </c>
      <c r="D283" s="1300" t="s">
        <v>9861</v>
      </c>
      <c r="E283" s="1301" t="s">
        <v>9862</v>
      </c>
      <c r="F283" s="1302"/>
      <c r="G283" s="1302"/>
      <c r="H283" s="1302"/>
    </row>
    <row r="284" spans="1:8" ht="26.4">
      <c r="A284" s="1300" t="s">
        <v>9863</v>
      </c>
      <c r="B284" s="1301" t="s">
        <v>9864</v>
      </c>
      <c r="D284" s="1300" t="s">
        <v>9547</v>
      </c>
      <c r="E284" s="1301" t="s">
        <v>9546</v>
      </c>
      <c r="F284" s="1302"/>
      <c r="G284" s="1302"/>
      <c r="H284" s="1302"/>
    </row>
    <row r="285" spans="1:8">
      <c r="A285" s="1300" t="s">
        <v>9865</v>
      </c>
      <c r="B285" s="1301" t="s">
        <v>9866</v>
      </c>
      <c r="D285" s="1300" t="s">
        <v>9581</v>
      </c>
      <c r="E285" s="1301" t="s">
        <v>9580</v>
      </c>
      <c r="F285" s="1302"/>
      <c r="G285" s="1302"/>
      <c r="H285" s="1302"/>
    </row>
    <row r="286" spans="1:8">
      <c r="A286" s="1300" t="s">
        <v>9867</v>
      </c>
      <c r="B286" s="1301" t="s">
        <v>9868</v>
      </c>
      <c r="D286" s="1300" t="s">
        <v>9869</v>
      </c>
      <c r="E286" s="1301" t="s">
        <v>9870</v>
      </c>
      <c r="F286" s="1302"/>
      <c r="G286" s="1302"/>
      <c r="H286" s="1302"/>
    </row>
    <row r="287" spans="1:8" ht="26.4">
      <c r="A287" s="1300" t="s">
        <v>9871</v>
      </c>
      <c r="B287" s="1301" t="s">
        <v>9872</v>
      </c>
      <c r="D287" s="1300" t="s">
        <v>9873</v>
      </c>
      <c r="E287" s="1301" t="s">
        <v>9874</v>
      </c>
      <c r="F287" s="1302"/>
      <c r="G287" s="1302"/>
      <c r="H287" s="1302"/>
    </row>
    <row r="288" spans="1:8" ht="26.4">
      <c r="A288" s="1300" t="s">
        <v>9875</v>
      </c>
      <c r="B288" s="1301" t="s">
        <v>9876</v>
      </c>
      <c r="D288" s="1300" t="s">
        <v>9531</v>
      </c>
      <c r="E288" s="1301" t="s">
        <v>9530</v>
      </c>
      <c r="F288" s="1302"/>
      <c r="G288" s="1302"/>
      <c r="H288" s="1302"/>
    </row>
    <row r="289" spans="1:8" ht="26.4">
      <c r="A289" s="1300" t="s">
        <v>9877</v>
      </c>
      <c r="B289" s="1301" t="s">
        <v>9878</v>
      </c>
      <c r="D289" s="1300" t="s">
        <v>9134</v>
      </c>
      <c r="E289" s="1301" t="s">
        <v>9133</v>
      </c>
      <c r="F289" s="1302"/>
      <c r="G289" s="1302"/>
      <c r="H289" s="1302"/>
    </row>
    <row r="290" spans="1:8">
      <c r="A290" s="1300" t="s">
        <v>9879</v>
      </c>
      <c r="B290" s="1301" t="s">
        <v>9880</v>
      </c>
      <c r="D290" s="1300" t="s">
        <v>9705</v>
      </c>
      <c r="E290" s="1301" t="s">
        <v>9704</v>
      </c>
      <c r="F290" s="1302"/>
      <c r="G290" s="1302"/>
      <c r="H290" s="1302"/>
    </row>
    <row r="291" spans="1:8" ht="26.4">
      <c r="A291" s="1300" t="s">
        <v>9881</v>
      </c>
      <c r="B291" s="1301" t="s">
        <v>9882</v>
      </c>
      <c r="D291" s="1300" t="s">
        <v>9883</v>
      </c>
      <c r="E291" s="1301" t="s">
        <v>9884</v>
      </c>
      <c r="F291" s="1302"/>
      <c r="G291" s="1302"/>
      <c r="H291" s="1302"/>
    </row>
    <row r="292" spans="1:8">
      <c r="A292" s="1300" t="s">
        <v>9885</v>
      </c>
      <c r="B292" s="1301" t="s">
        <v>9886</v>
      </c>
      <c r="D292" s="1300" t="s">
        <v>9887</v>
      </c>
      <c r="E292" s="1301" t="s">
        <v>9888</v>
      </c>
      <c r="F292" s="1302"/>
      <c r="G292" s="1302"/>
      <c r="H292" s="1302"/>
    </row>
    <row r="293" spans="1:8">
      <c r="A293" s="1300" t="s">
        <v>9889</v>
      </c>
      <c r="B293" s="1301" t="s">
        <v>9890</v>
      </c>
      <c r="D293" s="1300" t="s">
        <v>9891</v>
      </c>
      <c r="E293" s="1301" t="s">
        <v>9892</v>
      </c>
      <c r="F293" s="1302"/>
      <c r="G293" s="1302"/>
      <c r="H293" s="1302"/>
    </row>
    <row r="294" spans="1:8">
      <c r="A294" s="1300" t="s">
        <v>9143</v>
      </c>
      <c r="B294" s="1301" t="s">
        <v>7084</v>
      </c>
      <c r="D294" s="1300" t="s">
        <v>9893</v>
      </c>
      <c r="E294" s="1301" t="s">
        <v>9894</v>
      </c>
      <c r="F294" s="1302"/>
      <c r="G294" s="1302"/>
      <c r="H294" s="1302"/>
    </row>
    <row r="295" spans="1:8">
      <c r="A295" s="1300" t="s">
        <v>9895</v>
      </c>
      <c r="B295" s="1301" t="s">
        <v>9896</v>
      </c>
      <c r="D295" s="1300" t="s">
        <v>9897</v>
      </c>
      <c r="E295" s="1301" t="s">
        <v>9898</v>
      </c>
      <c r="F295" s="1302"/>
      <c r="G295" s="1302"/>
      <c r="H295" s="1302"/>
    </row>
    <row r="296" spans="1:8">
      <c r="A296" s="1300" t="s">
        <v>9899</v>
      </c>
      <c r="B296" s="1301" t="s">
        <v>1312</v>
      </c>
      <c r="D296" s="1300" t="s">
        <v>9900</v>
      </c>
      <c r="E296" s="1301" t="s">
        <v>9901</v>
      </c>
      <c r="F296" s="1302"/>
      <c r="G296" s="1302"/>
      <c r="H296" s="1302"/>
    </row>
    <row r="297" spans="1:8">
      <c r="A297" s="1300" t="s">
        <v>9902</v>
      </c>
      <c r="B297" s="1301" t="s">
        <v>9903</v>
      </c>
      <c r="D297" s="1300" t="s">
        <v>9904</v>
      </c>
      <c r="E297" s="1301" t="s">
        <v>9905</v>
      </c>
      <c r="F297" s="1302"/>
      <c r="G297" s="1302"/>
      <c r="H297" s="1302"/>
    </row>
    <row r="298" spans="1:8">
      <c r="A298" s="1300" t="s">
        <v>9906</v>
      </c>
      <c r="B298" s="1301" t="s">
        <v>9907</v>
      </c>
      <c r="D298" s="1300" t="s">
        <v>9908</v>
      </c>
      <c r="E298" s="1301" t="s">
        <v>9909</v>
      </c>
      <c r="F298" s="1302"/>
      <c r="G298" s="1302"/>
      <c r="H298" s="1302"/>
    </row>
    <row r="299" spans="1:8">
      <c r="A299" s="1300" t="s">
        <v>9910</v>
      </c>
      <c r="B299" s="1301" t="s">
        <v>7412</v>
      </c>
      <c r="D299" s="1300" t="s">
        <v>9911</v>
      </c>
      <c r="E299" s="1301" t="s">
        <v>9912</v>
      </c>
      <c r="F299" s="1302"/>
      <c r="G299" s="1302"/>
      <c r="H299" s="1302"/>
    </row>
    <row r="300" spans="1:8">
      <c r="A300" s="1300" t="s">
        <v>9913</v>
      </c>
      <c r="B300" s="1301" t="s">
        <v>9914</v>
      </c>
      <c r="D300" s="1300" t="s">
        <v>9915</v>
      </c>
      <c r="E300" s="1301" t="s">
        <v>9916</v>
      </c>
      <c r="F300" s="1302"/>
      <c r="G300" s="1302"/>
      <c r="H300" s="1302"/>
    </row>
    <row r="301" spans="1:8">
      <c r="A301" s="1300" t="s">
        <v>9917</v>
      </c>
      <c r="B301" s="1301" t="s">
        <v>9918</v>
      </c>
      <c r="D301" s="1300" t="s">
        <v>9919</v>
      </c>
      <c r="E301" s="1301" t="s">
        <v>9920</v>
      </c>
      <c r="F301" s="1302"/>
      <c r="G301" s="1302"/>
      <c r="H301" s="1302"/>
    </row>
    <row r="302" spans="1:8">
      <c r="A302" s="1300" t="s">
        <v>9921</v>
      </c>
      <c r="B302" s="1301" t="s">
        <v>9922</v>
      </c>
      <c r="D302" s="1300" t="s">
        <v>9923</v>
      </c>
      <c r="E302" s="1301" t="s">
        <v>9924</v>
      </c>
      <c r="F302" s="1302"/>
      <c r="G302" s="1302"/>
      <c r="H302" s="1302"/>
    </row>
    <row r="303" spans="1:8">
      <c r="A303" s="1300" t="s">
        <v>9925</v>
      </c>
      <c r="B303" s="1301" t="s">
        <v>9926</v>
      </c>
      <c r="D303" s="1300" t="s">
        <v>5367</v>
      </c>
      <c r="E303" s="1301" t="s">
        <v>9927</v>
      </c>
      <c r="F303" s="1302"/>
      <c r="G303" s="1302"/>
      <c r="H303" s="1302"/>
    </row>
    <row r="304" spans="1:8">
      <c r="A304" s="1300" t="s">
        <v>9928</v>
      </c>
      <c r="B304" s="1301" t="s">
        <v>9929</v>
      </c>
      <c r="D304" s="1300" t="s">
        <v>9930</v>
      </c>
      <c r="E304" s="1301" t="s">
        <v>9931</v>
      </c>
      <c r="F304" s="1302"/>
      <c r="G304" s="1302"/>
      <c r="H304" s="1302"/>
    </row>
    <row r="305" spans="1:8">
      <c r="A305" s="1300" t="s">
        <v>9932</v>
      </c>
      <c r="B305" s="1301" t="s">
        <v>9933</v>
      </c>
      <c r="D305" s="1300" t="s">
        <v>9934</v>
      </c>
      <c r="E305" s="1301" t="s">
        <v>9935</v>
      </c>
      <c r="F305" s="1302"/>
      <c r="G305" s="1302"/>
      <c r="H305" s="1302"/>
    </row>
    <row r="306" spans="1:8" ht="26.4">
      <c r="A306" s="1300" t="s">
        <v>9936</v>
      </c>
      <c r="B306" s="1301" t="s">
        <v>9937</v>
      </c>
      <c r="D306" s="1300" t="s">
        <v>9938</v>
      </c>
      <c r="E306" s="1301" t="s">
        <v>9939</v>
      </c>
      <c r="F306" s="1302"/>
      <c r="G306" s="1302"/>
      <c r="H306" s="1302"/>
    </row>
    <row r="307" spans="1:8" ht="26.4">
      <c r="A307" s="1300" t="s">
        <v>9940</v>
      </c>
      <c r="B307" s="1301" t="s">
        <v>7416</v>
      </c>
      <c r="D307" s="1300" t="s">
        <v>9941</v>
      </c>
      <c r="E307" s="1301" t="s">
        <v>9942</v>
      </c>
      <c r="F307" s="1302"/>
      <c r="G307" s="1302"/>
      <c r="H307" s="1302"/>
    </row>
    <row r="308" spans="1:8" ht="26.4">
      <c r="A308" s="1300" t="s">
        <v>9215</v>
      </c>
      <c r="B308" s="1301" t="s">
        <v>9214</v>
      </c>
      <c r="D308" s="1300" t="s">
        <v>9943</v>
      </c>
      <c r="E308" s="1301" t="s">
        <v>9944</v>
      </c>
      <c r="F308" s="1302"/>
      <c r="G308" s="1302"/>
      <c r="H308" s="1302"/>
    </row>
    <row r="309" spans="1:8">
      <c r="A309" s="1300" t="s">
        <v>9945</v>
      </c>
      <c r="B309" s="1301" t="s">
        <v>9946</v>
      </c>
      <c r="D309" s="1300" t="s">
        <v>9340</v>
      </c>
      <c r="E309" s="1301" t="s">
        <v>9339</v>
      </c>
      <c r="F309" s="1302"/>
      <c r="G309" s="1302"/>
      <c r="H309" s="1302"/>
    </row>
    <row r="310" spans="1:8">
      <c r="A310" s="1300" t="s">
        <v>9947</v>
      </c>
      <c r="B310" s="1301" t="s">
        <v>6707</v>
      </c>
      <c r="D310" s="1300" t="s">
        <v>9948</v>
      </c>
      <c r="E310" s="1301" t="s">
        <v>9949</v>
      </c>
      <c r="F310" s="1302"/>
      <c r="G310" s="1302"/>
      <c r="H310" s="1302"/>
    </row>
    <row r="311" spans="1:8">
      <c r="A311" s="1300" t="s">
        <v>9950</v>
      </c>
      <c r="B311" s="1301" t="s">
        <v>531</v>
      </c>
      <c r="D311" s="1300" t="s">
        <v>9951</v>
      </c>
      <c r="E311" s="1301" t="s">
        <v>9952</v>
      </c>
      <c r="F311" s="1302"/>
      <c r="G311" s="1302"/>
      <c r="H311" s="1302"/>
    </row>
    <row r="312" spans="1:8">
      <c r="A312" s="1300" t="s">
        <v>9953</v>
      </c>
      <c r="B312" s="1301" t="s">
        <v>9799</v>
      </c>
      <c r="D312" s="1300" t="s">
        <v>9954</v>
      </c>
      <c r="E312" s="1301" t="s">
        <v>6225</v>
      </c>
      <c r="F312" s="1302"/>
      <c r="G312" s="1302"/>
      <c r="H312" s="1302"/>
    </row>
    <row r="313" spans="1:8">
      <c r="A313" s="1300" t="s">
        <v>9955</v>
      </c>
      <c r="B313" s="1301" t="s">
        <v>9956</v>
      </c>
      <c r="D313" s="1300" t="s">
        <v>9957</v>
      </c>
      <c r="E313" s="1301" t="s">
        <v>9958</v>
      </c>
      <c r="F313" s="1302"/>
      <c r="G313" s="1302"/>
      <c r="H313" s="1302"/>
    </row>
    <row r="314" spans="1:8">
      <c r="A314" s="1300" t="s">
        <v>9959</v>
      </c>
      <c r="B314" s="1301" t="s">
        <v>9960</v>
      </c>
      <c r="D314" s="1300" t="s">
        <v>9961</v>
      </c>
      <c r="E314" s="1301" t="s">
        <v>9962</v>
      </c>
      <c r="F314" s="1302"/>
      <c r="G314" s="1302"/>
      <c r="H314" s="1302"/>
    </row>
    <row r="315" spans="1:8">
      <c r="A315" s="1300" t="s">
        <v>9963</v>
      </c>
      <c r="B315" s="1301"/>
      <c r="D315" s="1300" t="s">
        <v>9964</v>
      </c>
      <c r="E315" s="1301" t="s">
        <v>9965</v>
      </c>
      <c r="F315" s="1302"/>
      <c r="G315" s="1302"/>
      <c r="H315" s="1302"/>
    </row>
    <row r="316" spans="1:8">
      <c r="A316" s="1300" t="s">
        <v>9966</v>
      </c>
      <c r="B316" s="1301" t="s">
        <v>9967</v>
      </c>
      <c r="D316" s="1300" t="s">
        <v>9968</v>
      </c>
      <c r="E316" s="1301" t="s">
        <v>9969</v>
      </c>
      <c r="F316" s="1302"/>
      <c r="G316" s="1302"/>
      <c r="H316" s="1302"/>
    </row>
    <row r="317" spans="1:8">
      <c r="A317" s="1300" t="s">
        <v>9970</v>
      </c>
      <c r="B317" s="1301" t="s">
        <v>9971</v>
      </c>
      <c r="D317" s="1300" t="s">
        <v>9972</v>
      </c>
      <c r="E317" s="1301" t="s">
        <v>9973</v>
      </c>
      <c r="F317" s="1302"/>
      <c r="G317" s="1302"/>
      <c r="H317" s="1302"/>
    </row>
    <row r="318" spans="1:8">
      <c r="A318" s="1300" t="s">
        <v>9974</v>
      </c>
      <c r="B318" s="1301" t="s">
        <v>9975</v>
      </c>
      <c r="C318" s="1304"/>
      <c r="D318" s="1300" t="s">
        <v>9976</v>
      </c>
      <c r="E318" s="1301" t="s">
        <v>9977</v>
      </c>
      <c r="F318" s="1302"/>
      <c r="G318" s="1302"/>
      <c r="H318" s="1302"/>
    </row>
    <row r="319" spans="1:8">
      <c r="A319" s="1300" t="s">
        <v>9978</v>
      </c>
      <c r="B319" s="1301" t="s">
        <v>9979</v>
      </c>
      <c r="C319" s="1294"/>
      <c r="D319" s="1300" t="s">
        <v>9980</v>
      </c>
      <c r="E319" s="1301" t="s">
        <v>9981</v>
      </c>
      <c r="F319" s="1302"/>
      <c r="G319" s="1302"/>
      <c r="H319" s="1302"/>
    </row>
    <row r="320" spans="1:8">
      <c r="A320" s="1300" t="s">
        <v>9982</v>
      </c>
      <c r="B320" s="1301" t="s">
        <v>9983</v>
      </c>
      <c r="C320" s="1294"/>
      <c r="D320" s="1300" t="s">
        <v>9984</v>
      </c>
      <c r="E320" s="1301" t="s">
        <v>9985</v>
      </c>
      <c r="F320" s="1302"/>
      <c r="G320" s="1302"/>
      <c r="H320" s="1302"/>
    </row>
    <row r="321" spans="1:8">
      <c r="A321" s="1300" t="s">
        <v>9986</v>
      </c>
      <c r="B321" s="1301" t="s">
        <v>9987</v>
      </c>
      <c r="C321" s="1294"/>
      <c r="D321" s="1305" t="s">
        <v>9988</v>
      </c>
      <c r="E321" s="1306" t="s">
        <v>9989</v>
      </c>
      <c r="F321" s="1302"/>
      <c r="G321" s="1302"/>
      <c r="H321" s="1302"/>
    </row>
    <row r="322" spans="1:8">
      <c r="A322" s="1300" t="s">
        <v>9990</v>
      </c>
      <c r="B322" s="1301" t="s">
        <v>9991</v>
      </c>
      <c r="C322" s="1294"/>
      <c r="D322" s="1300" t="s">
        <v>9992</v>
      </c>
      <c r="E322" s="1301" t="s">
        <v>9993</v>
      </c>
      <c r="F322" s="1302"/>
      <c r="G322" s="1302"/>
      <c r="H322" s="1302"/>
    </row>
    <row r="323" spans="1:8">
      <c r="A323" s="1300" t="s">
        <v>9994</v>
      </c>
      <c r="B323" s="1301" t="s">
        <v>9995</v>
      </c>
      <c r="C323" s="1294"/>
      <c r="D323" s="1300" t="s">
        <v>7377</v>
      </c>
      <c r="E323" s="1301" t="s">
        <v>9996</v>
      </c>
      <c r="F323" s="1302"/>
      <c r="G323" s="1302"/>
      <c r="H323" s="1302"/>
    </row>
    <row r="324" spans="1:8">
      <c r="A324" s="1300" t="s">
        <v>9997</v>
      </c>
      <c r="B324" s="1301" t="s">
        <v>9998</v>
      </c>
      <c r="C324" s="1294"/>
      <c r="D324" s="1300" t="s">
        <v>9999</v>
      </c>
      <c r="E324" s="1301" t="s">
        <v>8909</v>
      </c>
      <c r="F324" s="1302"/>
      <c r="G324" s="1302"/>
      <c r="H324" s="1302"/>
    </row>
    <row r="325" spans="1:8">
      <c r="A325" s="1300" t="s">
        <v>10000</v>
      </c>
      <c r="B325" s="1301" t="s">
        <v>10001</v>
      </c>
      <c r="C325" s="1294"/>
      <c r="D325" s="1300" t="s">
        <v>10002</v>
      </c>
      <c r="E325" s="1301" t="s">
        <v>10003</v>
      </c>
      <c r="F325" s="1302"/>
      <c r="G325" s="1302"/>
      <c r="H325" s="1302"/>
    </row>
    <row r="326" spans="1:8">
      <c r="A326" s="1300" t="s">
        <v>10004</v>
      </c>
      <c r="B326" s="1301" t="s">
        <v>10005</v>
      </c>
      <c r="C326" s="1294"/>
      <c r="D326" s="1300" t="s">
        <v>10006</v>
      </c>
      <c r="E326" s="1301" t="s">
        <v>10007</v>
      </c>
      <c r="F326" s="1302"/>
      <c r="G326" s="1302"/>
      <c r="H326" s="1302"/>
    </row>
    <row r="327" spans="1:8">
      <c r="A327" s="1300" t="s">
        <v>10008</v>
      </c>
      <c r="B327" s="1301" t="s">
        <v>10009</v>
      </c>
      <c r="C327" s="1294"/>
      <c r="D327" s="1300" t="s">
        <v>10010</v>
      </c>
      <c r="E327" s="1301" t="s">
        <v>7696</v>
      </c>
      <c r="F327" s="1302"/>
      <c r="G327" s="1302"/>
      <c r="H327" s="1302"/>
    </row>
    <row r="328" spans="1:8" ht="26.4">
      <c r="A328" s="1300" t="s">
        <v>10011</v>
      </c>
      <c r="B328" s="1301" t="s">
        <v>10012</v>
      </c>
      <c r="C328" s="1294"/>
      <c r="D328" s="1300" t="s">
        <v>10013</v>
      </c>
      <c r="E328" s="1301" t="s">
        <v>10014</v>
      </c>
      <c r="F328" s="1302"/>
      <c r="G328" s="1302"/>
      <c r="H328" s="1302"/>
    </row>
    <row r="329" spans="1:8">
      <c r="A329" s="1300" t="s">
        <v>10015</v>
      </c>
      <c r="B329" s="1301" t="s">
        <v>10016</v>
      </c>
      <c r="C329" s="1294"/>
      <c r="D329" s="1300" t="s">
        <v>10017</v>
      </c>
      <c r="E329" s="1301" t="s">
        <v>10018</v>
      </c>
      <c r="F329" s="1302"/>
      <c r="G329" s="1302"/>
      <c r="H329" s="1302"/>
    </row>
    <row r="330" spans="1:8" ht="26.4">
      <c r="A330" s="1300" t="s">
        <v>10019</v>
      </c>
      <c r="B330" s="1301" t="s">
        <v>10020</v>
      </c>
      <c r="C330" s="1294"/>
      <c r="D330" s="1300" t="s">
        <v>10021</v>
      </c>
      <c r="E330" s="1301" t="s">
        <v>10022</v>
      </c>
      <c r="F330" s="1302"/>
      <c r="G330" s="1302"/>
      <c r="H330" s="1302"/>
    </row>
    <row r="331" spans="1:8">
      <c r="A331" s="1300" t="s">
        <v>10023</v>
      </c>
      <c r="B331" s="1301" t="s">
        <v>10024</v>
      </c>
      <c r="C331" s="1294"/>
      <c r="D331" s="1300" t="s">
        <v>10025</v>
      </c>
      <c r="E331" s="1301" t="s">
        <v>10026</v>
      </c>
      <c r="F331" s="1302"/>
      <c r="G331" s="1302"/>
      <c r="H331" s="1302"/>
    </row>
    <row r="332" spans="1:8">
      <c r="A332" s="1300" t="s">
        <v>10027</v>
      </c>
      <c r="B332" s="1301" t="s">
        <v>10028</v>
      </c>
      <c r="C332" s="1294"/>
      <c r="D332" s="1300" t="s">
        <v>10029</v>
      </c>
      <c r="E332" s="1301" t="s">
        <v>10030</v>
      </c>
      <c r="F332" s="1302"/>
      <c r="G332" s="1302"/>
      <c r="H332" s="1302"/>
    </row>
    <row r="333" spans="1:8">
      <c r="A333" s="1300" t="s">
        <v>9641</v>
      </c>
      <c r="B333" s="1301" t="s">
        <v>9640</v>
      </c>
      <c r="C333" s="1294"/>
      <c r="D333" s="1300" t="s">
        <v>10031</v>
      </c>
      <c r="E333" s="1301" t="s">
        <v>7189</v>
      </c>
      <c r="F333" s="1302"/>
      <c r="G333" s="1302"/>
      <c r="H333" s="1302"/>
    </row>
    <row r="334" spans="1:8" ht="26.4">
      <c r="A334" s="1300" t="s">
        <v>10032</v>
      </c>
      <c r="B334" s="1301" t="s">
        <v>10033</v>
      </c>
      <c r="C334" s="1294"/>
      <c r="D334" s="1300" t="s">
        <v>10034</v>
      </c>
      <c r="E334" s="1301" t="s">
        <v>10035</v>
      </c>
      <c r="F334" s="1302"/>
      <c r="G334" s="1302"/>
      <c r="H334" s="1302"/>
    </row>
    <row r="335" spans="1:8" ht="26.4">
      <c r="A335" s="1300" t="s">
        <v>10036</v>
      </c>
      <c r="B335" s="1301" t="s">
        <v>10037</v>
      </c>
      <c r="C335" s="1294"/>
      <c r="D335" s="1300" t="s">
        <v>8990</v>
      </c>
      <c r="E335" s="1301" t="s">
        <v>8989</v>
      </c>
      <c r="F335" s="1302"/>
      <c r="G335" s="1302"/>
      <c r="H335" s="1302"/>
    </row>
    <row r="336" spans="1:8">
      <c r="A336" s="1300" t="s">
        <v>10038</v>
      </c>
      <c r="B336" s="1301" t="s">
        <v>10039</v>
      </c>
      <c r="C336" s="1294"/>
      <c r="D336" s="1300" t="s">
        <v>10040</v>
      </c>
      <c r="E336" s="1301" t="s">
        <v>10041</v>
      </c>
      <c r="F336" s="1302"/>
      <c r="G336" s="1302"/>
      <c r="H336" s="1302"/>
    </row>
    <row r="337" spans="1:8">
      <c r="A337" s="1300" t="s">
        <v>10042</v>
      </c>
      <c r="B337" s="1301" t="s">
        <v>10043</v>
      </c>
      <c r="C337" s="1294"/>
      <c r="D337" s="1300" t="s">
        <v>10044</v>
      </c>
      <c r="E337" s="1301" t="s">
        <v>10045</v>
      </c>
      <c r="F337" s="1302"/>
      <c r="G337" s="1302"/>
      <c r="H337" s="1302"/>
    </row>
    <row r="338" spans="1:8">
      <c r="A338" s="1300" t="s">
        <v>10046</v>
      </c>
      <c r="B338" s="1301" t="s">
        <v>10047</v>
      </c>
      <c r="C338" s="1294"/>
      <c r="D338" s="1300" t="s">
        <v>10048</v>
      </c>
      <c r="E338" s="1301" t="s">
        <v>10049</v>
      </c>
      <c r="F338" s="1302"/>
      <c r="G338" s="1302"/>
      <c r="H338" s="1302"/>
    </row>
    <row r="339" spans="1:8">
      <c r="A339" s="1300" t="s">
        <v>10050</v>
      </c>
      <c r="B339" s="1301" t="s">
        <v>10051</v>
      </c>
      <c r="C339" s="1294"/>
      <c r="D339" s="1300" t="s">
        <v>10052</v>
      </c>
      <c r="E339" s="1301" t="s">
        <v>10053</v>
      </c>
      <c r="F339" s="1302"/>
      <c r="G339" s="1302"/>
      <c r="H339" s="1302"/>
    </row>
    <row r="340" spans="1:8">
      <c r="A340" s="1300" t="s">
        <v>10054</v>
      </c>
      <c r="B340" s="1301" t="s">
        <v>10055</v>
      </c>
      <c r="C340" s="1294"/>
      <c r="D340" s="1300" t="s">
        <v>9679</v>
      </c>
      <c r="E340" s="1301" t="s">
        <v>9678</v>
      </c>
      <c r="F340" s="1302"/>
      <c r="G340" s="1302"/>
      <c r="H340" s="1302"/>
    </row>
    <row r="341" spans="1:8">
      <c r="A341" s="1300" t="s">
        <v>10056</v>
      </c>
      <c r="B341" s="1301" t="s">
        <v>10057</v>
      </c>
      <c r="C341" s="1294"/>
      <c r="D341" s="1300" t="s">
        <v>9683</v>
      </c>
      <c r="E341" s="1301" t="s">
        <v>9682</v>
      </c>
      <c r="F341" s="1302"/>
      <c r="G341" s="1302"/>
      <c r="H341" s="1302"/>
    </row>
    <row r="342" spans="1:8">
      <c r="A342" s="1300" t="s">
        <v>10058</v>
      </c>
      <c r="B342" s="1301" t="s">
        <v>10059</v>
      </c>
      <c r="C342" s="1304"/>
      <c r="D342" s="1300" t="s">
        <v>10060</v>
      </c>
      <c r="E342" s="1301" t="s">
        <v>10061</v>
      </c>
      <c r="F342" s="1302"/>
      <c r="G342" s="1302"/>
      <c r="H342" s="1302"/>
    </row>
    <row r="343" spans="1:8">
      <c r="A343" s="1300" t="s">
        <v>10062</v>
      </c>
      <c r="B343" s="1301" t="s">
        <v>10063</v>
      </c>
      <c r="C343" s="1294"/>
      <c r="D343" s="1300" t="s">
        <v>10064</v>
      </c>
      <c r="E343" s="1301" t="s">
        <v>10065</v>
      </c>
      <c r="F343" s="1302"/>
      <c r="G343" s="1302"/>
      <c r="H343" s="1302"/>
    </row>
    <row r="344" spans="1:8" ht="39.6">
      <c r="A344" s="1300" t="s">
        <v>10066</v>
      </c>
      <c r="B344" s="1301" t="s">
        <v>10067</v>
      </c>
      <c r="C344" s="1294"/>
      <c r="D344" s="1300" t="s">
        <v>10068</v>
      </c>
      <c r="E344" s="1301" t="s">
        <v>10069</v>
      </c>
      <c r="F344" s="1302"/>
      <c r="G344" s="1302"/>
      <c r="H344" s="1302"/>
    </row>
    <row r="345" spans="1:8" ht="26.4">
      <c r="A345" s="1300" t="s">
        <v>10070</v>
      </c>
      <c r="B345" s="1301" t="s">
        <v>10071</v>
      </c>
      <c r="C345" s="1294"/>
      <c r="D345" s="1300" t="s">
        <v>9403</v>
      </c>
      <c r="E345" s="1301" t="s">
        <v>9402</v>
      </c>
      <c r="F345" s="1302"/>
      <c r="G345" s="1302"/>
      <c r="H345" s="1302"/>
    </row>
    <row r="346" spans="1:8" ht="52.8">
      <c r="A346" s="1300" t="s">
        <v>10072</v>
      </c>
      <c r="B346" s="1301" t="s">
        <v>10073</v>
      </c>
      <c r="C346" s="1294"/>
      <c r="D346" s="1300" t="s">
        <v>10074</v>
      </c>
      <c r="E346" s="1301" t="s">
        <v>7229</v>
      </c>
      <c r="F346" s="1302"/>
      <c r="G346" s="1302"/>
      <c r="H346" s="1302"/>
    </row>
    <row r="347" spans="1:8">
      <c r="A347" s="1300" t="s">
        <v>10075</v>
      </c>
      <c r="B347" s="1301" t="s">
        <v>10076</v>
      </c>
      <c r="D347" s="1300" t="s">
        <v>10077</v>
      </c>
      <c r="E347" s="1301" t="s">
        <v>10078</v>
      </c>
      <c r="F347" s="1302"/>
      <c r="G347" s="1302"/>
      <c r="H347" s="1302"/>
    </row>
    <row r="348" spans="1:8">
      <c r="A348" s="1300" t="s">
        <v>10079</v>
      </c>
      <c r="B348" s="1301" t="s">
        <v>10080</v>
      </c>
      <c r="D348" s="1300" t="s">
        <v>10081</v>
      </c>
      <c r="E348" s="1301" t="s">
        <v>10082</v>
      </c>
      <c r="F348" s="1302"/>
      <c r="G348" s="1302"/>
      <c r="H348" s="1302"/>
    </row>
    <row r="349" spans="1:8">
      <c r="A349" s="1300" t="s">
        <v>10083</v>
      </c>
      <c r="B349" s="1301" t="s">
        <v>10084</v>
      </c>
      <c r="D349" s="1300" t="s">
        <v>9376</v>
      </c>
      <c r="E349" s="1301" t="s">
        <v>9375</v>
      </c>
      <c r="F349" s="1302"/>
      <c r="G349" s="1302"/>
      <c r="H349" s="1302"/>
    </row>
    <row r="350" spans="1:8" ht="26.4">
      <c r="A350" s="1300" t="s">
        <v>10085</v>
      </c>
      <c r="B350" s="1301" t="s">
        <v>10086</v>
      </c>
      <c r="D350" s="1300" t="s">
        <v>9575</v>
      </c>
      <c r="E350" s="1301" t="s">
        <v>9574</v>
      </c>
      <c r="F350" s="1302"/>
      <c r="G350" s="1302"/>
      <c r="H350" s="1302"/>
    </row>
    <row r="351" spans="1:8">
      <c r="A351" s="1300" t="s">
        <v>10087</v>
      </c>
      <c r="B351" s="1301" t="s">
        <v>10088</v>
      </c>
      <c r="D351" s="1300" t="s">
        <v>10089</v>
      </c>
      <c r="E351" s="1301" t="s">
        <v>10090</v>
      </c>
      <c r="F351" s="1302"/>
      <c r="G351" s="1302"/>
      <c r="H351" s="1302"/>
    </row>
    <row r="352" spans="1:8">
      <c r="A352" s="1300" t="s">
        <v>9658</v>
      </c>
      <c r="B352" s="1301" t="s">
        <v>9657</v>
      </c>
      <c r="D352" s="1300" t="s">
        <v>10091</v>
      </c>
      <c r="E352" s="1301" t="s">
        <v>10092</v>
      </c>
      <c r="F352" s="1302"/>
      <c r="G352" s="1302"/>
      <c r="H352" s="1302"/>
    </row>
    <row r="353" spans="1:8">
      <c r="A353" s="1300" t="s">
        <v>7491</v>
      </c>
      <c r="B353" s="1301" t="s">
        <v>9615</v>
      </c>
      <c r="D353" s="1300" t="s">
        <v>10093</v>
      </c>
      <c r="E353" s="1301" t="s">
        <v>10094</v>
      </c>
      <c r="F353" s="1302"/>
      <c r="G353" s="1302"/>
      <c r="H353" s="1302"/>
    </row>
    <row r="354" spans="1:8">
      <c r="A354" s="1300" t="s">
        <v>9661</v>
      </c>
      <c r="B354" s="1301" t="s">
        <v>9657</v>
      </c>
      <c r="D354" s="1300" t="s">
        <v>515</v>
      </c>
      <c r="E354" s="1301" t="s">
        <v>10095</v>
      </c>
      <c r="F354" s="1302"/>
      <c r="G354" s="1302"/>
      <c r="H354" s="1302"/>
    </row>
    <row r="355" spans="1:8">
      <c r="A355" s="1300" t="s">
        <v>10096</v>
      </c>
      <c r="B355" s="1301" t="s">
        <v>10097</v>
      </c>
      <c r="D355" s="1300" t="s">
        <v>10098</v>
      </c>
      <c r="E355" s="1301" t="s">
        <v>10099</v>
      </c>
      <c r="F355" s="1302"/>
      <c r="G355" s="1302"/>
      <c r="H355" s="1302"/>
    </row>
    <row r="356" spans="1:8">
      <c r="A356" s="1300" t="s">
        <v>10100</v>
      </c>
      <c r="B356" s="1301" t="s">
        <v>10101</v>
      </c>
      <c r="D356" s="1300" t="s">
        <v>10102</v>
      </c>
      <c r="E356" s="1301" t="s">
        <v>10103</v>
      </c>
      <c r="F356" s="1302"/>
      <c r="G356" s="1302"/>
      <c r="H356" s="1302"/>
    </row>
    <row r="357" spans="1:8">
      <c r="A357" s="1300" t="s">
        <v>10104</v>
      </c>
      <c r="B357" s="1301" t="s">
        <v>10105</v>
      </c>
      <c r="D357" s="1300" t="s">
        <v>10106</v>
      </c>
      <c r="E357" s="1301" t="s">
        <v>10107</v>
      </c>
      <c r="F357" s="1302"/>
      <c r="G357" s="1302"/>
      <c r="H357" s="1302"/>
    </row>
    <row r="358" spans="1:8">
      <c r="A358" s="1300" t="s">
        <v>10108</v>
      </c>
      <c r="B358" s="1301" t="s">
        <v>10109</v>
      </c>
      <c r="D358" s="1300" t="s">
        <v>10110</v>
      </c>
      <c r="E358" s="1301" t="s">
        <v>7410</v>
      </c>
      <c r="F358" s="1302"/>
      <c r="G358" s="1302"/>
      <c r="H358" s="1302"/>
    </row>
    <row r="359" spans="1:8">
      <c r="A359" s="1300" t="s">
        <v>7498</v>
      </c>
      <c r="B359" s="1301" t="s">
        <v>10111</v>
      </c>
      <c r="D359" s="1300" t="s">
        <v>10112</v>
      </c>
      <c r="E359" s="1301" t="s">
        <v>10113</v>
      </c>
      <c r="F359" s="1302"/>
      <c r="G359" s="1302"/>
      <c r="H359" s="1302"/>
    </row>
    <row r="360" spans="1:8">
      <c r="A360" s="1300" t="s">
        <v>10114</v>
      </c>
      <c r="B360" s="1301" t="s">
        <v>10115</v>
      </c>
      <c r="D360" s="1300" t="s">
        <v>10116</v>
      </c>
      <c r="E360" s="1301" t="s">
        <v>10117</v>
      </c>
      <c r="F360" s="1302"/>
      <c r="G360" s="1302"/>
      <c r="H360" s="1302"/>
    </row>
    <row r="361" spans="1:8">
      <c r="A361" s="1300" t="s">
        <v>10118</v>
      </c>
      <c r="B361" s="1301" t="s">
        <v>10119</v>
      </c>
      <c r="D361" s="1300" t="s">
        <v>10120</v>
      </c>
      <c r="E361" s="1301" t="s">
        <v>9870</v>
      </c>
      <c r="F361" s="1302"/>
      <c r="G361" s="1302"/>
      <c r="H361" s="1302"/>
    </row>
    <row r="362" spans="1:8">
      <c r="A362" s="1300" t="s">
        <v>10121</v>
      </c>
      <c r="B362" s="1301" t="s">
        <v>10122</v>
      </c>
      <c r="D362" s="1300" t="s">
        <v>9284</v>
      </c>
      <c r="E362" s="1301" t="s">
        <v>9283</v>
      </c>
      <c r="F362" s="1302"/>
      <c r="G362" s="1302"/>
      <c r="H362" s="1302"/>
    </row>
    <row r="363" spans="1:8">
      <c r="A363" s="1300" t="s">
        <v>9369</v>
      </c>
      <c r="B363" s="1301" t="s">
        <v>9368</v>
      </c>
      <c r="D363" s="1300" t="s">
        <v>9267</v>
      </c>
      <c r="E363" s="1301" t="s">
        <v>9266</v>
      </c>
      <c r="F363" s="1302"/>
      <c r="G363" s="1302"/>
      <c r="H363" s="1302"/>
    </row>
    <row r="364" spans="1:8">
      <c r="A364" s="1300" t="s">
        <v>7506</v>
      </c>
      <c r="B364" s="1301" t="s">
        <v>10123</v>
      </c>
      <c r="D364" s="1300" t="s">
        <v>9890</v>
      </c>
      <c r="E364" s="1301" t="s">
        <v>9889</v>
      </c>
      <c r="F364" s="1302"/>
      <c r="G364" s="1302"/>
      <c r="H364" s="1302"/>
    </row>
    <row r="365" spans="1:8">
      <c r="A365" s="1300" t="s">
        <v>10124</v>
      </c>
      <c r="B365" s="1301" t="s">
        <v>10125</v>
      </c>
      <c r="D365" s="1300" t="s">
        <v>10126</v>
      </c>
      <c r="E365" s="1301" t="s">
        <v>10127</v>
      </c>
      <c r="F365" s="1302"/>
      <c r="G365" s="1302"/>
      <c r="H365" s="1302"/>
    </row>
    <row r="366" spans="1:8">
      <c r="A366" s="1300" t="s">
        <v>10128</v>
      </c>
      <c r="B366" s="1301" t="s">
        <v>10129</v>
      </c>
      <c r="D366" s="1300" t="s">
        <v>10130</v>
      </c>
      <c r="E366" s="1301" t="s">
        <v>10131</v>
      </c>
      <c r="F366" s="1302"/>
      <c r="G366" s="1302"/>
      <c r="H366" s="1302"/>
    </row>
    <row r="367" spans="1:8">
      <c r="A367" s="1300" t="s">
        <v>9931</v>
      </c>
      <c r="B367" s="1301" t="s">
        <v>9930</v>
      </c>
      <c r="D367" s="1300" t="s">
        <v>10132</v>
      </c>
      <c r="E367" s="1301" t="s">
        <v>10133</v>
      </c>
      <c r="F367" s="1302"/>
      <c r="G367" s="1302"/>
      <c r="H367" s="1302"/>
    </row>
    <row r="368" spans="1:8" ht="26.4">
      <c r="A368" s="1300" t="s">
        <v>10134</v>
      </c>
      <c r="B368" s="1301" t="s">
        <v>10135</v>
      </c>
      <c r="D368" s="1300" t="s">
        <v>10136</v>
      </c>
      <c r="E368" s="1301" t="s">
        <v>10137</v>
      </c>
      <c r="F368" s="1302"/>
      <c r="G368" s="1302"/>
      <c r="H368" s="1302"/>
    </row>
    <row r="369" spans="1:8" ht="26.4">
      <c r="A369" s="1300" t="s">
        <v>10138</v>
      </c>
      <c r="B369" s="1301" t="s">
        <v>10139</v>
      </c>
      <c r="D369" s="1300" t="s">
        <v>10140</v>
      </c>
      <c r="E369" s="1301" t="s">
        <v>10141</v>
      </c>
      <c r="F369" s="1302"/>
      <c r="G369" s="1302"/>
      <c r="H369" s="1302"/>
    </row>
    <row r="370" spans="1:8">
      <c r="A370" s="1300" t="s">
        <v>10142</v>
      </c>
      <c r="B370" s="1301" t="s">
        <v>10143</v>
      </c>
      <c r="D370" s="1300" t="s">
        <v>10144</v>
      </c>
      <c r="E370" s="1301" t="s">
        <v>10145</v>
      </c>
      <c r="F370" s="1302"/>
      <c r="G370" s="1302"/>
      <c r="H370" s="1302"/>
    </row>
    <row r="371" spans="1:8">
      <c r="A371" s="1300" t="s">
        <v>10146</v>
      </c>
      <c r="B371" s="1301" t="s">
        <v>10147</v>
      </c>
      <c r="D371" s="1300" t="s">
        <v>10148</v>
      </c>
      <c r="E371" s="1301" t="s">
        <v>7454</v>
      </c>
      <c r="F371" s="1302"/>
      <c r="G371" s="1302"/>
      <c r="H371" s="1302"/>
    </row>
    <row r="372" spans="1:8">
      <c r="A372" s="1300" t="s">
        <v>10149</v>
      </c>
      <c r="B372" s="1301" t="s">
        <v>10150</v>
      </c>
      <c r="D372" s="1300" t="s">
        <v>10151</v>
      </c>
      <c r="E372" s="1301" t="s">
        <v>10152</v>
      </c>
      <c r="F372" s="1302"/>
      <c r="G372" s="1302"/>
      <c r="H372" s="1302"/>
    </row>
    <row r="373" spans="1:8">
      <c r="A373" s="1300" t="s">
        <v>10153</v>
      </c>
      <c r="B373" s="1301" t="s">
        <v>10154</v>
      </c>
      <c r="D373" s="1300" t="s">
        <v>10155</v>
      </c>
      <c r="E373" s="1301" t="s">
        <v>10156</v>
      </c>
      <c r="F373" s="1302"/>
      <c r="G373" s="1302"/>
      <c r="H373" s="1302"/>
    </row>
    <row r="374" spans="1:8">
      <c r="A374" s="1300" t="s">
        <v>10157</v>
      </c>
      <c r="B374" s="1301" t="s">
        <v>10158</v>
      </c>
      <c r="D374" s="1300" t="s">
        <v>10159</v>
      </c>
      <c r="E374" s="1301" t="s">
        <v>10160</v>
      </c>
      <c r="F374" s="1302"/>
      <c r="G374" s="1302"/>
      <c r="H374" s="1302"/>
    </row>
    <row r="375" spans="1:8">
      <c r="A375" s="1300" t="s">
        <v>10161</v>
      </c>
      <c r="B375" s="1301" t="s">
        <v>10162</v>
      </c>
      <c r="D375" s="1300" t="s">
        <v>10163</v>
      </c>
      <c r="E375" s="1301" t="s">
        <v>10164</v>
      </c>
      <c r="F375" s="1302"/>
      <c r="G375" s="1302"/>
      <c r="H375" s="1302"/>
    </row>
    <row r="376" spans="1:8">
      <c r="A376" s="1300" t="s">
        <v>10165</v>
      </c>
      <c r="B376" s="1301" t="s">
        <v>7518</v>
      </c>
      <c r="D376" s="1300" t="s">
        <v>10166</v>
      </c>
      <c r="E376" s="1301" t="s">
        <v>10167</v>
      </c>
      <c r="F376" s="1302"/>
      <c r="G376" s="1302"/>
      <c r="H376" s="1302"/>
    </row>
    <row r="377" spans="1:8">
      <c r="A377" s="1300" t="s">
        <v>7523</v>
      </c>
      <c r="B377" s="1301" t="s">
        <v>566</v>
      </c>
      <c r="D377" s="1300" t="s">
        <v>10168</v>
      </c>
      <c r="E377" s="1301" t="s">
        <v>10169</v>
      </c>
      <c r="F377" s="1302"/>
      <c r="G377" s="1302"/>
      <c r="H377" s="1302"/>
    </row>
    <row r="378" spans="1:8">
      <c r="A378" s="1300" t="s">
        <v>10170</v>
      </c>
      <c r="B378" s="1301" t="s">
        <v>10171</v>
      </c>
      <c r="D378" s="1300" t="s">
        <v>10172</v>
      </c>
      <c r="E378" s="1301" t="s">
        <v>10173</v>
      </c>
      <c r="F378" s="1302"/>
      <c r="G378" s="1302"/>
      <c r="H378" s="1302"/>
    </row>
    <row r="379" spans="1:8">
      <c r="A379" s="1300" t="s">
        <v>10174</v>
      </c>
      <c r="B379" s="1301" t="s">
        <v>10175</v>
      </c>
      <c r="D379" s="1300" t="s">
        <v>1935</v>
      </c>
      <c r="E379" s="1301" t="s">
        <v>10176</v>
      </c>
      <c r="F379" s="1302"/>
      <c r="G379" s="1302"/>
      <c r="H379" s="1302"/>
    </row>
    <row r="380" spans="1:8">
      <c r="A380" s="1300" t="s">
        <v>10177</v>
      </c>
      <c r="B380" s="1301" t="s">
        <v>10178</v>
      </c>
      <c r="D380" s="1300" t="s">
        <v>10179</v>
      </c>
      <c r="E380" s="1301" t="s">
        <v>7457</v>
      </c>
      <c r="F380" s="1302"/>
      <c r="G380" s="1302"/>
      <c r="H380" s="1302"/>
    </row>
    <row r="381" spans="1:8">
      <c r="A381" s="1300" t="s">
        <v>10180</v>
      </c>
      <c r="B381" s="1301" t="s">
        <v>2557</v>
      </c>
      <c r="D381" s="1300" t="s">
        <v>10181</v>
      </c>
      <c r="E381" s="1301" t="s">
        <v>10182</v>
      </c>
      <c r="F381" s="1302"/>
      <c r="G381" s="1302"/>
      <c r="H381" s="1302"/>
    </row>
    <row r="382" spans="1:8">
      <c r="A382" s="1300" t="s">
        <v>10183</v>
      </c>
      <c r="B382" s="1301" t="s">
        <v>10184</v>
      </c>
      <c r="D382" s="1300" t="s">
        <v>9480</v>
      </c>
      <c r="E382" s="1301" t="s">
        <v>9479</v>
      </c>
      <c r="F382" s="1302"/>
      <c r="G382" s="1302"/>
      <c r="H382" s="1302"/>
    </row>
    <row r="383" spans="1:8">
      <c r="A383" s="1300" t="s">
        <v>10185</v>
      </c>
      <c r="B383" s="1301" t="s">
        <v>7549</v>
      </c>
      <c r="D383" s="1300" t="s">
        <v>9822</v>
      </c>
      <c r="E383" s="1301" t="s">
        <v>9821</v>
      </c>
      <c r="F383" s="1302"/>
      <c r="G383" s="1302"/>
      <c r="H383" s="1302"/>
    </row>
    <row r="384" spans="1:8">
      <c r="A384" s="1300" t="s">
        <v>10186</v>
      </c>
      <c r="B384" s="1301" t="s">
        <v>10187</v>
      </c>
      <c r="D384" s="1300" t="s">
        <v>9847</v>
      </c>
      <c r="E384" s="1301" t="s">
        <v>9846</v>
      </c>
      <c r="F384" s="1302"/>
      <c r="G384" s="1302"/>
      <c r="H384" s="1302"/>
    </row>
    <row r="385" spans="1:8">
      <c r="A385" s="1300" t="s">
        <v>10188</v>
      </c>
      <c r="B385" s="1301" t="s">
        <v>10189</v>
      </c>
      <c r="D385" s="1300" t="s">
        <v>10190</v>
      </c>
      <c r="E385" s="1301" t="s">
        <v>10191</v>
      </c>
      <c r="F385" s="1302"/>
      <c r="G385" s="1302"/>
      <c r="H385" s="1302"/>
    </row>
    <row r="386" spans="1:8" ht="26.4">
      <c r="A386" s="1300" t="s">
        <v>10192</v>
      </c>
      <c r="B386" s="1301" t="s">
        <v>10193</v>
      </c>
      <c r="D386" s="1300" t="s">
        <v>10194</v>
      </c>
      <c r="E386" s="1301" t="s">
        <v>10195</v>
      </c>
      <c r="F386" s="1302"/>
      <c r="G386" s="1302"/>
      <c r="H386" s="1302"/>
    </row>
    <row r="387" spans="1:8">
      <c r="A387" s="1300" t="s">
        <v>10196</v>
      </c>
      <c r="B387" s="1301" t="s">
        <v>10197</v>
      </c>
      <c r="D387" s="1300" t="s">
        <v>9799</v>
      </c>
      <c r="E387" s="1301" t="s">
        <v>9798</v>
      </c>
      <c r="F387" s="1302"/>
      <c r="G387" s="1302"/>
      <c r="H387" s="1302"/>
    </row>
    <row r="388" spans="1:8">
      <c r="A388" s="1300" t="s">
        <v>10198</v>
      </c>
      <c r="B388" s="1301" t="s">
        <v>10199</v>
      </c>
      <c r="D388" s="1300" t="s">
        <v>9799</v>
      </c>
      <c r="E388" s="1301" t="s">
        <v>9953</v>
      </c>
      <c r="F388" s="1302"/>
      <c r="G388" s="1302"/>
      <c r="H388" s="1302"/>
    </row>
    <row r="389" spans="1:8">
      <c r="A389" s="1300" t="s">
        <v>10200</v>
      </c>
      <c r="B389" s="1301" t="s">
        <v>10201</v>
      </c>
      <c r="D389" s="1300" t="s">
        <v>531</v>
      </c>
      <c r="E389" s="1301" t="s">
        <v>9950</v>
      </c>
      <c r="F389" s="1302"/>
      <c r="G389" s="1302"/>
      <c r="H389" s="1302"/>
    </row>
    <row r="390" spans="1:8" ht="26.4">
      <c r="A390" s="1300" t="s">
        <v>10202</v>
      </c>
      <c r="B390" s="1301" t="s">
        <v>10203</v>
      </c>
      <c r="D390" s="1300" t="s">
        <v>531</v>
      </c>
      <c r="E390" s="1301" t="s">
        <v>10204</v>
      </c>
      <c r="F390" s="1302"/>
      <c r="G390" s="1302"/>
      <c r="H390" s="1302"/>
    </row>
    <row r="391" spans="1:8" ht="26.4">
      <c r="A391" s="1300" t="s">
        <v>10205</v>
      </c>
      <c r="B391" s="1301" t="s">
        <v>10206</v>
      </c>
      <c r="D391" s="1300" t="s">
        <v>10207</v>
      </c>
      <c r="E391" s="1301" t="s">
        <v>10208</v>
      </c>
      <c r="F391" s="1302"/>
      <c r="G391" s="1302"/>
      <c r="H391" s="1302"/>
    </row>
    <row r="392" spans="1:8">
      <c r="A392" s="1300" t="s">
        <v>10205</v>
      </c>
      <c r="B392" s="1301" t="s">
        <v>10209</v>
      </c>
      <c r="D392" s="1300" t="s">
        <v>10210</v>
      </c>
      <c r="E392" s="1301" t="s">
        <v>10211</v>
      </c>
      <c r="F392" s="1302"/>
      <c r="G392" s="1302"/>
      <c r="H392" s="1302"/>
    </row>
    <row r="393" spans="1:8">
      <c r="A393" s="1300" t="s">
        <v>10212</v>
      </c>
      <c r="B393" s="1301" t="s">
        <v>10213</v>
      </c>
      <c r="D393" s="1300" t="s">
        <v>10214</v>
      </c>
      <c r="E393" s="1301" t="s">
        <v>6203</v>
      </c>
      <c r="F393" s="1302"/>
      <c r="G393" s="1302"/>
      <c r="H393" s="1302"/>
    </row>
    <row r="394" spans="1:8">
      <c r="A394" s="1300" t="s">
        <v>10215</v>
      </c>
      <c r="B394" s="1301" t="s">
        <v>10216</v>
      </c>
      <c r="D394" s="1300" t="s">
        <v>10217</v>
      </c>
      <c r="E394" s="1301" t="s">
        <v>10218</v>
      </c>
      <c r="F394" s="1302"/>
      <c r="G394" s="1302"/>
      <c r="H394" s="1302"/>
    </row>
    <row r="395" spans="1:8">
      <c r="A395" s="1300" t="s">
        <v>10219</v>
      </c>
      <c r="B395" s="1301" t="s">
        <v>10220</v>
      </c>
      <c r="D395" s="1300" t="s">
        <v>7416</v>
      </c>
      <c r="E395" s="1301" t="s">
        <v>9940</v>
      </c>
      <c r="F395" s="1302"/>
      <c r="G395" s="1302"/>
      <c r="H395" s="1302"/>
    </row>
    <row r="396" spans="1:8">
      <c r="A396" s="1300" t="s">
        <v>10221</v>
      </c>
      <c r="B396" s="1301" t="s">
        <v>10222</v>
      </c>
      <c r="D396" s="1300" t="s">
        <v>10223</v>
      </c>
      <c r="E396" s="1301" t="s">
        <v>10224</v>
      </c>
      <c r="F396" s="1302"/>
      <c r="G396" s="1302"/>
      <c r="H396" s="1302"/>
    </row>
    <row r="397" spans="1:8">
      <c r="A397" s="1300" t="s">
        <v>10225</v>
      </c>
      <c r="B397" s="1301" t="s">
        <v>5896</v>
      </c>
      <c r="D397" s="1300" t="s">
        <v>10226</v>
      </c>
      <c r="E397" s="1301" t="s">
        <v>10227</v>
      </c>
      <c r="F397" s="1302"/>
      <c r="G397" s="1302"/>
      <c r="H397" s="1302"/>
    </row>
    <row r="398" spans="1:8">
      <c r="A398" s="1300" t="s">
        <v>10228</v>
      </c>
      <c r="B398" s="1301" t="s">
        <v>10229</v>
      </c>
      <c r="D398" s="1300" t="s">
        <v>10230</v>
      </c>
      <c r="E398" s="1301" t="s">
        <v>10231</v>
      </c>
      <c r="F398" s="1302"/>
      <c r="G398" s="1302"/>
      <c r="H398" s="1302"/>
    </row>
    <row r="399" spans="1:8">
      <c r="A399" s="1300" t="s">
        <v>10232</v>
      </c>
      <c r="B399" s="1301" t="s">
        <v>10233</v>
      </c>
      <c r="D399" s="1300" t="s">
        <v>10234</v>
      </c>
      <c r="E399" s="1301" t="s">
        <v>10235</v>
      </c>
      <c r="F399" s="1302"/>
      <c r="G399" s="1302"/>
      <c r="H399" s="1302"/>
    </row>
    <row r="400" spans="1:8">
      <c r="A400" s="1300" t="s">
        <v>10236</v>
      </c>
      <c r="B400" s="1301" t="s">
        <v>10237</v>
      </c>
      <c r="D400" s="1300" t="s">
        <v>10071</v>
      </c>
      <c r="E400" s="1301" t="s">
        <v>10070</v>
      </c>
      <c r="F400" s="1302"/>
      <c r="G400" s="1302"/>
      <c r="H400" s="1302"/>
    </row>
    <row r="401" spans="1:8">
      <c r="A401" s="1300" t="s">
        <v>10238</v>
      </c>
      <c r="B401" s="1301" t="s">
        <v>10239</v>
      </c>
      <c r="D401" s="1300" t="s">
        <v>10067</v>
      </c>
      <c r="E401" s="1301" t="s">
        <v>10066</v>
      </c>
      <c r="F401" s="1302"/>
      <c r="G401" s="1302"/>
      <c r="H401" s="1302"/>
    </row>
    <row r="402" spans="1:8">
      <c r="A402" s="1300" t="s">
        <v>7565</v>
      </c>
      <c r="B402" s="1301" t="s">
        <v>5332</v>
      </c>
      <c r="D402" s="1300" t="s">
        <v>10240</v>
      </c>
      <c r="E402" s="1301" t="s">
        <v>5504</v>
      </c>
      <c r="F402" s="1302"/>
      <c r="G402" s="1302"/>
      <c r="H402" s="1302"/>
    </row>
    <row r="403" spans="1:8">
      <c r="A403" s="1300" t="s">
        <v>7568</v>
      </c>
      <c r="B403" s="1301" t="s">
        <v>6978</v>
      </c>
      <c r="D403" s="1300" t="s">
        <v>9956</v>
      </c>
      <c r="E403" s="1301" t="s">
        <v>9955</v>
      </c>
      <c r="F403" s="1302"/>
      <c r="G403" s="1302"/>
      <c r="H403" s="1302"/>
    </row>
    <row r="404" spans="1:8">
      <c r="A404" s="1300" t="s">
        <v>10241</v>
      </c>
      <c r="B404" s="1301" t="s">
        <v>10242</v>
      </c>
      <c r="D404" s="1300" t="s">
        <v>10243</v>
      </c>
      <c r="E404" s="1301" t="s">
        <v>10244</v>
      </c>
      <c r="F404" s="1302"/>
      <c r="G404" s="1302"/>
      <c r="H404" s="1302"/>
    </row>
    <row r="405" spans="1:8">
      <c r="A405" s="1300" t="s">
        <v>10245</v>
      </c>
      <c r="B405" s="1301" t="s">
        <v>10246</v>
      </c>
      <c r="D405" s="1300" t="s">
        <v>10247</v>
      </c>
      <c r="E405" s="1301" t="s">
        <v>10248</v>
      </c>
      <c r="F405" s="1302"/>
      <c r="G405" s="1302"/>
      <c r="H405" s="1302"/>
    </row>
    <row r="406" spans="1:8">
      <c r="A406" s="1300" t="s">
        <v>10249</v>
      </c>
      <c r="B406" s="1301" t="s">
        <v>10250</v>
      </c>
      <c r="D406" s="1300" t="s">
        <v>10251</v>
      </c>
      <c r="E406" s="1301" t="s">
        <v>10252</v>
      </c>
      <c r="F406" s="1302"/>
      <c r="G406" s="1302"/>
      <c r="H406" s="1302"/>
    </row>
    <row r="407" spans="1:8">
      <c r="A407" s="1300" t="s">
        <v>10253</v>
      </c>
      <c r="B407" s="1301" t="s">
        <v>10254</v>
      </c>
      <c r="D407" s="1300" t="s">
        <v>10255</v>
      </c>
      <c r="E407" s="1301" t="s">
        <v>10256</v>
      </c>
      <c r="F407" s="1302"/>
      <c r="G407" s="1302"/>
      <c r="H407" s="1302"/>
    </row>
    <row r="408" spans="1:8" ht="39.6">
      <c r="A408" s="1300" t="s">
        <v>10257</v>
      </c>
      <c r="B408" s="1301" t="s">
        <v>10258</v>
      </c>
      <c r="D408" s="1300" t="s">
        <v>9857</v>
      </c>
      <c r="E408" s="1301" t="s">
        <v>9856</v>
      </c>
      <c r="F408" s="1302"/>
      <c r="G408" s="1302"/>
      <c r="H408" s="1302"/>
    </row>
    <row r="409" spans="1:8">
      <c r="A409" s="1300" t="s">
        <v>7574</v>
      </c>
      <c r="B409" s="1301" t="s">
        <v>10259</v>
      </c>
      <c r="D409" s="1300" t="s">
        <v>9786</v>
      </c>
      <c r="E409" s="1301" t="s">
        <v>7363</v>
      </c>
      <c r="F409" s="1302"/>
      <c r="G409" s="1302"/>
      <c r="H409" s="1302"/>
    </row>
    <row r="410" spans="1:8">
      <c r="A410" s="1300" t="s">
        <v>10260</v>
      </c>
      <c r="B410" s="1301" t="s">
        <v>10259</v>
      </c>
      <c r="D410" s="1300" t="s">
        <v>10261</v>
      </c>
      <c r="E410" s="1301" t="s">
        <v>10262</v>
      </c>
      <c r="F410" s="1302"/>
      <c r="G410" s="1302"/>
      <c r="H410" s="1302"/>
    </row>
    <row r="411" spans="1:8">
      <c r="A411" s="1300" t="s">
        <v>7590</v>
      </c>
      <c r="B411" s="1301" t="s">
        <v>10263</v>
      </c>
      <c r="D411" s="1300" t="s">
        <v>10264</v>
      </c>
      <c r="E411" s="1301" t="s">
        <v>10265</v>
      </c>
      <c r="F411" s="1302"/>
      <c r="G411" s="1302"/>
      <c r="H411" s="1302"/>
    </row>
    <row r="412" spans="1:8">
      <c r="A412" s="1300" t="s">
        <v>10266</v>
      </c>
      <c r="B412" s="1301" t="s">
        <v>10267</v>
      </c>
      <c r="D412" s="1300" t="s">
        <v>10268</v>
      </c>
      <c r="E412" s="1301" t="s">
        <v>10269</v>
      </c>
      <c r="F412" s="1302"/>
      <c r="G412" s="1302"/>
      <c r="H412" s="1302"/>
    </row>
    <row r="413" spans="1:8">
      <c r="A413" s="1300" t="s">
        <v>10270</v>
      </c>
      <c r="B413" s="1301" t="s">
        <v>10271</v>
      </c>
      <c r="D413" s="1300" t="s">
        <v>10272</v>
      </c>
      <c r="E413" s="1301" t="s">
        <v>10273</v>
      </c>
      <c r="F413" s="1302"/>
      <c r="G413" s="1302"/>
      <c r="H413" s="1302"/>
    </row>
    <row r="414" spans="1:8" ht="26.4">
      <c r="A414" s="1300" t="s">
        <v>10274</v>
      </c>
      <c r="B414" s="1301" t="s">
        <v>10275</v>
      </c>
      <c r="D414" s="1300" t="s">
        <v>10276</v>
      </c>
      <c r="E414" s="1301" t="s">
        <v>10277</v>
      </c>
      <c r="F414" s="1302"/>
      <c r="G414" s="1302"/>
      <c r="H414" s="1302"/>
    </row>
    <row r="415" spans="1:8">
      <c r="A415" s="1300" t="s">
        <v>7598</v>
      </c>
      <c r="B415" s="1301" t="s">
        <v>10278</v>
      </c>
      <c r="D415" s="1300" t="s">
        <v>10158</v>
      </c>
      <c r="E415" s="1301" t="s">
        <v>10157</v>
      </c>
      <c r="F415" s="1302"/>
      <c r="G415" s="1302"/>
      <c r="H415" s="1302"/>
    </row>
    <row r="416" spans="1:8">
      <c r="A416" s="1300" t="s">
        <v>10279</v>
      </c>
      <c r="B416" s="1301" t="s">
        <v>10280</v>
      </c>
      <c r="D416" s="1300" t="s">
        <v>10033</v>
      </c>
      <c r="E416" s="1301" t="s">
        <v>10032</v>
      </c>
      <c r="F416" s="1302"/>
      <c r="G416" s="1302"/>
      <c r="H416" s="1302"/>
    </row>
    <row r="417" spans="1:8">
      <c r="A417" s="1300" t="s">
        <v>10281</v>
      </c>
      <c r="B417" s="1301" t="s">
        <v>10282</v>
      </c>
      <c r="D417" s="1300" t="s">
        <v>10283</v>
      </c>
      <c r="E417" s="1301" t="s">
        <v>10284</v>
      </c>
      <c r="F417" s="1302"/>
      <c r="G417" s="1302"/>
      <c r="H417" s="1302"/>
    </row>
    <row r="418" spans="1:8">
      <c r="A418" s="1300" t="s">
        <v>10285</v>
      </c>
      <c r="B418" s="1301" t="s">
        <v>10286</v>
      </c>
      <c r="D418" s="1300" t="s">
        <v>9196</v>
      </c>
      <c r="E418" s="1301" t="s">
        <v>9195</v>
      </c>
      <c r="F418" s="1302"/>
      <c r="G418" s="1302"/>
      <c r="H418" s="1302"/>
    </row>
    <row r="419" spans="1:8" ht="26.4">
      <c r="A419" s="1300" t="s">
        <v>10287</v>
      </c>
      <c r="B419" s="1301" t="s">
        <v>10288</v>
      </c>
      <c r="D419" s="1300" t="s">
        <v>10289</v>
      </c>
      <c r="E419" s="1301" t="s">
        <v>10290</v>
      </c>
      <c r="F419" s="1302"/>
      <c r="G419" s="1302"/>
      <c r="H419" s="1302"/>
    </row>
    <row r="420" spans="1:8">
      <c r="A420" s="1300" t="s">
        <v>10291</v>
      </c>
      <c r="B420" s="1301" t="s">
        <v>10292</v>
      </c>
      <c r="D420" s="1300" t="s">
        <v>10293</v>
      </c>
      <c r="E420" s="1301" t="s">
        <v>10294</v>
      </c>
      <c r="F420" s="1302"/>
      <c r="G420" s="1302"/>
      <c r="H420" s="1302"/>
    </row>
    <row r="421" spans="1:8">
      <c r="A421" s="1300" t="s">
        <v>10295</v>
      </c>
      <c r="B421" s="1301" t="s">
        <v>10296</v>
      </c>
      <c r="D421" s="1300" t="s">
        <v>9199</v>
      </c>
      <c r="E421" s="1301" t="s">
        <v>7123</v>
      </c>
      <c r="F421" s="1302"/>
      <c r="G421" s="1302"/>
      <c r="H421" s="1302"/>
    </row>
    <row r="422" spans="1:8">
      <c r="A422" s="1300" t="s">
        <v>10297</v>
      </c>
      <c r="B422" s="1301" t="s">
        <v>10298</v>
      </c>
      <c r="D422" s="1300" t="s">
        <v>10299</v>
      </c>
      <c r="E422" s="1301" t="s">
        <v>10300</v>
      </c>
      <c r="F422" s="1302"/>
      <c r="G422" s="1302"/>
      <c r="H422" s="1302"/>
    </row>
    <row r="423" spans="1:8">
      <c r="A423" s="1300" t="s">
        <v>10301</v>
      </c>
      <c r="B423" s="1301" t="s">
        <v>10302</v>
      </c>
      <c r="D423" s="1300" t="s">
        <v>5546</v>
      </c>
      <c r="E423" s="1301" t="s">
        <v>7497</v>
      </c>
      <c r="F423" s="1302"/>
      <c r="G423" s="1302"/>
      <c r="H423" s="1302"/>
    </row>
    <row r="424" spans="1:8">
      <c r="A424" s="1300" t="s">
        <v>10303</v>
      </c>
      <c r="B424" s="1301" t="s">
        <v>10304</v>
      </c>
      <c r="D424" s="1300" t="s">
        <v>10305</v>
      </c>
      <c r="E424" s="1301" t="s">
        <v>10306</v>
      </c>
      <c r="F424" s="1302"/>
      <c r="G424" s="1302"/>
      <c r="H424" s="1302"/>
    </row>
    <row r="425" spans="1:8" ht="26.4">
      <c r="A425" s="1300" t="s">
        <v>10307</v>
      </c>
      <c r="B425" s="1301" t="s">
        <v>10308</v>
      </c>
      <c r="D425" s="1300" t="s">
        <v>10309</v>
      </c>
      <c r="E425" s="1301" t="s">
        <v>10310</v>
      </c>
      <c r="F425" s="1302"/>
      <c r="G425" s="1302"/>
      <c r="H425" s="1302"/>
    </row>
    <row r="426" spans="1:8">
      <c r="A426" s="1300" t="s">
        <v>10307</v>
      </c>
      <c r="B426" s="1301" t="s">
        <v>10311</v>
      </c>
      <c r="D426" s="1300" t="s">
        <v>10312</v>
      </c>
      <c r="E426" s="1301" t="s">
        <v>10313</v>
      </c>
      <c r="F426" s="1302"/>
      <c r="G426" s="1302"/>
      <c r="H426" s="1302"/>
    </row>
    <row r="427" spans="1:8">
      <c r="A427" s="1300" t="s">
        <v>9093</v>
      </c>
      <c r="B427" s="1301" t="s">
        <v>9092</v>
      </c>
      <c r="D427" s="1300" t="s">
        <v>9232</v>
      </c>
      <c r="E427" s="1301" t="s">
        <v>7146</v>
      </c>
      <c r="F427" s="1302"/>
      <c r="G427" s="1302"/>
      <c r="H427" s="1302"/>
    </row>
    <row r="428" spans="1:8">
      <c r="A428" s="1300" t="s">
        <v>10314</v>
      </c>
      <c r="B428" s="1301" t="s">
        <v>10315</v>
      </c>
      <c r="D428" s="1300" t="s">
        <v>10316</v>
      </c>
      <c r="E428" s="1301" t="s">
        <v>10317</v>
      </c>
      <c r="F428" s="1302"/>
      <c r="G428" s="1302"/>
      <c r="H428" s="1302"/>
    </row>
    <row r="429" spans="1:8">
      <c r="A429" s="1300" t="s">
        <v>10318</v>
      </c>
      <c r="B429" s="1301" t="s">
        <v>10319</v>
      </c>
      <c r="D429" s="1300" t="s">
        <v>10320</v>
      </c>
      <c r="E429" s="1301" t="s">
        <v>10321</v>
      </c>
      <c r="F429" s="1302"/>
      <c r="G429" s="1302"/>
      <c r="H429" s="1302"/>
    </row>
    <row r="430" spans="1:8">
      <c r="A430" s="1300" t="s">
        <v>9831</v>
      </c>
      <c r="B430" s="1301" t="s">
        <v>9830</v>
      </c>
      <c r="D430" s="1300" t="s">
        <v>10322</v>
      </c>
      <c r="E430" s="1301" t="s">
        <v>10323</v>
      </c>
      <c r="F430" s="1302"/>
      <c r="G430" s="1302"/>
      <c r="H430" s="1302"/>
    </row>
    <row r="431" spans="1:8" ht="39.6">
      <c r="A431" s="1300" t="s">
        <v>10324</v>
      </c>
      <c r="B431" s="1301" t="s">
        <v>10325</v>
      </c>
      <c r="D431" s="1300" t="s">
        <v>10326</v>
      </c>
      <c r="E431" s="1301" t="s">
        <v>10327</v>
      </c>
      <c r="F431" s="1302"/>
      <c r="G431" s="1302"/>
      <c r="H431" s="1302"/>
    </row>
    <row r="432" spans="1:8">
      <c r="A432" s="1300" t="s">
        <v>10328</v>
      </c>
      <c r="B432" s="1301" t="s">
        <v>10329</v>
      </c>
      <c r="D432" s="1300" t="s">
        <v>10330</v>
      </c>
      <c r="E432" s="1301" t="s">
        <v>10331</v>
      </c>
      <c r="F432" s="1302"/>
      <c r="G432" s="1302"/>
      <c r="H432" s="1302"/>
    </row>
    <row r="433" spans="1:8">
      <c r="A433" s="1300" t="s">
        <v>9920</v>
      </c>
      <c r="B433" s="1301" t="s">
        <v>9919</v>
      </c>
      <c r="D433" s="1300" t="s">
        <v>10109</v>
      </c>
      <c r="E433" s="1301" t="s">
        <v>10108</v>
      </c>
      <c r="F433" s="1302"/>
      <c r="G433" s="1302"/>
      <c r="H433" s="1302"/>
    </row>
    <row r="434" spans="1:8">
      <c r="A434" s="1300" t="s">
        <v>10332</v>
      </c>
      <c r="B434" s="1301" t="s">
        <v>10333</v>
      </c>
      <c r="D434" s="1300" t="s">
        <v>10334</v>
      </c>
      <c r="E434" s="1301" t="s">
        <v>10335</v>
      </c>
      <c r="F434" s="1302"/>
      <c r="G434" s="1302"/>
      <c r="H434" s="1302"/>
    </row>
    <row r="435" spans="1:8">
      <c r="A435" s="1300" t="s">
        <v>10336</v>
      </c>
      <c r="B435" s="1301" t="s">
        <v>10337</v>
      </c>
      <c r="D435" s="1300" t="s">
        <v>10338</v>
      </c>
      <c r="E435" s="1301" t="s">
        <v>10339</v>
      </c>
      <c r="F435" s="1302"/>
      <c r="G435" s="1302"/>
      <c r="H435" s="1302"/>
    </row>
    <row r="436" spans="1:8" ht="26.4">
      <c r="A436" s="1300" t="s">
        <v>10340</v>
      </c>
      <c r="B436" s="1301" t="s">
        <v>10341</v>
      </c>
      <c r="D436" s="1300" t="s">
        <v>10342</v>
      </c>
      <c r="E436" s="1301" t="s">
        <v>10343</v>
      </c>
      <c r="F436" s="1302"/>
      <c r="G436" s="1302"/>
      <c r="H436" s="1302"/>
    </row>
    <row r="437" spans="1:8">
      <c r="A437" s="1300" t="s">
        <v>10344</v>
      </c>
      <c r="B437" s="1301" t="s">
        <v>10345</v>
      </c>
      <c r="D437" s="1300" t="s">
        <v>5554</v>
      </c>
      <c r="E437" s="1301" t="s">
        <v>10346</v>
      </c>
      <c r="F437" s="1302"/>
      <c r="G437" s="1302"/>
      <c r="H437" s="1302"/>
    </row>
    <row r="438" spans="1:8">
      <c r="A438" s="1300" t="s">
        <v>10347</v>
      </c>
      <c r="B438" s="1301" t="s">
        <v>8041</v>
      </c>
      <c r="D438" s="1300" t="s">
        <v>10348</v>
      </c>
      <c r="E438" s="1301" t="s">
        <v>10349</v>
      </c>
      <c r="F438" s="1302"/>
      <c r="G438" s="1302"/>
      <c r="H438" s="1302"/>
    </row>
    <row r="439" spans="1:8">
      <c r="A439" s="1300" t="s">
        <v>10350</v>
      </c>
      <c r="B439" s="1301" t="s">
        <v>10351</v>
      </c>
      <c r="D439" s="1300" t="s">
        <v>9600</v>
      </c>
      <c r="E439" s="1301" t="s">
        <v>9599</v>
      </c>
      <c r="F439" s="1302"/>
      <c r="G439" s="1302"/>
      <c r="H439" s="1302"/>
    </row>
    <row r="440" spans="1:8" ht="26.4">
      <c r="A440" s="1300" t="s">
        <v>10352</v>
      </c>
      <c r="B440" s="1301" t="s">
        <v>10353</v>
      </c>
      <c r="D440" s="1300" t="s">
        <v>9667</v>
      </c>
      <c r="E440" s="1301" t="s">
        <v>9666</v>
      </c>
      <c r="F440" s="1302"/>
      <c r="G440" s="1302"/>
      <c r="H440" s="1302"/>
    </row>
    <row r="441" spans="1:8" ht="26.4">
      <c r="A441" s="1300" t="s">
        <v>10354</v>
      </c>
      <c r="B441" s="1301" t="s">
        <v>10355</v>
      </c>
      <c r="D441" s="1300" t="s">
        <v>10356</v>
      </c>
      <c r="E441" s="1301" t="s">
        <v>10357</v>
      </c>
      <c r="F441" s="1302"/>
      <c r="G441" s="1302"/>
      <c r="H441" s="1302"/>
    </row>
    <row r="442" spans="1:8">
      <c r="A442" s="1300" t="s">
        <v>10358</v>
      </c>
      <c r="B442" s="1301" t="s">
        <v>10359</v>
      </c>
      <c r="D442" s="1300" t="s">
        <v>10088</v>
      </c>
      <c r="E442" s="1301" t="s">
        <v>10087</v>
      </c>
      <c r="F442" s="1302"/>
      <c r="G442" s="1302"/>
      <c r="H442" s="1302"/>
    </row>
    <row r="443" spans="1:8">
      <c r="A443" s="1300" t="s">
        <v>10360</v>
      </c>
      <c r="B443" s="1301" t="s">
        <v>10361</v>
      </c>
      <c r="D443" s="1300" t="s">
        <v>10362</v>
      </c>
      <c r="E443" s="1301" t="s">
        <v>10363</v>
      </c>
      <c r="F443" s="1302"/>
      <c r="G443" s="1302"/>
      <c r="H443" s="1302"/>
    </row>
    <row r="444" spans="1:8">
      <c r="A444" s="1300" t="s">
        <v>10364</v>
      </c>
      <c r="B444" s="1301" t="s">
        <v>10365</v>
      </c>
      <c r="D444" s="1300" t="s">
        <v>10366</v>
      </c>
      <c r="E444" s="1301" t="s">
        <v>10367</v>
      </c>
      <c r="F444" s="1302"/>
      <c r="G444" s="1302"/>
      <c r="H444" s="1302"/>
    </row>
    <row r="445" spans="1:8">
      <c r="A445" s="1300" t="s">
        <v>10368</v>
      </c>
      <c r="B445" s="1301" t="s">
        <v>10369</v>
      </c>
      <c r="D445" s="1300" t="s">
        <v>10370</v>
      </c>
      <c r="E445" s="1301" t="s">
        <v>6363</v>
      </c>
      <c r="F445" s="1302"/>
      <c r="G445" s="1302"/>
      <c r="H445" s="1302"/>
    </row>
    <row r="446" spans="1:8" ht="26.4">
      <c r="A446" s="1300" t="s">
        <v>10371</v>
      </c>
      <c r="B446" s="1301" t="s">
        <v>10372</v>
      </c>
      <c r="D446" s="1300" t="s">
        <v>10105</v>
      </c>
      <c r="E446" s="1301" t="s">
        <v>10104</v>
      </c>
      <c r="F446" s="1302"/>
      <c r="G446" s="1302"/>
      <c r="H446" s="1302"/>
    </row>
    <row r="447" spans="1:8">
      <c r="A447" s="1300" t="s">
        <v>10373</v>
      </c>
      <c r="B447" s="1301" t="s">
        <v>10374</v>
      </c>
      <c r="D447" s="1300" t="s">
        <v>10119</v>
      </c>
      <c r="E447" s="1301" t="s">
        <v>10118</v>
      </c>
      <c r="F447" s="1302"/>
      <c r="G447" s="1302"/>
      <c r="H447" s="1302"/>
    </row>
    <row r="448" spans="1:8" ht="26.4">
      <c r="A448" s="1300" t="s">
        <v>10375</v>
      </c>
      <c r="B448" s="1301" t="s">
        <v>10376</v>
      </c>
      <c r="D448" s="1300" t="s">
        <v>10377</v>
      </c>
      <c r="E448" s="1301" t="s">
        <v>7511</v>
      </c>
      <c r="F448" s="1302"/>
      <c r="G448" s="1302"/>
      <c r="H448" s="1302"/>
    </row>
    <row r="449" spans="1:8" ht="39.6">
      <c r="A449" s="1300" t="s">
        <v>10378</v>
      </c>
      <c r="B449" s="1301" t="s">
        <v>10379</v>
      </c>
      <c r="D449" s="1300" t="s">
        <v>10380</v>
      </c>
      <c r="E449" s="1301" t="s">
        <v>5590</v>
      </c>
      <c r="F449" s="1302"/>
      <c r="G449" s="1302"/>
      <c r="H449" s="1302"/>
    </row>
    <row r="450" spans="1:8" ht="26.4">
      <c r="A450" s="1300" t="s">
        <v>10378</v>
      </c>
      <c r="B450" s="1301" t="s">
        <v>10381</v>
      </c>
      <c r="D450" s="1300" t="s">
        <v>10382</v>
      </c>
      <c r="E450" s="1301" t="s">
        <v>10383</v>
      </c>
      <c r="F450" s="1302"/>
      <c r="G450" s="1302"/>
      <c r="H450" s="1302"/>
    </row>
    <row r="451" spans="1:8">
      <c r="A451" s="1300" t="s">
        <v>10384</v>
      </c>
      <c r="B451" s="1301" t="s">
        <v>10385</v>
      </c>
      <c r="D451" s="1300" t="s">
        <v>10386</v>
      </c>
      <c r="E451" s="1301" t="s">
        <v>10387</v>
      </c>
      <c r="F451" s="1302"/>
      <c r="G451" s="1302"/>
      <c r="H451" s="1302"/>
    </row>
    <row r="452" spans="1:8">
      <c r="A452" s="1300" t="s">
        <v>10388</v>
      </c>
      <c r="B452" s="1301" t="s">
        <v>10389</v>
      </c>
      <c r="D452" s="1300" t="s">
        <v>7518</v>
      </c>
      <c r="E452" s="1301" t="s">
        <v>10165</v>
      </c>
      <c r="F452" s="1302"/>
      <c r="G452" s="1302"/>
      <c r="H452" s="1302"/>
    </row>
    <row r="453" spans="1:8">
      <c r="A453" s="1300" t="s">
        <v>10390</v>
      </c>
      <c r="B453" s="1301" t="s">
        <v>10391</v>
      </c>
      <c r="D453" s="1300" t="s">
        <v>10392</v>
      </c>
      <c r="E453" s="1301" t="s">
        <v>7539</v>
      </c>
      <c r="F453" s="1302"/>
      <c r="G453" s="1302"/>
      <c r="H453" s="1302"/>
    </row>
    <row r="454" spans="1:8">
      <c r="A454" s="1300" t="s">
        <v>9707</v>
      </c>
      <c r="B454" s="1301" t="s">
        <v>9706</v>
      </c>
      <c r="D454" s="1300" t="s">
        <v>10393</v>
      </c>
      <c r="E454" s="1301" t="s">
        <v>10394</v>
      </c>
      <c r="F454" s="1302"/>
      <c r="G454" s="1302"/>
      <c r="H454" s="1302"/>
    </row>
    <row r="455" spans="1:8">
      <c r="A455" s="1300" t="s">
        <v>10395</v>
      </c>
      <c r="B455" s="1301" t="s">
        <v>10396</v>
      </c>
      <c r="D455" s="1300" t="s">
        <v>4168</v>
      </c>
      <c r="E455" s="1301" t="s">
        <v>10397</v>
      </c>
      <c r="F455" s="1302"/>
      <c r="G455" s="1302"/>
      <c r="H455" s="1302"/>
    </row>
    <row r="456" spans="1:8">
      <c r="A456" s="1300" t="s">
        <v>10398</v>
      </c>
      <c r="B456" s="1301" t="s">
        <v>10337</v>
      </c>
      <c r="D456" s="1300" t="s">
        <v>10399</v>
      </c>
      <c r="E456" s="1301" t="s">
        <v>10400</v>
      </c>
      <c r="F456" s="1302"/>
      <c r="G456" s="1302"/>
      <c r="H456" s="1302"/>
    </row>
    <row r="457" spans="1:8" ht="26.4">
      <c r="A457" s="1300" t="s">
        <v>10401</v>
      </c>
      <c r="B457" s="1301" t="s">
        <v>10402</v>
      </c>
      <c r="D457" s="1300" t="s">
        <v>10403</v>
      </c>
      <c r="E457" s="1301" t="s">
        <v>10394</v>
      </c>
      <c r="F457" s="1302"/>
      <c r="G457" s="1302"/>
      <c r="H457" s="1302"/>
    </row>
    <row r="458" spans="1:8" ht="39.6">
      <c r="A458" s="1300" t="s">
        <v>10404</v>
      </c>
      <c r="B458" s="1301" t="s">
        <v>10405</v>
      </c>
      <c r="D458" s="1300" t="s">
        <v>10406</v>
      </c>
      <c r="E458" s="1301" t="s">
        <v>10407</v>
      </c>
      <c r="F458" s="1302"/>
      <c r="G458" s="1302"/>
      <c r="H458" s="1302"/>
    </row>
    <row r="459" spans="1:8" ht="52.8">
      <c r="A459" s="1300" t="s">
        <v>10408</v>
      </c>
      <c r="B459" s="1301" t="s">
        <v>10409</v>
      </c>
      <c r="D459" s="1300" t="s">
        <v>10410</v>
      </c>
      <c r="E459" s="1301" t="s">
        <v>7252</v>
      </c>
      <c r="F459" s="1302"/>
      <c r="G459" s="1302"/>
      <c r="H459" s="1302"/>
    </row>
    <row r="460" spans="1:8">
      <c r="A460" s="1300" t="s">
        <v>7630</v>
      </c>
      <c r="B460" s="1301" t="s">
        <v>10411</v>
      </c>
      <c r="D460" s="1300" t="s">
        <v>10412</v>
      </c>
      <c r="E460" s="1301" t="s">
        <v>10413</v>
      </c>
      <c r="F460" s="1302"/>
      <c r="G460" s="1302"/>
      <c r="H460" s="1302"/>
    </row>
    <row r="461" spans="1:8">
      <c r="A461" s="1300" t="s">
        <v>7634</v>
      </c>
      <c r="B461" s="1301" t="s">
        <v>5446</v>
      </c>
      <c r="D461" s="1300" t="s">
        <v>10097</v>
      </c>
      <c r="E461" s="1301" t="s">
        <v>10096</v>
      </c>
      <c r="F461" s="1302"/>
      <c r="G461" s="1302"/>
      <c r="H461" s="1302"/>
    </row>
    <row r="462" spans="1:8">
      <c r="A462" s="1300" t="s">
        <v>10414</v>
      </c>
      <c r="B462" s="1301" t="s">
        <v>10415</v>
      </c>
      <c r="D462" s="1300" t="s">
        <v>10122</v>
      </c>
      <c r="E462" s="1301" t="s">
        <v>10121</v>
      </c>
      <c r="F462" s="1302"/>
      <c r="G462" s="1302"/>
      <c r="H462" s="1302"/>
    </row>
    <row r="463" spans="1:8">
      <c r="A463" s="1300" t="s">
        <v>10416</v>
      </c>
      <c r="B463" s="1301" t="s">
        <v>10417</v>
      </c>
      <c r="D463" s="1300" t="s">
        <v>10418</v>
      </c>
      <c r="E463" s="1301" t="s">
        <v>10419</v>
      </c>
      <c r="F463" s="1302"/>
      <c r="G463" s="1302"/>
      <c r="H463" s="1302"/>
    </row>
    <row r="464" spans="1:8" ht="39.6">
      <c r="A464" s="1305" t="s">
        <v>10407</v>
      </c>
      <c r="B464" s="1306" t="s">
        <v>10406</v>
      </c>
      <c r="D464" s="1300" t="s">
        <v>10420</v>
      </c>
      <c r="E464" s="1301" t="s">
        <v>10421</v>
      </c>
      <c r="F464" s="1302"/>
      <c r="G464" s="1302"/>
      <c r="H464" s="1302"/>
    </row>
    <row r="465" spans="1:8" ht="26.4">
      <c r="A465" s="1300" t="s">
        <v>7642</v>
      </c>
      <c r="B465" s="1301" t="s">
        <v>10422</v>
      </c>
      <c r="D465" s="1300" t="s">
        <v>10423</v>
      </c>
      <c r="E465" s="1301" t="s">
        <v>10424</v>
      </c>
      <c r="F465" s="1302"/>
      <c r="G465" s="1302"/>
      <c r="H465" s="1302"/>
    </row>
    <row r="466" spans="1:8" ht="26.4">
      <c r="A466" s="1300" t="s">
        <v>10425</v>
      </c>
      <c r="B466" s="1301" t="s">
        <v>10426</v>
      </c>
      <c r="D466" s="1300" t="s">
        <v>7560</v>
      </c>
      <c r="E466" s="1301" t="s">
        <v>7561</v>
      </c>
      <c r="F466" s="1302"/>
      <c r="G466" s="1302"/>
      <c r="H466" s="1302"/>
    </row>
    <row r="467" spans="1:8" ht="26.4">
      <c r="A467" s="1300" t="s">
        <v>10427</v>
      </c>
      <c r="B467" s="1301" t="s">
        <v>10428</v>
      </c>
      <c r="D467" s="1300" t="s">
        <v>10429</v>
      </c>
      <c r="E467" s="1301" t="s">
        <v>10430</v>
      </c>
      <c r="F467" s="1302"/>
      <c r="G467" s="1302"/>
      <c r="H467" s="1302"/>
    </row>
    <row r="468" spans="1:8" ht="26.4">
      <c r="A468" s="1300" t="s">
        <v>10022</v>
      </c>
      <c r="B468" s="1301" t="s">
        <v>10021</v>
      </c>
      <c r="D468" s="1300" t="s">
        <v>10431</v>
      </c>
      <c r="E468" s="1301" t="s">
        <v>10432</v>
      </c>
      <c r="F468" s="1302"/>
      <c r="G468" s="1302"/>
      <c r="H468" s="1302"/>
    </row>
    <row r="469" spans="1:8">
      <c r="A469" s="1300" t="s">
        <v>7653</v>
      </c>
      <c r="B469" s="1301" t="s">
        <v>10267</v>
      </c>
      <c r="D469" s="1300" t="s">
        <v>10433</v>
      </c>
      <c r="E469" s="1301" t="s">
        <v>10434</v>
      </c>
      <c r="F469" s="1302"/>
      <c r="G469" s="1302"/>
      <c r="H469" s="1302"/>
    </row>
    <row r="470" spans="1:8" ht="92.4">
      <c r="A470" s="1300" t="s">
        <v>7657</v>
      </c>
      <c r="B470" s="1301" t="s">
        <v>10435</v>
      </c>
      <c r="D470" s="1300" t="s">
        <v>10436</v>
      </c>
      <c r="E470" s="1301" t="s">
        <v>10437</v>
      </c>
      <c r="F470" s="1302"/>
      <c r="G470" s="1302"/>
      <c r="H470" s="1302"/>
    </row>
    <row r="471" spans="1:8">
      <c r="A471" s="1300" t="s">
        <v>10438</v>
      </c>
      <c r="B471" s="1301" t="s">
        <v>10439</v>
      </c>
      <c r="D471" s="1300" t="s">
        <v>10440</v>
      </c>
      <c r="E471" s="1301" t="s">
        <v>5199</v>
      </c>
      <c r="F471" s="1302"/>
      <c r="G471" s="1302"/>
      <c r="H471" s="1302"/>
    </row>
    <row r="472" spans="1:8" ht="26.4">
      <c r="A472" s="1300" t="s">
        <v>7672</v>
      </c>
      <c r="B472" s="1301" t="s">
        <v>10441</v>
      </c>
      <c r="D472" s="1300" t="s">
        <v>10442</v>
      </c>
      <c r="E472" s="1301" t="s">
        <v>10443</v>
      </c>
      <c r="F472" s="1302"/>
      <c r="G472" s="1302"/>
      <c r="H472" s="1302"/>
    </row>
    <row r="473" spans="1:8" ht="26.4">
      <c r="A473" s="1300" t="s">
        <v>10444</v>
      </c>
      <c r="B473" s="1301" t="s">
        <v>10445</v>
      </c>
      <c r="D473" s="1300" t="s">
        <v>10446</v>
      </c>
      <c r="E473" s="1301" t="s">
        <v>10447</v>
      </c>
      <c r="F473" s="1302"/>
      <c r="G473" s="1302"/>
      <c r="H473" s="1302"/>
    </row>
    <row r="474" spans="1:8" ht="39.6">
      <c r="A474" s="1300" t="s">
        <v>10448</v>
      </c>
      <c r="B474" s="1301" t="s">
        <v>10449</v>
      </c>
      <c r="D474" s="1300" t="s">
        <v>10450</v>
      </c>
      <c r="E474" s="1301" t="s">
        <v>10451</v>
      </c>
      <c r="F474" s="1302"/>
      <c r="G474" s="1302"/>
      <c r="H474" s="1302"/>
    </row>
    <row r="475" spans="1:8" ht="26.4">
      <c r="A475" s="1300" t="s">
        <v>10452</v>
      </c>
      <c r="B475" s="1301" t="s">
        <v>10453</v>
      </c>
      <c r="D475" s="1300" t="s">
        <v>7277</v>
      </c>
      <c r="E475" s="1301" t="s">
        <v>10454</v>
      </c>
      <c r="F475" s="1302"/>
      <c r="G475" s="1302"/>
      <c r="H475" s="1302"/>
    </row>
    <row r="476" spans="1:8" ht="26.4">
      <c r="A476" s="1300" t="s">
        <v>10455</v>
      </c>
      <c r="B476" s="1301" t="s">
        <v>10456</v>
      </c>
      <c r="D476" s="1300" t="s">
        <v>10457</v>
      </c>
      <c r="E476" s="1301" t="s">
        <v>7571</v>
      </c>
      <c r="F476" s="1302"/>
      <c r="G476" s="1302"/>
      <c r="H476" s="1302"/>
    </row>
    <row r="477" spans="1:8" ht="26.4">
      <c r="A477" s="1300" t="s">
        <v>10458</v>
      </c>
      <c r="B477" s="1301" t="s">
        <v>10459</v>
      </c>
      <c r="D477" s="1300" t="s">
        <v>9797</v>
      </c>
      <c r="E477" s="1301" t="s">
        <v>5090</v>
      </c>
      <c r="F477" s="1302"/>
      <c r="G477" s="1302"/>
      <c r="H477" s="1302"/>
    </row>
    <row r="478" spans="1:8">
      <c r="A478" s="1300" t="s">
        <v>10277</v>
      </c>
      <c r="B478" s="1301" t="s">
        <v>10276</v>
      </c>
      <c r="D478" s="1300" t="s">
        <v>7576</v>
      </c>
      <c r="E478" s="1301" t="s">
        <v>10460</v>
      </c>
      <c r="F478" s="1302"/>
      <c r="G478" s="1302"/>
      <c r="H478" s="1302"/>
    </row>
    <row r="479" spans="1:8">
      <c r="A479" s="1300" t="s">
        <v>10461</v>
      </c>
      <c r="B479" s="1301" t="s">
        <v>10462</v>
      </c>
      <c r="D479" s="1300" t="s">
        <v>10463</v>
      </c>
      <c r="E479" s="1301" t="s">
        <v>8408</v>
      </c>
      <c r="F479" s="1302"/>
      <c r="G479" s="1302"/>
      <c r="H479" s="1302"/>
    </row>
    <row r="480" spans="1:8">
      <c r="A480" s="1300" t="s">
        <v>10464</v>
      </c>
      <c r="B480" s="1301" t="s">
        <v>10465</v>
      </c>
      <c r="D480" s="1300" t="s">
        <v>7584</v>
      </c>
      <c r="E480" s="1301" t="s">
        <v>7593</v>
      </c>
      <c r="F480" s="1302"/>
      <c r="G480" s="1302"/>
      <c r="H480" s="1302"/>
    </row>
    <row r="481" spans="1:8">
      <c r="A481" s="1300" t="s">
        <v>10466</v>
      </c>
      <c r="B481" s="1301" t="s">
        <v>10467</v>
      </c>
      <c r="D481" s="1300" t="s">
        <v>10468</v>
      </c>
      <c r="E481" s="1301" t="s">
        <v>10469</v>
      </c>
      <c r="F481" s="1302"/>
      <c r="G481" s="1302"/>
      <c r="H481" s="1302"/>
    </row>
    <row r="482" spans="1:8">
      <c r="A482" s="1300" t="s">
        <v>10470</v>
      </c>
      <c r="B482" s="1301" t="s">
        <v>10471</v>
      </c>
      <c r="D482" s="1300" t="s">
        <v>10472</v>
      </c>
      <c r="E482" s="1301" t="s">
        <v>10473</v>
      </c>
      <c r="F482" s="1302"/>
      <c r="G482" s="1302"/>
      <c r="H482" s="1302"/>
    </row>
    <row r="483" spans="1:8">
      <c r="A483" s="1300" t="s">
        <v>10474</v>
      </c>
      <c r="B483" s="1301" t="s">
        <v>10475</v>
      </c>
      <c r="D483" s="1300" t="s">
        <v>10476</v>
      </c>
      <c r="E483" s="1301" t="s">
        <v>10477</v>
      </c>
      <c r="F483" s="1302"/>
      <c r="G483" s="1302"/>
      <c r="H483" s="1302"/>
    </row>
    <row r="484" spans="1:8" ht="26.4">
      <c r="A484" s="1300" t="s">
        <v>10478</v>
      </c>
      <c r="B484" s="1301" t="s">
        <v>10479</v>
      </c>
      <c r="D484" s="1300" t="s">
        <v>10480</v>
      </c>
      <c r="E484" s="1301" t="s">
        <v>7850</v>
      </c>
      <c r="F484" s="1302"/>
      <c r="G484" s="1302"/>
      <c r="H484" s="1302"/>
    </row>
    <row r="485" spans="1:8" ht="26.4">
      <c r="A485" s="1300" t="s">
        <v>9812</v>
      </c>
      <c r="B485" s="1301" t="s">
        <v>9811</v>
      </c>
      <c r="D485" s="1300" t="s">
        <v>10481</v>
      </c>
      <c r="E485" s="1301" t="s">
        <v>10482</v>
      </c>
      <c r="F485" s="1302"/>
      <c r="G485" s="1302"/>
      <c r="H485" s="1302"/>
    </row>
    <row r="486" spans="1:8" ht="39.6">
      <c r="A486" s="1300" t="s">
        <v>9294</v>
      </c>
      <c r="B486" s="1301" t="s">
        <v>9293</v>
      </c>
      <c r="D486" s="1300" t="s">
        <v>10483</v>
      </c>
      <c r="E486" s="1301" t="s">
        <v>10484</v>
      </c>
      <c r="F486" s="1302"/>
      <c r="G486" s="1302"/>
      <c r="H486" s="1302"/>
    </row>
    <row r="487" spans="1:8">
      <c r="A487" s="1300" t="s">
        <v>10485</v>
      </c>
      <c r="B487" s="1301" t="s">
        <v>10486</v>
      </c>
      <c r="D487" s="1300" t="s">
        <v>10487</v>
      </c>
      <c r="E487" s="1301" t="s">
        <v>10488</v>
      </c>
      <c r="F487" s="1302"/>
      <c r="G487" s="1302"/>
      <c r="H487" s="1302"/>
    </row>
    <row r="488" spans="1:8">
      <c r="A488" s="1300" t="s">
        <v>10489</v>
      </c>
      <c r="B488" s="1301" t="s">
        <v>10490</v>
      </c>
      <c r="D488" s="1300" t="s">
        <v>10491</v>
      </c>
      <c r="E488" s="1301" t="s">
        <v>10492</v>
      </c>
      <c r="F488" s="1302"/>
      <c r="G488" s="1302"/>
      <c r="H488" s="1302"/>
    </row>
    <row r="489" spans="1:8" ht="26.4">
      <c r="A489" s="1300" t="s">
        <v>7696</v>
      </c>
      <c r="B489" s="1301" t="s">
        <v>10010</v>
      </c>
      <c r="D489" s="1300" t="s">
        <v>10493</v>
      </c>
      <c r="E489" s="1301" t="s">
        <v>10494</v>
      </c>
      <c r="F489" s="1302"/>
      <c r="G489" s="1302"/>
      <c r="H489" s="1302"/>
    </row>
    <row r="490" spans="1:8">
      <c r="A490" s="1300" t="s">
        <v>10018</v>
      </c>
      <c r="B490" s="1301" t="s">
        <v>10017</v>
      </c>
      <c r="D490" s="1300" t="s">
        <v>10495</v>
      </c>
      <c r="E490" s="1301" t="s">
        <v>10496</v>
      </c>
      <c r="F490" s="1302"/>
      <c r="G490" s="1302"/>
      <c r="H490" s="1302"/>
    </row>
    <row r="491" spans="1:8" ht="26.4">
      <c r="A491" s="1300" t="s">
        <v>10014</v>
      </c>
      <c r="B491" s="1301" t="s">
        <v>10013</v>
      </c>
      <c r="D491" s="1300" t="s">
        <v>10497</v>
      </c>
      <c r="E491" s="1301" t="s">
        <v>10498</v>
      </c>
      <c r="F491" s="1302"/>
      <c r="G491" s="1302"/>
      <c r="H491" s="1302"/>
    </row>
    <row r="492" spans="1:8">
      <c r="A492" s="1300" t="s">
        <v>10103</v>
      </c>
      <c r="B492" s="1301" t="s">
        <v>10102</v>
      </c>
      <c r="D492" s="1300" t="s">
        <v>10499</v>
      </c>
      <c r="E492" s="1301" t="s">
        <v>10500</v>
      </c>
      <c r="F492" s="1302"/>
      <c r="G492" s="1302"/>
      <c r="H492" s="1302"/>
    </row>
    <row r="493" spans="1:8">
      <c r="A493" s="1300" t="s">
        <v>10501</v>
      </c>
      <c r="B493" s="1301" t="s">
        <v>10502</v>
      </c>
      <c r="D493" s="1300" t="s">
        <v>10503</v>
      </c>
      <c r="E493" s="1301" t="s">
        <v>10504</v>
      </c>
      <c r="F493" s="1302"/>
      <c r="G493" s="1302"/>
      <c r="H493" s="1302"/>
    </row>
    <row r="494" spans="1:8">
      <c r="A494" s="1300" t="s">
        <v>10505</v>
      </c>
      <c r="B494" s="1301" t="s">
        <v>10506</v>
      </c>
      <c r="D494" s="1300" t="s">
        <v>10507</v>
      </c>
      <c r="E494" s="1301" t="s">
        <v>10508</v>
      </c>
      <c r="F494" s="1302"/>
      <c r="G494" s="1302"/>
      <c r="H494" s="1302"/>
    </row>
    <row r="495" spans="1:8" ht="26.4">
      <c r="A495" s="1300" t="s">
        <v>10509</v>
      </c>
      <c r="B495" s="1301" t="s">
        <v>10510</v>
      </c>
      <c r="D495" s="1300" t="s">
        <v>2694</v>
      </c>
      <c r="E495" s="1301" t="s">
        <v>8648</v>
      </c>
      <c r="F495" s="1302"/>
      <c r="G495" s="1302"/>
      <c r="H495" s="1302"/>
    </row>
    <row r="496" spans="1:8" ht="26.4">
      <c r="A496" s="1300" t="s">
        <v>10511</v>
      </c>
      <c r="B496" s="1301" t="s">
        <v>10512</v>
      </c>
      <c r="D496" s="1300" t="s">
        <v>10513</v>
      </c>
      <c r="E496" s="1301" t="s">
        <v>10514</v>
      </c>
      <c r="F496" s="1302"/>
      <c r="G496" s="1302"/>
      <c r="H496" s="1302"/>
    </row>
    <row r="497" spans="1:8">
      <c r="A497" s="1300" t="s">
        <v>7702</v>
      </c>
      <c r="B497" s="1301" t="s">
        <v>7703</v>
      </c>
      <c r="D497" s="1300" t="s">
        <v>10515</v>
      </c>
      <c r="E497" s="1301" t="s">
        <v>10516</v>
      </c>
      <c r="F497" s="1302"/>
      <c r="G497" s="1302"/>
      <c r="H497" s="1302"/>
    </row>
    <row r="498" spans="1:8">
      <c r="A498" s="1300" t="s">
        <v>10517</v>
      </c>
      <c r="B498" s="1301" t="s">
        <v>10518</v>
      </c>
      <c r="D498" s="1300" t="s">
        <v>9202</v>
      </c>
      <c r="E498" s="1301" t="s">
        <v>7127</v>
      </c>
      <c r="F498" s="1302"/>
      <c r="G498" s="1302"/>
      <c r="H498" s="1302"/>
    </row>
    <row r="499" spans="1:8" ht="26.4">
      <c r="A499" s="1300" t="s">
        <v>10519</v>
      </c>
      <c r="B499" s="1301" t="s">
        <v>10520</v>
      </c>
      <c r="D499" s="1300" t="s">
        <v>9626</v>
      </c>
      <c r="E499" s="1301" t="s">
        <v>9625</v>
      </c>
      <c r="F499" s="1302"/>
      <c r="G499" s="1302"/>
      <c r="H499" s="1302"/>
    </row>
    <row r="500" spans="1:8">
      <c r="A500" s="1300" t="s">
        <v>9909</v>
      </c>
      <c r="B500" s="1301" t="s">
        <v>9908</v>
      </c>
      <c r="D500" s="1300" t="s">
        <v>9630</v>
      </c>
      <c r="E500" s="1301" t="s">
        <v>9629</v>
      </c>
      <c r="F500" s="1302"/>
      <c r="G500" s="1302"/>
      <c r="H500" s="1302"/>
    </row>
    <row r="501" spans="1:8" ht="26.4">
      <c r="A501" s="1300" t="s">
        <v>10521</v>
      </c>
      <c r="B501" s="1301" t="s">
        <v>10522</v>
      </c>
      <c r="D501" s="1300" t="s">
        <v>9328</v>
      </c>
      <c r="E501" s="1301" t="s">
        <v>9327</v>
      </c>
      <c r="F501" s="1302"/>
      <c r="G501" s="1302"/>
      <c r="H501" s="1302"/>
    </row>
    <row r="502" spans="1:8">
      <c r="A502" s="1300" t="s">
        <v>10523</v>
      </c>
      <c r="B502" s="1301" t="s">
        <v>10524</v>
      </c>
      <c r="D502" s="1300" t="s">
        <v>9332</v>
      </c>
      <c r="E502" s="1301" t="s">
        <v>9331</v>
      </c>
      <c r="F502" s="1302"/>
      <c r="G502" s="1302"/>
      <c r="H502" s="1302"/>
    </row>
    <row r="503" spans="1:8">
      <c r="A503" s="1300" t="s">
        <v>10525</v>
      </c>
      <c r="B503" s="1301" t="s">
        <v>10526</v>
      </c>
      <c r="D503" s="1300" t="s">
        <v>10184</v>
      </c>
      <c r="E503" s="1301" t="s">
        <v>10183</v>
      </c>
      <c r="F503" s="1302"/>
      <c r="G503" s="1302"/>
      <c r="H503" s="1302"/>
    </row>
    <row r="504" spans="1:8">
      <c r="A504" s="1300" t="s">
        <v>10527</v>
      </c>
      <c r="B504" s="1301" t="s">
        <v>10528</v>
      </c>
      <c r="D504" s="1300" t="s">
        <v>10529</v>
      </c>
      <c r="E504" s="1301" t="s">
        <v>7621</v>
      </c>
      <c r="F504" s="1302"/>
      <c r="G504" s="1302"/>
      <c r="H504" s="1302"/>
    </row>
    <row r="505" spans="1:8">
      <c r="A505" s="1300" t="s">
        <v>10530</v>
      </c>
      <c r="B505" s="1301" t="s">
        <v>10531</v>
      </c>
      <c r="D505" s="1300" t="s">
        <v>10187</v>
      </c>
      <c r="E505" s="1301" t="s">
        <v>10186</v>
      </c>
      <c r="F505" s="1302"/>
      <c r="G505" s="1302"/>
      <c r="H505" s="1302"/>
    </row>
    <row r="506" spans="1:8">
      <c r="A506" s="1300" t="s">
        <v>9166</v>
      </c>
      <c r="B506" s="1301" t="s">
        <v>9165</v>
      </c>
      <c r="D506" s="1300" t="s">
        <v>7549</v>
      </c>
      <c r="E506" s="1301" t="s">
        <v>10185</v>
      </c>
      <c r="F506" s="1302"/>
      <c r="G506" s="1302"/>
      <c r="H506" s="1302"/>
    </row>
    <row r="507" spans="1:8">
      <c r="A507" s="1300" t="s">
        <v>10532</v>
      </c>
      <c r="B507" s="1301" t="s">
        <v>10533</v>
      </c>
      <c r="D507" s="1300" t="s">
        <v>10534</v>
      </c>
      <c r="E507" s="1301" t="s">
        <v>10535</v>
      </c>
      <c r="F507" s="1302"/>
      <c r="G507" s="1302"/>
      <c r="H507" s="1302"/>
    </row>
    <row r="508" spans="1:8" ht="26.4">
      <c r="A508" s="1300" t="s">
        <v>10536</v>
      </c>
      <c r="B508" s="1301" t="s">
        <v>10537</v>
      </c>
      <c r="D508" s="1300" t="s">
        <v>10538</v>
      </c>
      <c r="E508" s="1301" t="s">
        <v>10539</v>
      </c>
      <c r="F508" s="1302"/>
      <c r="G508" s="1302"/>
      <c r="H508" s="1302"/>
    </row>
    <row r="509" spans="1:8" ht="26.4">
      <c r="A509" s="1300" t="s">
        <v>10540</v>
      </c>
      <c r="B509" s="1301" t="s">
        <v>10541</v>
      </c>
      <c r="D509" s="1300" t="s">
        <v>10542</v>
      </c>
      <c r="E509" s="1301" t="s">
        <v>10543</v>
      </c>
      <c r="F509" s="1302"/>
      <c r="G509" s="1302"/>
      <c r="H509" s="1302"/>
    </row>
    <row r="510" spans="1:8" ht="26.4">
      <c r="A510" s="1300" t="s">
        <v>9874</v>
      </c>
      <c r="B510" s="1301" t="s">
        <v>9873</v>
      </c>
      <c r="D510" s="1300" t="s">
        <v>10544</v>
      </c>
      <c r="E510" s="1301" t="s">
        <v>10545</v>
      </c>
      <c r="F510" s="1302"/>
      <c r="G510" s="1302"/>
      <c r="H510" s="1302"/>
    </row>
    <row r="511" spans="1:8" ht="39.6">
      <c r="A511" s="1300" t="s">
        <v>10546</v>
      </c>
      <c r="B511" s="1301" t="s">
        <v>10547</v>
      </c>
      <c r="D511" s="1300" t="s">
        <v>10548</v>
      </c>
      <c r="E511" s="1301" t="s">
        <v>10549</v>
      </c>
      <c r="F511" s="1302"/>
      <c r="G511" s="1302"/>
      <c r="H511" s="1302"/>
    </row>
    <row r="512" spans="1:8">
      <c r="A512" s="1300" t="s">
        <v>10550</v>
      </c>
      <c r="B512" s="1301" t="s">
        <v>10551</v>
      </c>
      <c r="D512" s="1300" t="s">
        <v>10552</v>
      </c>
      <c r="E512" s="1301" t="s">
        <v>10553</v>
      </c>
      <c r="F512" s="1302"/>
      <c r="G512" s="1302"/>
      <c r="H512" s="1302"/>
    </row>
    <row r="513" spans="1:8" ht="52.8">
      <c r="A513" s="1300" t="s">
        <v>10554</v>
      </c>
      <c r="B513" s="1301" t="s">
        <v>10555</v>
      </c>
      <c r="D513" s="1300" t="s">
        <v>10556</v>
      </c>
      <c r="E513" s="1301" t="s">
        <v>7378</v>
      </c>
      <c r="F513" s="1302"/>
      <c r="G513" s="1302"/>
      <c r="H513" s="1302"/>
    </row>
    <row r="514" spans="1:8" ht="26.4">
      <c r="A514" s="1300" t="s">
        <v>10557</v>
      </c>
      <c r="B514" s="1301" t="s">
        <v>10558</v>
      </c>
      <c r="D514" s="1300" t="s">
        <v>10559</v>
      </c>
      <c r="E514" s="1301" t="s">
        <v>10560</v>
      </c>
      <c r="F514" s="1302"/>
      <c r="G514" s="1302"/>
      <c r="H514" s="1302"/>
    </row>
    <row r="515" spans="1:8">
      <c r="A515" s="1300" t="s">
        <v>10561</v>
      </c>
      <c r="B515" s="1301" t="s">
        <v>10562</v>
      </c>
      <c r="D515" s="1300" t="s">
        <v>9437</v>
      </c>
      <c r="E515" s="1301" t="s">
        <v>9436</v>
      </c>
      <c r="F515" s="1302"/>
      <c r="G515" s="1302"/>
      <c r="H515" s="1302"/>
    </row>
    <row r="516" spans="1:8">
      <c r="A516" s="1300" t="s">
        <v>10563</v>
      </c>
      <c r="B516" s="1301" t="s">
        <v>10564</v>
      </c>
      <c r="D516" s="1300" t="s">
        <v>9660</v>
      </c>
      <c r="E516" s="1301" t="s">
        <v>9659</v>
      </c>
      <c r="F516" s="1302"/>
      <c r="G516" s="1302"/>
      <c r="H516" s="1302"/>
    </row>
    <row r="517" spans="1:8">
      <c r="A517" s="1300" t="s">
        <v>10565</v>
      </c>
      <c r="B517" s="1301" t="s">
        <v>10566</v>
      </c>
      <c r="D517" s="1300" t="s">
        <v>10567</v>
      </c>
      <c r="E517" s="1301" t="s">
        <v>10568</v>
      </c>
      <c r="F517" s="1302"/>
      <c r="G517" s="1302"/>
      <c r="H517" s="1302"/>
    </row>
    <row r="518" spans="1:8">
      <c r="A518" s="1300" t="s">
        <v>10569</v>
      </c>
      <c r="B518" s="1301" t="s">
        <v>10570</v>
      </c>
      <c r="D518" s="1300" t="s">
        <v>10571</v>
      </c>
      <c r="E518" s="1301" t="s">
        <v>10572</v>
      </c>
      <c r="F518" s="1302"/>
      <c r="G518" s="1302"/>
      <c r="H518" s="1302"/>
    </row>
    <row r="519" spans="1:8">
      <c r="A519" s="1300" t="s">
        <v>10167</v>
      </c>
      <c r="B519" s="1301" t="s">
        <v>10166</v>
      </c>
      <c r="D519" s="1300" t="s">
        <v>10573</v>
      </c>
      <c r="E519" s="1301" t="s">
        <v>10574</v>
      </c>
      <c r="F519" s="1302"/>
      <c r="G519" s="1302"/>
      <c r="H519" s="1302"/>
    </row>
    <row r="520" spans="1:8" ht="39.6">
      <c r="A520" s="1300" t="s">
        <v>10575</v>
      </c>
      <c r="B520" s="1301" t="s">
        <v>10576</v>
      </c>
      <c r="D520" s="1300" t="s">
        <v>10577</v>
      </c>
      <c r="E520" s="1301" t="s">
        <v>10578</v>
      </c>
      <c r="F520" s="1302"/>
      <c r="G520" s="1302"/>
      <c r="H520" s="1302"/>
    </row>
    <row r="521" spans="1:8">
      <c r="A521" s="1300" t="s">
        <v>7725</v>
      </c>
      <c r="B521" s="1301" t="s">
        <v>10579</v>
      </c>
      <c r="D521" s="1300" t="s">
        <v>10580</v>
      </c>
      <c r="E521" s="1301" t="s">
        <v>8891</v>
      </c>
      <c r="F521" s="1302"/>
      <c r="G521" s="1302"/>
      <c r="H521" s="1302"/>
    </row>
    <row r="522" spans="1:8">
      <c r="A522" s="1300" t="s">
        <v>10581</v>
      </c>
      <c r="B522" s="1301" t="s">
        <v>10558</v>
      </c>
      <c r="D522" s="1300" t="s">
        <v>10582</v>
      </c>
      <c r="E522" s="1301" t="s">
        <v>10583</v>
      </c>
      <c r="F522" s="1302"/>
      <c r="G522" s="1302"/>
      <c r="H522" s="1302"/>
    </row>
    <row r="523" spans="1:8">
      <c r="A523" s="1300" t="s">
        <v>10584</v>
      </c>
      <c r="B523" s="1301" t="s">
        <v>10585</v>
      </c>
      <c r="D523" s="1300" t="s">
        <v>10586</v>
      </c>
      <c r="E523" s="1301" t="s">
        <v>10587</v>
      </c>
      <c r="F523" s="1302"/>
      <c r="G523" s="1302"/>
      <c r="H523" s="1302"/>
    </row>
    <row r="524" spans="1:8">
      <c r="A524" s="1300" t="s">
        <v>10588</v>
      </c>
      <c r="B524" s="1301" t="s">
        <v>10589</v>
      </c>
      <c r="D524" s="1300" t="s">
        <v>10590</v>
      </c>
      <c r="E524" s="1301" t="s">
        <v>10591</v>
      </c>
      <c r="F524" s="1302"/>
      <c r="G524" s="1302"/>
      <c r="H524" s="1302"/>
    </row>
    <row r="525" spans="1:8" ht="39.6">
      <c r="A525" s="1300" t="s">
        <v>7729</v>
      </c>
      <c r="B525" s="1301" t="s">
        <v>10592</v>
      </c>
      <c r="D525" s="1300" t="s">
        <v>10593</v>
      </c>
      <c r="E525" s="1301" t="s">
        <v>10594</v>
      </c>
      <c r="F525" s="1302"/>
      <c r="G525" s="1302"/>
      <c r="H525" s="1302"/>
    </row>
    <row r="526" spans="1:8">
      <c r="A526" s="1300" t="s">
        <v>9835</v>
      </c>
      <c r="B526" s="1301" t="s">
        <v>9834</v>
      </c>
      <c r="D526" s="1300" t="s">
        <v>10595</v>
      </c>
      <c r="E526" s="1301" t="s">
        <v>10596</v>
      </c>
      <c r="F526" s="1302"/>
      <c r="G526" s="1302"/>
      <c r="H526" s="1302"/>
    </row>
    <row r="527" spans="1:8">
      <c r="A527" s="1300" t="s">
        <v>10597</v>
      </c>
      <c r="B527" s="1301" t="s">
        <v>10598</v>
      </c>
      <c r="D527" s="1300" t="s">
        <v>10599</v>
      </c>
      <c r="E527" s="1301" t="s">
        <v>10600</v>
      </c>
      <c r="F527" s="1302"/>
      <c r="G527" s="1302"/>
      <c r="H527" s="1302"/>
    </row>
    <row r="528" spans="1:8">
      <c r="A528" s="1300" t="s">
        <v>10601</v>
      </c>
      <c r="B528" s="1301" t="s">
        <v>10337</v>
      </c>
      <c r="D528" s="1300" t="s">
        <v>10602</v>
      </c>
      <c r="E528" s="1301" t="s">
        <v>10603</v>
      </c>
      <c r="F528" s="1302"/>
      <c r="G528" s="1302"/>
      <c r="H528" s="1302"/>
    </row>
    <row r="529" spans="1:8">
      <c r="A529" s="1300" t="s">
        <v>10604</v>
      </c>
      <c r="B529" s="1301" t="s">
        <v>10605</v>
      </c>
      <c r="D529" s="1300" t="s">
        <v>10606</v>
      </c>
      <c r="E529" s="1301" t="s">
        <v>10607</v>
      </c>
      <c r="F529" s="1302"/>
      <c r="G529" s="1302"/>
      <c r="H529" s="1302"/>
    </row>
    <row r="530" spans="1:8">
      <c r="A530" s="1300" t="s">
        <v>10608</v>
      </c>
      <c r="B530" s="1301" t="s">
        <v>10609</v>
      </c>
      <c r="D530" s="1300" t="s">
        <v>10610</v>
      </c>
      <c r="E530" s="1301" t="s">
        <v>10611</v>
      </c>
      <c r="F530" s="1302"/>
      <c r="G530" s="1302"/>
      <c r="H530" s="1302"/>
    </row>
    <row r="531" spans="1:8" ht="26.4">
      <c r="A531" s="1300" t="s">
        <v>10612</v>
      </c>
      <c r="B531" s="1301" t="s">
        <v>10613</v>
      </c>
      <c r="D531" s="1300" t="s">
        <v>10614</v>
      </c>
      <c r="E531" s="1301" t="s">
        <v>10615</v>
      </c>
      <c r="F531" s="1302"/>
      <c r="G531" s="1302"/>
      <c r="H531" s="1302"/>
    </row>
    <row r="532" spans="1:8" ht="26.4">
      <c r="A532" s="1300" t="s">
        <v>10616</v>
      </c>
      <c r="B532" s="1301" t="s">
        <v>10617</v>
      </c>
      <c r="D532" s="1300" t="s">
        <v>10618</v>
      </c>
      <c r="E532" s="1301" t="s">
        <v>10619</v>
      </c>
      <c r="F532" s="1302"/>
      <c r="G532" s="1302"/>
      <c r="H532" s="1302"/>
    </row>
    <row r="533" spans="1:8" ht="26.4">
      <c r="A533" s="1300" t="s">
        <v>7737</v>
      </c>
      <c r="B533" s="1301" t="s">
        <v>7738</v>
      </c>
      <c r="D533" s="1300" t="s">
        <v>9499</v>
      </c>
      <c r="E533" s="1301" t="s">
        <v>9498</v>
      </c>
      <c r="F533" s="1302"/>
      <c r="G533" s="1302"/>
      <c r="H533" s="1302"/>
    </row>
    <row r="534" spans="1:8">
      <c r="A534" s="1300" t="s">
        <v>10620</v>
      </c>
      <c r="B534" s="1301" t="s">
        <v>10621</v>
      </c>
      <c r="D534" s="1300" t="s">
        <v>10622</v>
      </c>
      <c r="E534" s="1301" t="s">
        <v>10623</v>
      </c>
      <c r="F534" s="1302"/>
      <c r="G534" s="1302"/>
      <c r="H534" s="1302"/>
    </row>
    <row r="535" spans="1:8">
      <c r="A535" s="1300" t="s">
        <v>10624</v>
      </c>
      <c r="B535" s="1301" t="s">
        <v>10625</v>
      </c>
      <c r="D535" s="1300" t="s">
        <v>7644</v>
      </c>
      <c r="E535" s="1301" t="s">
        <v>10626</v>
      </c>
      <c r="F535" s="1302"/>
      <c r="G535" s="1302"/>
      <c r="H535" s="1302"/>
    </row>
    <row r="536" spans="1:8">
      <c r="A536" s="1300" t="s">
        <v>10627</v>
      </c>
      <c r="B536" s="1301" t="s">
        <v>10628</v>
      </c>
      <c r="D536" s="1300" t="s">
        <v>10629</v>
      </c>
      <c r="E536" s="1301" t="s">
        <v>10630</v>
      </c>
      <c r="F536" s="1302"/>
      <c r="G536" s="1302"/>
      <c r="H536" s="1302"/>
    </row>
    <row r="537" spans="1:8">
      <c r="A537" s="1300" t="s">
        <v>10631</v>
      </c>
      <c r="B537" s="1301" t="s">
        <v>10337</v>
      </c>
      <c r="D537" s="1300" t="s">
        <v>5690</v>
      </c>
      <c r="E537" s="1301" t="s">
        <v>10632</v>
      </c>
      <c r="F537" s="1302"/>
      <c r="G537" s="1302"/>
      <c r="H537" s="1302"/>
    </row>
    <row r="538" spans="1:8">
      <c r="A538" s="1300" t="s">
        <v>10633</v>
      </c>
      <c r="B538" s="1301" t="s">
        <v>10634</v>
      </c>
      <c r="D538" s="1300" t="s">
        <v>10147</v>
      </c>
      <c r="E538" s="1301" t="s">
        <v>10146</v>
      </c>
      <c r="F538" s="1302"/>
      <c r="G538" s="1302"/>
      <c r="H538" s="1302"/>
    </row>
    <row r="539" spans="1:8">
      <c r="A539" s="1300" t="s">
        <v>7739</v>
      </c>
      <c r="B539" s="1301" t="s">
        <v>10635</v>
      </c>
      <c r="D539" s="1300" t="s">
        <v>10636</v>
      </c>
      <c r="E539" s="1301" t="s">
        <v>10637</v>
      </c>
      <c r="F539" s="1302"/>
      <c r="G539" s="1302"/>
      <c r="H539" s="1302"/>
    </row>
    <row r="540" spans="1:8">
      <c r="A540" s="1300" t="s">
        <v>10638</v>
      </c>
      <c r="B540" s="1301" t="s">
        <v>10639</v>
      </c>
      <c r="D540" s="1300" t="s">
        <v>10640</v>
      </c>
      <c r="E540" s="1301" t="s">
        <v>10641</v>
      </c>
      <c r="F540" s="1302"/>
      <c r="G540" s="1302"/>
      <c r="H540" s="1302"/>
    </row>
    <row r="541" spans="1:8" ht="26.4">
      <c r="A541" s="1300" t="s">
        <v>10642</v>
      </c>
      <c r="B541" s="1301" t="s">
        <v>10643</v>
      </c>
      <c r="D541" s="1300" t="s">
        <v>10139</v>
      </c>
      <c r="E541" s="1301" t="s">
        <v>10138</v>
      </c>
      <c r="F541" s="1302"/>
      <c r="G541" s="1302"/>
      <c r="H541" s="1302"/>
    </row>
    <row r="542" spans="1:8">
      <c r="A542" s="1300" t="s">
        <v>10644</v>
      </c>
      <c r="B542" s="1301" t="s">
        <v>10645</v>
      </c>
      <c r="D542" s="1300" t="s">
        <v>10646</v>
      </c>
      <c r="E542" s="1301" t="s">
        <v>10647</v>
      </c>
      <c r="F542" s="1302"/>
      <c r="G542" s="1302"/>
      <c r="H542" s="1302"/>
    </row>
    <row r="543" spans="1:8">
      <c r="A543" s="1300" t="s">
        <v>10648</v>
      </c>
      <c r="B543" s="1301" t="s">
        <v>10649</v>
      </c>
      <c r="D543" s="1300" t="s">
        <v>10650</v>
      </c>
      <c r="E543" s="1301" t="s">
        <v>10651</v>
      </c>
      <c r="F543" s="1302"/>
      <c r="G543" s="1302"/>
      <c r="H543" s="1302"/>
    </row>
    <row r="544" spans="1:8" ht="26.4">
      <c r="A544" s="1300" t="s">
        <v>10652</v>
      </c>
      <c r="B544" s="1301" t="s">
        <v>10653</v>
      </c>
      <c r="D544" s="1300" t="s">
        <v>10654</v>
      </c>
      <c r="E544" s="1301" t="s">
        <v>10655</v>
      </c>
      <c r="F544" s="1302"/>
      <c r="G544" s="1302"/>
      <c r="H544" s="1302"/>
    </row>
    <row r="545" spans="1:8">
      <c r="A545" s="1300" t="s">
        <v>10656</v>
      </c>
      <c r="B545" s="1301" t="s">
        <v>10657</v>
      </c>
      <c r="D545" s="1300" t="s">
        <v>10502</v>
      </c>
      <c r="E545" s="1301" t="s">
        <v>10501</v>
      </c>
      <c r="F545" s="1302"/>
      <c r="G545" s="1302"/>
      <c r="H545" s="1302"/>
    </row>
    <row r="546" spans="1:8">
      <c r="A546" s="1300" t="s">
        <v>10658</v>
      </c>
      <c r="B546" s="1301" t="s">
        <v>10659</v>
      </c>
      <c r="D546" s="1300" t="s">
        <v>10660</v>
      </c>
      <c r="E546" s="1301" t="s">
        <v>10661</v>
      </c>
      <c r="F546" s="1302"/>
      <c r="G546" s="1302"/>
      <c r="H546" s="1302"/>
    </row>
    <row r="547" spans="1:8">
      <c r="A547" s="1300" t="s">
        <v>10662</v>
      </c>
      <c r="B547" s="1301" t="s">
        <v>10663</v>
      </c>
      <c r="D547" s="1300" t="s">
        <v>9656</v>
      </c>
      <c r="E547" s="1301" t="s">
        <v>9655</v>
      </c>
      <c r="F547" s="1302"/>
      <c r="G547" s="1302"/>
      <c r="H547" s="1302"/>
    </row>
    <row r="548" spans="1:8">
      <c r="A548" s="1300" t="s">
        <v>10664</v>
      </c>
      <c r="B548" s="1301" t="s">
        <v>10665</v>
      </c>
      <c r="D548" s="1300" t="s">
        <v>10666</v>
      </c>
      <c r="E548" s="1301" t="s">
        <v>10667</v>
      </c>
      <c r="F548" s="1302"/>
      <c r="G548" s="1302"/>
      <c r="H548" s="1302"/>
    </row>
    <row r="549" spans="1:8">
      <c r="A549" s="1300" t="s">
        <v>10460</v>
      </c>
      <c r="B549" s="1301" t="s">
        <v>7576</v>
      </c>
      <c r="D549" s="1300" t="s">
        <v>10668</v>
      </c>
      <c r="E549" s="1301" t="s">
        <v>10669</v>
      </c>
      <c r="F549" s="1302"/>
      <c r="G549" s="1302"/>
      <c r="H549" s="1302"/>
    </row>
    <row r="550" spans="1:8">
      <c r="A550" s="1300" t="s">
        <v>10670</v>
      </c>
      <c r="B550" s="1301" t="s">
        <v>10671</v>
      </c>
      <c r="D550" s="1305" t="s">
        <v>10672</v>
      </c>
      <c r="E550" s="1301" t="s">
        <v>10673</v>
      </c>
      <c r="F550" s="1302"/>
      <c r="G550" s="1302"/>
      <c r="H550" s="1302"/>
    </row>
    <row r="551" spans="1:8">
      <c r="A551" s="1300" t="s">
        <v>10674</v>
      </c>
      <c r="B551" s="1301" t="s">
        <v>10675</v>
      </c>
      <c r="D551" s="1300" t="s">
        <v>10676</v>
      </c>
      <c r="E551" s="1301" t="s">
        <v>10677</v>
      </c>
      <c r="F551" s="1302"/>
      <c r="G551" s="1302"/>
      <c r="H551" s="1302"/>
    </row>
    <row r="552" spans="1:8">
      <c r="A552" s="1300" t="s">
        <v>10678</v>
      </c>
      <c r="B552" s="1301" t="s">
        <v>10679</v>
      </c>
      <c r="D552" s="1300" t="s">
        <v>10680</v>
      </c>
      <c r="E552" s="1301" t="s">
        <v>7690</v>
      </c>
      <c r="F552" s="1302"/>
      <c r="G552" s="1302"/>
      <c r="H552" s="1302"/>
    </row>
    <row r="553" spans="1:8" ht="52.8">
      <c r="A553" s="1300" t="s">
        <v>7755</v>
      </c>
      <c r="B553" s="1301" t="s">
        <v>7756</v>
      </c>
      <c r="D553" s="1300" t="s">
        <v>10409</v>
      </c>
      <c r="E553" s="1301" t="s">
        <v>10408</v>
      </c>
      <c r="F553" s="1302"/>
      <c r="G553" s="1302"/>
      <c r="H553" s="1302"/>
    </row>
    <row r="554" spans="1:8">
      <c r="A554" s="1300" t="s">
        <v>10681</v>
      </c>
      <c r="B554" s="1301" t="s">
        <v>10682</v>
      </c>
      <c r="D554" s="1300" t="s">
        <v>10683</v>
      </c>
      <c r="E554" s="1301" t="s">
        <v>10684</v>
      </c>
      <c r="F554" s="1302"/>
      <c r="G554" s="1302"/>
      <c r="H554" s="1302"/>
    </row>
    <row r="555" spans="1:8">
      <c r="A555" s="1300" t="s">
        <v>10685</v>
      </c>
      <c r="B555" s="1301" t="s">
        <v>10686</v>
      </c>
      <c r="D555" s="1300" t="s">
        <v>10687</v>
      </c>
      <c r="E555" s="1301" t="s">
        <v>8879</v>
      </c>
      <c r="F555" s="1302"/>
      <c r="G555" s="1302"/>
      <c r="H555" s="1302"/>
    </row>
    <row r="556" spans="1:8">
      <c r="A556" s="1300" t="s">
        <v>10688</v>
      </c>
      <c r="B556" s="1301" t="s">
        <v>10689</v>
      </c>
      <c r="D556" s="1300" t="s">
        <v>10690</v>
      </c>
      <c r="E556" s="1301" t="s">
        <v>10691</v>
      </c>
      <c r="F556" s="1302"/>
      <c r="G556" s="1302"/>
      <c r="H556" s="1302"/>
    </row>
    <row r="557" spans="1:8">
      <c r="A557" s="1300" t="s">
        <v>10692</v>
      </c>
      <c r="B557" s="1301" t="s">
        <v>10693</v>
      </c>
      <c r="D557" s="1300" t="s">
        <v>10694</v>
      </c>
      <c r="E557" s="1301" t="s">
        <v>10695</v>
      </c>
      <c r="F557" s="1302"/>
      <c r="G557" s="1302"/>
      <c r="H557" s="1302"/>
    </row>
    <row r="558" spans="1:8">
      <c r="A558" s="1300" t="s">
        <v>10696</v>
      </c>
      <c r="B558" s="1301" t="s">
        <v>10697</v>
      </c>
      <c r="D558" s="1300" t="s">
        <v>10698</v>
      </c>
      <c r="E558" s="1301" t="s">
        <v>10699</v>
      </c>
      <c r="F558" s="1302"/>
      <c r="G558" s="1302"/>
      <c r="H558" s="1302"/>
    </row>
    <row r="559" spans="1:8">
      <c r="A559" s="1300" t="s">
        <v>9619</v>
      </c>
      <c r="B559" s="1301" t="s">
        <v>9618</v>
      </c>
      <c r="D559" s="1300" t="s">
        <v>10700</v>
      </c>
      <c r="E559" s="1301" t="s">
        <v>7141</v>
      </c>
      <c r="F559" s="1302"/>
      <c r="G559" s="1302"/>
      <c r="H559" s="1302"/>
    </row>
    <row r="560" spans="1:8">
      <c r="A560" s="1300" t="s">
        <v>7770</v>
      </c>
      <c r="B560" s="1301" t="s">
        <v>10701</v>
      </c>
      <c r="D560" s="1300" t="s">
        <v>10702</v>
      </c>
      <c r="E560" s="1301" t="s">
        <v>10703</v>
      </c>
      <c r="F560" s="1302"/>
      <c r="G560" s="1302"/>
      <c r="H560" s="1302"/>
    </row>
    <row r="561" spans="1:8">
      <c r="A561" s="1300" t="s">
        <v>10704</v>
      </c>
      <c r="B561" s="1301" t="s">
        <v>10675</v>
      </c>
      <c r="D561" s="1300" t="s">
        <v>10705</v>
      </c>
      <c r="E561" s="1301" t="s">
        <v>10706</v>
      </c>
      <c r="F561" s="1302"/>
      <c r="G561" s="1302"/>
      <c r="H561" s="1302"/>
    </row>
    <row r="562" spans="1:8">
      <c r="A562" s="1300" t="s">
        <v>10707</v>
      </c>
      <c r="B562" s="1301" t="s">
        <v>8194</v>
      </c>
      <c r="D562" s="1300" t="s">
        <v>10708</v>
      </c>
      <c r="E562" s="1301" t="s">
        <v>10709</v>
      </c>
      <c r="F562" s="1302"/>
      <c r="G562" s="1302"/>
      <c r="H562" s="1302"/>
    </row>
    <row r="563" spans="1:8">
      <c r="A563" s="1300" t="s">
        <v>10710</v>
      </c>
      <c r="B563" s="1301" t="s">
        <v>10711</v>
      </c>
      <c r="D563" s="1300" t="s">
        <v>10528</v>
      </c>
      <c r="E563" s="1301" t="s">
        <v>10527</v>
      </c>
      <c r="F563" s="1302"/>
      <c r="G563" s="1302"/>
      <c r="H563" s="1302"/>
    </row>
    <row r="564" spans="1:8" ht="39.6">
      <c r="A564" s="1300" t="s">
        <v>10712</v>
      </c>
      <c r="B564" s="1301" t="s">
        <v>10713</v>
      </c>
      <c r="D564" s="1300" t="s">
        <v>10379</v>
      </c>
      <c r="E564" s="1301" t="s">
        <v>10378</v>
      </c>
      <c r="F564" s="1302"/>
      <c r="G564" s="1302"/>
      <c r="H564" s="1302"/>
    </row>
    <row r="565" spans="1:8" ht="26.4">
      <c r="A565" s="1300" t="s">
        <v>10714</v>
      </c>
      <c r="B565" s="1301" t="s">
        <v>10715</v>
      </c>
      <c r="D565" s="1300" t="s">
        <v>10510</v>
      </c>
      <c r="E565" s="1301" t="s">
        <v>10509</v>
      </c>
      <c r="F565" s="1302"/>
      <c r="G565" s="1302"/>
      <c r="H565" s="1302"/>
    </row>
    <row r="566" spans="1:8">
      <c r="A566" s="1300" t="s">
        <v>10716</v>
      </c>
      <c r="B566" s="1301" t="s">
        <v>10717</v>
      </c>
      <c r="D566" s="1300" t="s">
        <v>10718</v>
      </c>
      <c r="E566" s="1301" t="s">
        <v>10719</v>
      </c>
      <c r="F566" s="1302"/>
      <c r="G566" s="1302"/>
      <c r="H566" s="1302"/>
    </row>
    <row r="567" spans="1:8">
      <c r="A567" s="1300" t="s">
        <v>10720</v>
      </c>
      <c r="B567" s="1301" t="s">
        <v>10721</v>
      </c>
      <c r="D567" s="1300" t="s">
        <v>10722</v>
      </c>
      <c r="E567" s="1301" t="s">
        <v>10723</v>
      </c>
      <c r="F567" s="1302"/>
      <c r="G567" s="1302"/>
      <c r="H567" s="1302"/>
    </row>
    <row r="568" spans="1:8" ht="26.4">
      <c r="A568" s="1300" t="s">
        <v>10724</v>
      </c>
      <c r="B568" s="1301" t="s">
        <v>10725</v>
      </c>
      <c r="D568" s="1300" t="s">
        <v>10726</v>
      </c>
      <c r="E568" s="1301" t="s">
        <v>10723</v>
      </c>
      <c r="F568" s="1302"/>
      <c r="G568" s="1302"/>
      <c r="H568" s="1302"/>
    </row>
    <row r="569" spans="1:8">
      <c r="A569" s="1300" t="s">
        <v>10727</v>
      </c>
      <c r="B569" s="1301" t="s">
        <v>10728</v>
      </c>
      <c r="D569" s="1300" t="s">
        <v>10729</v>
      </c>
      <c r="E569" s="1301" t="s">
        <v>10730</v>
      </c>
      <c r="F569" s="1302"/>
      <c r="G569" s="1302"/>
      <c r="H569" s="1302"/>
    </row>
    <row r="570" spans="1:8">
      <c r="A570" s="1300" t="s">
        <v>10731</v>
      </c>
      <c r="B570" s="1301" t="s">
        <v>10732</v>
      </c>
      <c r="D570" s="1300" t="s">
        <v>10733</v>
      </c>
      <c r="E570" s="1301" t="s">
        <v>10734</v>
      </c>
      <c r="F570" s="1302"/>
      <c r="G570" s="1302"/>
      <c r="H570" s="1302"/>
    </row>
    <row r="571" spans="1:8">
      <c r="A571" s="1300" t="s">
        <v>10735</v>
      </c>
      <c r="B571" s="1301" t="s">
        <v>10736</v>
      </c>
      <c r="D571" s="1300" t="s">
        <v>10737</v>
      </c>
      <c r="E571" s="1301" t="s">
        <v>10738</v>
      </c>
      <c r="F571" s="1302"/>
      <c r="G571" s="1302"/>
      <c r="H571" s="1302"/>
    </row>
    <row r="572" spans="1:8">
      <c r="A572" s="1300" t="s">
        <v>10739</v>
      </c>
      <c r="B572" s="1301" t="s">
        <v>10740</v>
      </c>
      <c r="D572" s="1300" t="s">
        <v>10741</v>
      </c>
      <c r="E572" s="1301" t="s">
        <v>10742</v>
      </c>
      <c r="F572" s="1302"/>
      <c r="G572" s="1302"/>
      <c r="H572" s="1302"/>
    </row>
    <row r="573" spans="1:8">
      <c r="A573" s="1300" t="s">
        <v>9737</v>
      </c>
      <c r="B573" s="1301" t="s">
        <v>9736</v>
      </c>
      <c r="D573" s="1300" t="s">
        <v>10743</v>
      </c>
      <c r="E573" s="1301" t="s">
        <v>10744</v>
      </c>
      <c r="F573" s="1302"/>
      <c r="G573" s="1302"/>
      <c r="H573" s="1302"/>
    </row>
    <row r="574" spans="1:8">
      <c r="A574" s="1300" t="s">
        <v>10745</v>
      </c>
      <c r="B574" s="1301" t="s">
        <v>10746</v>
      </c>
      <c r="D574" s="1300" t="s">
        <v>10558</v>
      </c>
      <c r="E574" s="1301" t="s">
        <v>10557</v>
      </c>
      <c r="F574" s="1302"/>
      <c r="G574" s="1302"/>
      <c r="H574" s="1302"/>
    </row>
    <row r="575" spans="1:8" ht="26.4">
      <c r="A575" s="1300" t="s">
        <v>10747</v>
      </c>
      <c r="B575" s="1301" t="s">
        <v>10748</v>
      </c>
      <c r="D575" s="1300" t="s">
        <v>10558</v>
      </c>
      <c r="E575" s="1301" t="s">
        <v>10581</v>
      </c>
      <c r="F575" s="1302"/>
      <c r="G575" s="1302"/>
      <c r="H575" s="1302"/>
    </row>
    <row r="576" spans="1:8">
      <c r="A576" s="1300" t="s">
        <v>10749</v>
      </c>
      <c r="B576" s="1301" t="s">
        <v>7783</v>
      </c>
      <c r="D576" s="1300" t="s">
        <v>10750</v>
      </c>
      <c r="E576" s="1301" t="s">
        <v>10751</v>
      </c>
      <c r="F576" s="1302"/>
      <c r="G576" s="1302"/>
      <c r="H576" s="1302"/>
    </row>
    <row r="577" spans="1:8">
      <c r="A577" s="1300" t="s">
        <v>10752</v>
      </c>
      <c r="B577" s="1301" t="s">
        <v>10753</v>
      </c>
      <c r="D577" s="1300" t="s">
        <v>10754</v>
      </c>
      <c r="E577" s="1301" t="s">
        <v>10755</v>
      </c>
      <c r="F577" s="1302"/>
      <c r="G577" s="1302"/>
      <c r="H577" s="1302"/>
    </row>
    <row r="578" spans="1:8">
      <c r="A578" s="1300" t="s">
        <v>7786</v>
      </c>
      <c r="B578" s="1301" t="s">
        <v>10756</v>
      </c>
      <c r="D578" s="1300" t="s">
        <v>10757</v>
      </c>
      <c r="E578" s="1301" t="s">
        <v>10758</v>
      </c>
      <c r="F578" s="1302"/>
      <c r="G578" s="1302"/>
      <c r="H578" s="1302"/>
    </row>
    <row r="579" spans="1:8">
      <c r="A579" s="1300" t="s">
        <v>10759</v>
      </c>
      <c r="B579" s="1301" t="s">
        <v>10760</v>
      </c>
      <c r="D579" s="1300" t="s">
        <v>10761</v>
      </c>
      <c r="E579" s="1301" t="s">
        <v>10762</v>
      </c>
      <c r="F579" s="1302"/>
      <c r="G579" s="1302"/>
      <c r="H579" s="1302"/>
    </row>
    <row r="580" spans="1:8">
      <c r="A580" s="1300" t="s">
        <v>10763</v>
      </c>
      <c r="B580" s="1301"/>
      <c r="D580" s="1300" t="s">
        <v>10764</v>
      </c>
      <c r="E580" s="1301" t="s">
        <v>10765</v>
      </c>
      <c r="F580" s="1302"/>
      <c r="G580" s="1302"/>
      <c r="H580" s="1302"/>
    </row>
    <row r="581" spans="1:8">
      <c r="A581" s="1300" t="s">
        <v>10766</v>
      </c>
      <c r="B581" s="1301" t="s">
        <v>10767</v>
      </c>
      <c r="D581" s="1300" t="s">
        <v>10764</v>
      </c>
      <c r="E581" s="1301" t="s">
        <v>10768</v>
      </c>
      <c r="F581" s="1302"/>
      <c r="G581" s="1302"/>
      <c r="H581" s="1302"/>
    </row>
    <row r="582" spans="1:8">
      <c r="A582" s="1300" t="s">
        <v>10769</v>
      </c>
      <c r="B582" s="1301" t="s">
        <v>10770</v>
      </c>
      <c r="D582" s="1300" t="s">
        <v>10771</v>
      </c>
      <c r="E582" s="1301" t="s">
        <v>10772</v>
      </c>
      <c r="F582" s="1302"/>
      <c r="G582" s="1302"/>
      <c r="H582" s="1302"/>
    </row>
    <row r="583" spans="1:8" ht="52.8">
      <c r="A583" s="1300" t="s">
        <v>10773</v>
      </c>
      <c r="B583" s="1301" t="s">
        <v>10774</v>
      </c>
      <c r="D583" s="1300" t="s">
        <v>10775</v>
      </c>
      <c r="E583" s="1301" t="s">
        <v>10776</v>
      </c>
      <c r="F583" s="1302"/>
      <c r="G583" s="1302"/>
      <c r="H583" s="1302"/>
    </row>
    <row r="584" spans="1:8" ht="26.4">
      <c r="A584" s="1300" t="s">
        <v>10777</v>
      </c>
      <c r="B584" s="1301" t="s">
        <v>10778</v>
      </c>
      <c r="D584" s="1300" t="s">
        <v>10736</v>
      </c>
      <c r="E584" s="1301" t="s">
        <v>10735</v>
      </c>
      <c r="F584" s="1302"/>
      <c r="G584" s="1302"/>
      <c r="H584" s="1302"/>
    </row>
    <row r="585" spans="1:8">
      <c r="A585" s="1300" t="s">
        <v>10779</v>
      </c>
      <c r="B585" s="1301" t="s">
        <v>10780</v>
      </c>
      <c r="D585" s="1300" t="s">
        <v>10781</v>
      </c>
      <c r="E585" s="1301" t="s">
        <v>10782</v>
      </c>
      <c r="F585" s="1302"/>
      <c r="G585" s="1302"/>
      <c r="H585" s="1302"/>
    </row>
    <row r="586" spans="1:8">
      <c r="A586" s="1300" t="s">
        <v>10772</v>
      </c>
      <c r="B586" s="1301" t="s">
        <v>10771</v>
      </c>
      <c r="D586" s="1300" t="s">
        <v>10783</v>
      </c>
      <c r="E586" s="1301" t="s">
        <v>10784</v>
      </c>
      <c r="F586" s="1302"/>
      <c r="G586" s="1302"/>
      <c r="H586" s="1302"/>
    </row>
    <row r="587" spans="1:8">
      <c r="A587" s="1300" t="s">
        <v>10785</v>
      </c>
      <c r="B587" s="1301" t="s">
        <v>10786</v>
      </c>
      <c r="D587" s="1300" t="s">
        <v>10787</v>
      </c>
      <c r="E587" s="1301" t="s">
        <v>10788</v>
      </c>
      <c r="F587" s="1302"/>
      <c r="G587" s="1302"/>
      <c r="H587" s="1302"/>
    </row>
    <row r="588" spans="1:8">
      <c r="A588" s="1300" t="s">
        <v>9146</v>
      </c>
      <c r="B588" s="1301" t="s">
        <v>7084</v>
      </c>
      <c r="D588" s="1300" t="s">
        <v>10789</v>
      </c>
      <c r="E588" s="1301" t="s">
        <v>10790</v>
      </c>
      <c r="F588" s="1302"/>
      <c r="G588" s="1302"/>
      <c r="H588" s="1302"/>
    </row>
    <row r="589" spans="1:8">
      <c r="A589" s="1300" t="s">
        <v>7197</v>
      </c>
      <c r="B589" s="1301" t="s">
        <v>10791</v>
      </c>
      <c r="D589" s="1300" t="s">
        <v>10792</v>
      </c>
      <c r="E589" s="1301" t="s">
        <v>10793</v>
      </c>
      <c r="F589" s="1302"/>
      <c r="G589" s="1302"/>
      <c r="H589" s="1302"/>
    </row>
    <row r="590" spans="1:8">
      <c r="A590" s="1300" t="s">
        <v>9391</v>
      </c>
      <c r="B590" s="1301" t="s">
        <v>9390</v>
      </c>
      <c r="D590" s="1300" t="s">
        <v>10794</v>
      </c>
      <c r="E590" s="1301" t="s">
        <v>10795</v>
      </c>
      <c r="F590" s="1302"/>
      <c r="G590" s="1302"/>
      <c r="H590" s="1302"/>
    </row>
    <row r="591" spans="1:8">
      <c r="A591" s="1300" t="s">
        <v>10758</v>
      </c>
      <c r="B591" s="1301" t="s">
        <v>10757</v>
      </c>
      <c r="D591" s="1300" t="s">
        <v>10796</v>
      </c>
      <c r="E591" s="1301" t="s">
        <v>10797</v>
      </c>
      <c r="F591" s="1302"/>
      <c r="G591" s="1302"/>
      <c r="H591" s="1302"/>
    </row>
    <row r="592" spans="1:8">
      <c r="A592" s="1300" t="s">
        <v>10798</v>
      </c>
      <c r="B592" s="1301" t="s">
        <v>10799</v>
      </c>
      <c r="D592" s="1300" t="s">
        <v>10800</v>
      </c>
      <c r="E592" s="1301" t="s">
        <v>10801</v>
      </c>
      <c r="F592" s="1302"/>
      <c r="G592" s="1302"/>
      <c r="H592" s="1302"/>
    </row>
    <row r="593" spans="1:8" ht="26.4">
      <c r="A593" s="1300" t="s">
        <v>10802</v>
      </c>
      <c r="B593" s="1301" t="s">
        <v>10803</v>
      </c>
      <c r="D593" s="1300" t="s">
        <v>10804</v>
      </c>
      <c r="E593" s="1301" t="s">
        <v>7769</v>
      </c>
      <c r="F593" s="1302"/>
      <c r="G593" s="1302"/>
      <c r="H593" s="1302"/>
    </row>
    <row r="594" spans="1:8">
      <c r="A594" s="1300" t="s">
        <v>10742</v>
      </c>
      <c r="B594" s="1301" t="s">
        <v>10741</v>
      </c>
      <c r="D594" s="1300" t="s">
        <v>10805</v>
      </c>
      <c r="E594" s="1301" t="s">
        <v>10806</v>
      </c>
      <c r="F594" s="1302"/>
      <c r="G594" s="1302"/>
      <c r="H594" s="1302"/>
    </row>
    <row r="595" spans="1:8" ht="39.6">
      <c r="A595" s="1300" t="s">
        <v>10738</v>
      </c>
      <c r="B595" s="1301" t="s">
        <v>10737</v>
      </c>
      <c r="D595" s="1300" t="s">
        <v>10807</v>
      </c>
      <c r="E595" s="1301" t="s">
        <v>10808</v>
      </c>
      <c r="F595" s="1302"/>
      <c r="G595" s="1302"/>
      <c r="H595" s="1302"/>
    </row>
    <row r="596" spans="1:8">
      <c r="A596" s="1300" t="s">
        <v>10623</v>
      </c>
      <c r="B596" s="1301" t="s">
        <v>10622</v>
      </c>
      <c r="D596" s="1300" t="s">
        <v>10809</v>
      </c>
      <c r="E596" s="1301" t="s">
        <v>10810</v>
      </c>
      <c r="F596" s="1302"/>
      <c r="G596" s="1302"/>
      <c r="H596" s="1302"/>
    </row>
    <row r="597" spans="1:8" ht="39.6">
      <c r="A597" s="1300" t="s">
        <v>9557</v>
      </c>
      <c r="B597" s="1301" t="s">
        <v>9556</v>
      </c>
      <c r="D597" s="1300" t="s">
        <v>10811</v>
      </c>
      <c r="E597" s="1301" t="s">
        <v>10812</v>
      </c>
      <c r="F597" s="1302"/>
      <c r="G597" s="1302"/>
      <c r="H597" s="1302"/>
    </row>
    <row r="598" spans="1:8">
      <c r="A598" s="1300" t="s">
        <v>7141</v>
      </c>
      <c r="B598" s="1301" t="s">
        <v>10700</v>
      </c>
      <c r="D598" s="1300" t="s">
        <v>10341</v>
      </c>
      <c r="E598" s="1301" t="s">
        <v>10340</v>
      </c>
      <c r="F598" s="1302"/>
      <c r="G598" s="1302"/>
      <c r="H598" s="1302"/>
    </row>
    <row r="599" spans="1:8" ht="26.4">
      <c r="A599" s="1300" t="s">
        <v>9977</v>
      </c>
      <c r="B599" s="1301" t="s">
        <v>9976</v>
      </c>
      <c r="D599" s="1300" t="s">
        <v>10813</v>
      </c>
      <c r="E599" s="1301" t="s">
        <v>10814</v>
      </c>
      <c r="F599" s="1302"/>
      <c r="G599" s="1302"/>
      <c r="H599" s="1302"/>
    </row>
    <row r="600" spans="1:8" ht="26.4">
      <c r="A600" s="1300" t="s">
        <v>10815</v>
      </c>
      <c r="B600" s="1301" t="s">
        <v>5588</v>
      </c>
      <c r="D600" s="1300" t="s">
        <v>10479</v>
      </c>
      <c r="E600" s="1301" t="s">
        <v>10478</v>
      </c>
      <c r="F600" s="1302"/>
      <c r="G600" s="1302"/>
      <c r="H600" s="1302"/>
    </row>
    <row r="601" spans="1:8" ht="26.4">
      <c r="A601" s="1300" t="s">
        <v>10323</v>
      </c>
      <c r="B601" s="1301" t="s">
        <v>10322</v>
      </c>
      <c r="D601" s="1300" t="s">
        <v>10816</v>
      </c>
      <c r="E601" s="1301" t="s">
        <v>10817</v>
      </c>
      <c r="F601" s="1302"/>
      <c r="G601" s="1302"/>
      <c r="H601" s="1302"/>
    </row>
    <row r="602" spans="1:8" ht="26.4">
      <c r="A602" s="1300" t="s">
        <v>9048</v>
      </c>
      <c r="B602" s="1301" t="s">
        <v>9047</v>
      </c>
      <c r="D602" s="1300" t="s">
        <v>10818</v>
      </c>
      <c r="E602" s="1301" t="s">
        <v>10819</v>
      </c>
      <c r="F602" s="1302"/>
      <c r="G602" s="1302"/>
      <c r="H602" s="1302"/>
    </row>
    <row r="603" spans="1:8" ht="26.4">
      <c r="A603" s="1300" t="s">
        <v>10820</v>
      </c>
      <c r="B603" s="1301" t="s">
        <v>10821</v>
      </c>
      <c r="D603" s="1300" t="s">
        <v>10822</v>
      </c>
      <c r="E603" s="1301" t="s">
        <v>10823</v>
      </c>
      <c r="F603" s="1302"/>
      <c r="G603" s="1302"/>
      <c r="H603" s="1302"/>
    </row>
    <row r="604" spans="1:8">
      <c r="A604" s="1300" t="s">
        <v>10824</v>
      </c>
      <c r="B604" s="1301" t="s">
        <v>10825</v>
      </c>
      <c r="D604" s="1300" t="s">
        <v>10826</v>
      </c>
      <c r="E604" s="1301" t="s">
        <v>10827</v>
      </c>
      <c r="F604" s="1302"/>
      <c r="G604" s="1302"/>
      <c r="H604" s="1302"/>
    </row>
    <row r="605" spans="1:8">
      <c r="A605" s="1300" t="s">
        <v>10828</v>
      </c>
      <c r="B605" s="1301" t="s">
        <v>10829</v>
      </c>
      <c r="D605" s="1300" t="s">
        <v>10830</v>
      </c>
      <c r="E605" s="1301" t="s">
        <v>10831</v>
      </c>
      <c r="F605" s="1302"/>
      <c r="G605" s="1302"/>
      <c r="H605" s="1302"/>
    </row>
    <row r="606" spans="1:8" ht="26.4">
      <c r="A606" s="1300" t="s">
        <v>10832</v>
      </c>
      <c r="B606" s="1301" t="s">
        <v>10833</v>
      </c>
      <c r="D606" s="1300" t="s">
        <v>10834</v>
      </c>
      <c r="E606" s="1301" t="s">
        <v>10835</v>
      </c>
      <c r="F606" s="1302"/>
      <c r="G606" s="1302"/>
      <c r="H606" s="1302"/>
    </row>
    <row r="607" spans="1:8" ht="26.4">
      <c r="A607" s="1300" t="s">
        <v>9767</v>
      </c>
      <c r="B607" s="1301" t="s">
        <v>9766</v>
      </c>
      <c r="D607" s="1300" t="s">
        <v>10836</v>
      </c>
      <c r="E607" s="1301" t="s">
        <v>10837</v>
      </c>
      <c r="F607" s="1302"/>
      <c r="G607" s="1302"/>
      <c r="H607" s="1302"/>
    </row>
    <row r="608" spans="1:8">
      <c r="A608" s="1300" t="s">
        <v>9383</v>
      </c>
      <c r="B608" s="1301" t="s">
        <v>9382</v>
      </c>
      <c r="D608" s="1300" t="s">
        <v>10838</v>
      </c>
      <c r="E608" s="1301" t="s">
        <v>10839</v>
      </c>
      <c r="F608" s="1302"/>
      <c r="G608" s="1302"/>
      <c r="H608" s="1302"/>
    </row>
    <row r="609" spans="1:8">
      <c r="A609" s="1300" t="s">
        <v>10434</v>
      </c>
      <c r="B609" s="1301" t="s">
        <v>10433</v>
      </c>
      <c r="D609" s="1300" t="s">
        <v>9596</v>
      </c>
      <c r="E609" s="1301" t="s">
        <v>9595</v>
      </c>
      <c r="F609" s="1302"/>
      <c r="G609" s="1302"/>
      <c r="H609" s="1302"/>
    </row>
    <row r="610" spans="1:8">
      <c r="A610" s="1300" t="s">
        <v>9729</v>
      </c>
      <c r="B610" s="1301" t="s">
        <v>9728</v>
      </c>
      <c r="D610" s="1300" t="s">
        <v>9240</v>
      </c>
      <c r="E610" s="1301" t="s">
        <v>9239</v>
      </c>
      <c r="F610" s="1302"/>
      <c r="G610" s="1302"/>
      <c r="H610" s="1302"/>
    </row>
    <row r="611" spans="1:8" ht="26.4">
      <c r="A611" s="1300" t="s">
        <v>10762</v>
      </c>
      <c r="B611" s="1301" t="s">
        <v>10761</v>
      </c>
      <c r="D611" s="1300" t="s">
        <v>10840</v>
      </c>
      <c r="E611" s="1301" t="s">
        <v>10841</v>
      </c>
      <c r="F611" s="1302"/>
      <c r="G611" s="1302"/>
      <c r="H611" s="1302"/>
    </row>
    <row r="612" spans="1:8" ht="52.8">
      <c r="A612" s="1300" t="s">
        <v>10842</v>
      </c>
      <c r="B612" s="1301" t="s">
        <v>10843</v>
      </c>
      <c r="D612" s="1300" t="s">
        <v>10844</v>
      </c>
      <c r="E612" s="1301" t="s">
        <v>10845</v>
      </c>
      <c r="F612" s="1302"/>
      <c r="G612" s="1302"/>
      <c r="H612" s="1302"/>
    </row>
    <row r="613" spans="1:8">
      <c r="A613" s="1300" t="s">
        <v>10846</v>
      </c>
      <c r="B613" s="1301" t="s">
        <v>10847</v>
      </c>
      <c r="D613" s="1300" t="s">
        <v>10848</v>
      </c>
      <c r="E613" s="1301" t="s">
        <v>10849</v>
      </c>
      <c r="F613" s="1302"/>
      <c r="G613" s="1302"/>
      <c r="H613" s="1302"/>
    </row>
    <row r="614" spans="1:8" ht="26.4">
      <c r="A614" s="1300" t="s">
        <v>10131</v>
      </c>
      <c r="B614" s="1301" t="s">
        <v>10130</v>
      </c>
      <c r="D614" s="1300" t="s">
        <v>10850</v>
      </c>
      <c r="E614" s="1301" t="s">
        <v>10851</v>
      </c>
      <c r="F614" s="1302"/>
      <c r="G614" s="1302"/>
      <c r="H614" s="1302"/>
    </row>
    <row r="615" spans="1:8">
      <c r="A615" s="1300" t="s">
        <v>7585</v>
      </c>
      <c r="B615" s="1301" t="s">
        <v>10852</v>
      </c>
      <c r="D615" s="1300" t="s">
        <v>9553</v>
      </c>
      <c r="E615" s="1301" t="s">
        <v>9552</v>
      </c>
      <c r="F615" s="1302"/>
      <c r="G615" s="1302"/>
      <c r="H615" s="1302"/>
    </row>
    <row r="616" spans="1:8" ht="26.4">
      <c r="A616" s="1300" t="s">
        <v>10477</v>
      </c>
      <c r="B616" s="1301" t="s">
        <v>10476</v>
      </c>
      <c r="D616" s="1300" t="s">
        <v>9367</v>
      </c>
      <c r="E616" s="1301" t="s">
        <v>9366</v>
      </c>
      <c r="F616" s="1302"/>
      <c r="G616" s="1302"/>
      <c r="H616" s="1302"/>
    </row>
    <row r="617" spans="1:8">
      <c r="A617" s="1300" t="s">
        <v>8984</v>
      </c>
      <c r="B617" s="1301" t="s">
        <v>8983</v>
      </c>
      <c r="D617" s="1300" t="s">
        <v>10853</v>
      </c>
      <c r="E617" s="1301" t="s">
        <v>10854</v>
      </c>
      <c r="F617" s="1302"/>
      <c r="G617" s="1302"/>
      <c r="H617" s="1302"/>
    </row>
    <row r="618" spans="1:8">
      <c r="A618" s="1300" t="s">
        <v>10855</v>
      </c>
      <c r="B618" s="1301" t="s">
        <v>10856</v>
      </c>
      <c r="D618" s="1300" t="s">
        <v>10857</v>
      </c>
      <c r="E618" s="1301" t="s">
        <v>10858</v>
      </c>
      <c r="F618" s="1302"/>
      <c r="G618" s="1302"/>
      <c r="H618" s="1302"/>
    </row>
    <row r="619" spans="1:8">
      <c r="A619" s="1300" t="s">
        <v>10859</v>
      </c>
      <c r="B619" s="1301" t="s">
        <v>10860</v>
      </c>
      <c r="D619" s="1300" t="s">
        <v>10861</v>
      </c>
      <c r="E619" s="1301" t="s">
        <v>10862</v>
      </c>
      <c r="F619" s="1302"/>
      <c r="G619" s="1302"/>
      <c r="H619" s="1302"/>
    </row>
    <row r="620" spans="1:8" ht="39.6">
      <c r="A620" s="1300" t="s">
        <v>10069</v>
      </c>
      <c r="B620" s="1301" t="s">
        <v>10068</v>
      </c>
      <c r="D620" s="1300" t="s">
        <v>10863</v>
      </c>
      <c r="E620" s="1301" t="s">
        <v>10864</v>
      </c>
      <c r="F620" s="1302"/>
      <c r="G620" s="1302"/>
      <c r="H620" s="1302"/>
    </row>
    <row r="621" spans="1:8" ht="26.4">
      <c r="A621" s="1300" t="s">
        <v>9320</v>
      </c>
      <c r="B621" s="1301" t="s">
        <v>9319</v>
      </c>
      <c r="D621" s="1300" t="s">
        <v>10428</v>
      </c>
      <c r="E621" s="1301" t="s">
        <v>10427</v>
      </c>
      <c r="F621" s="1302"/>
      <c r="G621" s="1302"/>
      <c r="H621" s="1302"/>
    </row>
    <row r="622" spans="1:8">
      <c r="A622" s="1300" t="s">
        <v>10387</v>
      </c>
      <c r="B622" s="1301" t="s">
        <v>10386</v>
      </c>
      <c r="D622" s="1300" t="s">
        <v>10865</v>
      </c>
      <c r="E622" s="1301" t="s">
        <v>10866</v>
      </c>
      <c r="F622" s="1302"/>
      <c r="G622" s="1302"/>
      <c r="H622" s="1302"/>
    </row>
    <row r="623" spans="1:8">
      <c r="A623" s="1300" t="s">
        <v>10867</v>
      </c>
      <c r="B623" s="1301" t="s">
        <v>10868</v>
      </c>
      <c r="D623" s="1300" t="s">
        <v>5795</v>
      </c>
      <c r="E623" s="1301" t="s">
        <v>10869</v>
      </c>
      <c r="F623" s="1302"/>
      <c r="G623" s="1302"/>
      <c r="H623" s="1302"/>
    </row>
    <row r="624" spans="1:8" ht="26.4">
      <c r="A624" s="1300" t="s">
        <v>8953</v>
      </c>
      <c r="B624" s="1301" t="s">
        <v>8952</v>
      </c>
      <c r="D624" s="1300" t="s">
        <v>10870</v>
      </c>
      <c r="E624" s="1301" t="s">
        <v>10871</v>
      </c>
      <c r="F624" s="1302"/>
      <c r="G624" s="1302"/>
      <c r="H624" s="1302"/>
    </row>
    <row r="625" spans="1:8">
      <c r="A625" s="1300" t="s">
        <v>10872</v>
      </c>
      <c r="B625" s="1301" t="s">
        <v>10873</v>
      </c>
      <c r="D625" s="1300" t="s">
        <v>10874</v>
      </c>
      <c r="E625" s="1301" t="s">
        <v>10875</v>
      </c>
      <c r="F625" s="1302"/>
      <c r="G625" s="1302"/>
      <c r="H625" s="1302"/>
    </row>
    <row r="626" spans="1:8">
      <c r="A626" s="1300" t="s">
        <v>9598</v>
      </c>
      <c r="B626" s="1301" t="s">
        <v>9597</v>
      </c>
      <c r="D626" s="1300" t="s">
        <v>9050</v>
      </c>
      <c r="E626" s="1301" t="s">
        <v>9049</v>
      </c>
      <c r="F626" s="1302"/>
      <c r="G626" s="1302"/>
      <c r="H626" s="1302"/>
    </row>
    <row r="627" spans="1:8">
      <c r="A627" s="1300" t="s">
        <v>10876</v>
      </c>
      <c r="B627" s="1301" t="s">
        <v>10877</v>
      </c>
      <c r="D627" s="1300" t="s">
        <v>10878</v>
      </c>
      <c r="E627" s="1301" t="s">
        <v>10879</v>
      </c>
      <c r="F627" s="1302"/>
      <c r="G627" s="1302"/>
      <c r="H627" s="1302"/>
    </row>
    <row r="628" spans="1:8">
      <c r="A628" s="1300" t="s">
        <v>8961</v>
      </c>
      <c r="B628" s="1301" t="s">
        <v>8960</v>
      </c>
      <c r="D628" s="1300" t="s">
        <v>10880</v>
      </c>
      <c r="E628" s="1301" t="s">
        <v>10881</v>
      </c>
      <c r="F628" s="1302"/>
      <c r="G628" s="1302"/>
      <c r="H628" s="1302"/>
    </row>
    <row r="629" spans="1:8" ht="26.4">
      <c r="A629" s="1300" t="s">
        <v>10357</v>
      </c>
      <c r="B629" s="1301" t="s">
        <v>10356</v>
      </c>
      <c r="D629" s="1300" t="s">
        <v>10882</v>
      </c>
      <c r="E629" s="1301" t="s">
        <v>10883</v>
      </c>
      <c r="F629" s="1302"/>
      <c r="G629" s="1302"/>
      <c r="H629" s="1302"/>
    </row>
    <row r="630" spans="1:8">
      <c r="A630" s="1300" t="s">
        <v>10884</v>
      </c>
      <c r="B630" s="1301" t="s">
        <v>10885</v>
      </c>
      <c r="D630" s="1300" t="s">
        <v>10886</v>
      </c>
      <c r="E630" s="1301" t="s">
        <v>10887</v>
      </c>
      <c r="F630" s="1302"/>
      <c r="G630" s="1302"/>
      <c r="H630" s="1302"/>
    </row>
    <row r="631" spans="1:8" ht="26.4">
      <c r="A631" s="1300" t="s">
        <v>8961</v>
      </c>
      <c r="B631" s="1301" t="s">
        <v>8964</v>
      </c>
      <c r="D631" s="1300" t="s">
        <v>10888</v>
      </c>
      <c r="E631" s="1301" t="s">
        <v>10889</v>
      </c>
      <c r="F631" s="1302"/>
      <c r="G631" s="1302"/>
      <c r="H631" s="1302"/>
    </row>
    <row r="632" spans="1:8" ht="26.4">
      <c r="A632" s="1300" t="s">
        <v>7667</v>
      </c>
      <c r="B632" s="1301" t="s">
        <v>10890</v>
      </c>
      <c r="D632" s="1300" t="s">
        <v>9113</v>
      </c>
      <c r="E632" s="1301" t="s">
        <v>9112</v>
      </c>
      <c r="F632" s="1302"/>
      <c r="G632" s="1302"/>
      <c r="H632" s="1302"/>
    </row>
    <row r="633" spans="1:8">
      <c r="A633" s="1300" t="s">
        <v>10891</v>
      </c>
      <c r="B633" s="1301" t="s">
        <v>10892</v>
      </c>
      <c r="D633" s="1300" t="s">
        <v>10893</v>
      </c>
      <c r="E633" s="1301" t="s">
        <v>10894</v>
      </c>
      <c r="F633" s="1302"/>
      <c r="G633" s="1302"/>
      <c r="H633" s="1302"/>
    </row>
    <row r="634" spans="1:8">
      <c r="A634" s="1300" t="s">
        <v>10895</v>
      </c>
      <c r="B634" s="1301" t="s">
        <v>10896</v>
      </c>
      <c r="D634" s="1300" t="s">
        <v>750</v>
      </c>
      <c r="E634" s="1301" t="s">
        <v>10897</v>
      </c>
      <c r="F634" s="1302"/>
      <c r="G634" s="1302"/>
      <c r="H634" s="1302"/>
    </row>
    <row r="635" spans="1:8">
      <c r="A635" s="1300" t="s">
        <v>10898</v>
      </c>
      <c r="B635" s="1301" t="s">
        <v>10899</v>
      </c>
      <c r="D635" s="1300" t="s">
        <v>10304</v>
      </c>
      <c r="E635" s="1301" t="s">
        <v>10303</v>
      </c>
      <c r="F635" s="1302"/>
      <c r="G635" s="1302"/>
      <c r="H635" s="1302"/>
    </row>
    <row r="636" spans="1:8">
      <c r="A636" s="1300" t="s">
        <v>9018</v>
      </c>
      <c r="B636" s="1301" t="s">
        <v>9017</v>
      </c>
      <c r="D636" s="1300" t="s">
        <v>9020</v>
      </c>
      <c r="E636" s="1301" t="s">
        <v>9019</v>
      </c>
      <c r="F636" s="1302"/>
      <c r="G636" s="1302"/>
      <c r="H636" s="1302"/>
    </row>
    <row r="637" spans="1:8" ht="39.6">
      <c r="A637" s="1300" t="s">
        <v>10900</v>
      </c>
      <c r="B637" s="1301" t="s">
        <v>10901</v>
      </c>
      <c r="D637" s="1300" t="s">
        <v>10902</v>
      </c>
      <c r="E637" s="1301" t="s">
        <v>10903</v>
      </c>
      <c r="F637" s="1302"/>
      <c r="G637" s="1302"/>
      <c r="H637" s="1302"/>
    </row>
    <row r="638" spans="1:8">
      <c r="A638" s="1300" t="s">
        <v>10904</v>
      </c>
      <c r="B638" s="1301" t="s">
        <v>10905</v>
      </c>
      <c r="D638" s="1300" t="s">
        <v>10906</v>
      </c>
      <c r="E638" s="1301" t="s">
        <v>10907</v>
      </c>
      <c r="F638" s="1302"/>
      <c r="G638" s="1302"/>
      <c r="H638" s="1302"/>
    </row>
    <row r="639" spans="1:8">
      <c r="A639" s="1300" t="s">
        <v>10908</v>
      </c>
      <c r="B639" s="1301" t="s">
        <v>10909</v>
      </c>
      <c r="D639" s="1300" t="s">
        <v>10910</v>
      </c>
      <c r="E639" s="1301" t="s">
        <v>10911</v>
      </c>
      <c r="F639" s="1302"/>
      <c r="G639" s="1302"/>
      <c r="H639" s="1302"/>
    </row>
    <row r="640" spans="1:8" ht="26.4">
      <c r="A640" s="1300" t="s">
        <v>10912</v>
      </c>
      <c r="B640" s="1301" t="s">
        <v>10913</v>
      </c>
      <c r="D640" s="1300" t="s">
        <v>10914</v>
      </c>
      <c r="E640" s="1301" t="s">
        <v>10915</v>
      </c>
      <c r="F640" s="1302"/>
      <c r="G640" s="1302"/>
      <c r="H640" s="1302"/>
    </row>
    <row r="641" spans="1:8">
      <c r="A641" s="1300" t="s">
        <v>9935</v>
      </c>
      <c r="B641" s="1301" t="s">
        <v>9934</v>
      </c>
      <c r="D641" s="1300" t="s">
        <v>10916</v>
      </c>
      <c r="E641" s="1301" t="s">
        <v>10917</v>
      </c>
      <c r="F641" s="1302"/>
      <c r="G641" s="1302"/>
      <c r="H641" s="1302"/>
    </row>
    <row r="642" spans="1:8">
      <c r="A642" s="1300" t="s">
        <v>10918</v>
      </c>
      <c r="B642" s="1301" t="s">
        <v>10919</v>
      </c>
      <c r="D642" s="1300" t="s">
        <v>10920</v>
      </c>
      <c r="E642" s="1301" t="s">
        <v>10921</v>
      </c>
      <c r="F642" s="1302"/>
      <c r="G642" s="1302"/>
      <c r="H642" s="1302"/>
    </row>
    <row r="643" spans="1:8">
      <c r="A643" s="1300" t="s">
        <v>7844</v>
      </c>
      <c r="B643" s="1301" t="s">
        <v>10922</v>
      </c>
      <c r="D643" s="1300" t="s">
        <v>9691</v>
      </c>
      <c r="E643" s="1301" t="s">
        <v>9690</v>
      </c>
      <c r="F643" s="1302"/>
      <c r="G643" s="1302"/>
      <c r="H643" s="1302"/>
    </row>
    <row r="644" spans="1:8">
      <c r="A644" s="1300" t="s">
        <v>10923</v>
      </c>
      <c r="B644" s="1301" t="s">
        <v>10924</v>
      </c>
      <c r="D644" s="1300" t="s">
        <v>10925</v>
      </c>
      <c r="E644" s="1301" t="s">
        <v>10926</v>
      </c>
      <c r="F644" s="1302"/>
      <c r="G644" s="1302"/>
      <c r="H644" s="1302"/>
    </row>
    <row r="645" spans="1:8">
      <c r="A645" s="1300" t="s">
        <v>10082</v>
      </c>
      <c r="B645" s="1301" t="s">
        <v>10081</v>
      </c>
      <c r="D645" s="1300" t="s">
        <v>10927</v>
      </c>
      <c r="E645" s="1301" t="s">
        <v>10568</v>
      </c>
      <c r="F645" s="1302"/>
      <c r="G645" s="1302"/>
      <c r="H645" s="1302"/>
    </row>
    <row r="646" spans="1:8">
      <c r="A646" s="1300" t="s">
        <v>9777</v>
      </c>
      <c r="B646" s="1301" t="s">
        <v>9776</v>
      </c>
      <c r="D646" s="1300" t="s">
        <v>10928</v>
      </c>
      <c r="E646" s="1301" t="s">
        <v>5748</v>
      </c>
      <c r="F646" s="1302"/>
      <c r="G646" s="1302"/>
      <c r="H646" s="1302"/>
    </row>
    <row r="647" spans="1:8">
      <c r="A647" s="1300" t="s">
        <v>9781</v>
      </c>
      <c r="B647" s="1301" t="s">
        <v>9780</v>
      </c>
      <c r="D647" s="1300" t="s">
        <v>10206</v>
      </c>
      <c r="E647" s="1301" t="s">
        <v>10205</v>
      </c>
      <c r="F647" s="1302"/>
      <c r="G647" s="1302"/>
      <c r="H647" s="1302"/>
    </row>
    <row r="648" spans="1:8">
      <c r="A648" s="1300" t="s">
        <v>10929</v>
      </c>
      <c r="B648" s="1301" t="s">
        <v>10930</v>
      </c>
      <c r="D648" s="1300" t="s">
        <v>10931</v>
      </c>
      <c r="E648" s="1301" t="s">
        <v>10932</v>
      </c>
      <c r="F648" s="1302"/>
      <c r="G648" s="1302"/>
      <c r="H648" s="1302"/>
    </row>
    <row r="649" spans="1:8">
      <c r="A649" s="1300" t="s">
        <v>10933</v>
      </c>
      <c r="B649" s="1301" t="s">
        <v>10934</v>
      </c>
      <c r="D649" s="1300" t="s">
        <v>10935</v>
      </c>
      <c r="E649" s="1301" t="s">
        <v>5828</v>
      </c>
      <c r="F649" s="1302"/>
      <c r="G649" s="1302"/>
      <c r="H649" s="1302"/>
    </row>
    <row r="650" spans="1:8">
      <c r="A650" s="1300" t="s">
        <v>10936</v>
      </c>
      <c r="B650" s="1301" t="s">
        <v>7995</v>
      </c>
      <c r="D650" s="1300" t="s">
        <v>10937</v>
      </c>
      <c r="E650" s="1301" t="s">
        <v>10938</v>
      </c>
      <c r="F650" s="1302"/>
      <c r="G650" s="1302"/>
      <c r="H650" s="1302"/>
    </row>
    <row r="651" spans="1:8">
      <c r="A651" s="1300" t="s">
        <v>10939</v>
      </c>
      <c r="B651" s="1301" t="s">
        <v>10940</v>
      </c>
      <c r="D651" s="1300" t="s">
        <v>10941</v>
      </c>
      <c r="E651" s="1301" t="s">
        <v>10942</v>
      </c>
      <c r="F651" s="1302"/>
      <c r="G651" s="1302"/>
      <c r="H651" s="1302"/>
    </row>
    <row r="652" spans="1:8">
      <c r="A652" s="1300" t="s">
        <v>9981</v>
      </c>
      <c r="B652" s="1301" t="s">
        <v>9980</v>
      </c>
      <c r="D652" s="1300" t="s">
        <v>9808</v>
      </c>
      <c r="E652" s="1301" t="s">
        <v>9807</v>
      </c>
      <c r="F652" s="1302"/>
      <c r="G652" s="1302"/>
      <c r="H652" s="1302"/>
    </row>
    <row r="653" spans="1:8">
      <c r="A653" s="1300" t="s">
        <v>10943</v>
      </c>
      <c r="B653" s="1301" t="s">
        <v>10944</v>
      </c>
      <c r="D653" s="1300" t="s">
        <v>10945</v>
      </c>
      <c r="E653" s="1301" t="s">
        <v>8791</v>
      </c>
      <c r="F653" s="1302"/>
      <c r="G653" s="1302"/>
      <c r="H653" s="1302"/>
    </row>
    <row r="654" spans="1:8" ht="26.4">
      <c r="A654" s="1300" t="s">
        <v>10946</v>
      </c>
      <c r="B654" s="1301" t="s">
        <v>10947</v>
      </c>
      <c r="D654" s="1300" t="s">
        <v>10948</v>
      </c>
      <c r="E654" s="1301" t="s">
        <v>8032</v>
      </c>
      <c r="F654" s="1302"/>
      <c r="G654" s="1302"/>
      <c r="H654" s="1302"/>
    </row>
    <row r="655" spans="1:8">
      <c r="A655" s="1300" t="s">
        <v>10949</v>
      </c>
      <c r="B655" s="1301" t="s">
        <v>10950</v>
      </c>
      <c r="D655" s="1300" t="s">
        <v>10057</v>
      </c>
      <c r="E655" s="1301" t="s">
        <v>10056</v>
      </c>
      <c r="F655" s="1302"/>
      <c r="G655" s="1302"/>
      <c r="H655" s="1302"/>
    </row>
    <row r="656" spans="1:8">
      <c r="A656" s="1300" t="s">
        <v>10951</v>
      </c>
      <c r="B656" s="1301" t="s">
        <v>10952</v>
      </c>
      <c r="D656" s="1300" t="s">
        <v>10953</v>
      </c>
      <c r="E656" s="1301" t="s">
        <v>10954</v>
      </c>
      <c r="F656" s="1302"/>
      <c r="G656" s="1302"/>
      <c r="H656" s="1302"/>
    </row>
    <row r="657" spans="1:8">
      <c r="A657" s="1300" t="s">
        <v>9497</v>
      </c>
      <c r="B657" s="1301" t="s">
        <v>9496</v>
      </c>
      <c r="D657" s="1300" t="s">
        <v>10955</v>
      </c>
      <c r="E657" s="1301" t="s">
        <v>10956</v>
      </c>
      <c r="F657" s="1302"/>
      <c r="G657" s="1302"/>
      <c r="H657" s="1302"/>
    </row>
    <row r="658" spans="1:8">
      <c r="A658" s="1300" t="s">
        <v>10957</v>
      </c>
      <c r="B658" s="1301" t="s">
        <v>10958</v>
      </c>
      <c r="D658" s="1300" t="s">
        <v>10959</v>
      </c>
      <c r="E658" s="1301" t="s">
        <v>10960</v>
      </c>
      <c r="F658" s="1302"/>
      <c r="G658" s="1302"/>
      <c r="H658" s="1302"/>
    </row>
    <row r="659" spans="1:8" ht="39.6">
      <c r="A659" s="1300" t="s">
        <v>10951</v>
      </c>
      <c r="B659" s="1301" t="s">
        <v>10961</v>
      </c>
      <c r="D659" s="1300" t="s">
        <v>10962</v>
      </c>
      <c r="E659" s="1301" t="s">
        <v>10963</v>
      </c>
      <c r="F659" s="1302"/>
      <c r="G659" s="1302"/>
      <c r="H659" s="1302"/>
    </row>
    <row r="660" spans="1:8">
      <c r="A660" s="1300" t="s">
        <v>10964</v>
      </c>
      <c r="B660" s="1301" t="s">
        <v>10965</v>
      </c>
      <c r="D660" s="1300" t="s">
        <v>10966</v>
      </c>
      <c r="E660" s="1301" t="s">
        <v>10967</v>
      </c>
      <c r="F660" s="1302"/>
      <c r="G660" s="1302"/>
      <c r="H660" s="1302"/>
    </row>
    <row r="661" spans="1:8" ht="39.6">
      <c r="A661" s="1300" t="s">
        <v>7736</v>
      </c>
      <c r="B661" s="1301" t="s">
        <v>8937</v>
      </c>
      <c r="D661" s="1300" t="s">
        <v>10968</v>
      </c>
      <c r="E661" s="1301" t="s">
        <v>10969</v>
      </c>
      <c r="F661" s="1302"/>
      <c r="G661" s="1302"/>
      <c r="H661" s="1302"/>
    </row>
    <row r="662" spans="1:8">
      <c r="A662" s="1300" t="s">
        <v>10970</v>
      </c>
      <c r="B662" s="1301" t="s">
        <v>10971</v>
      </c>
      <c r="D662" s="1300" t="s">
        <v>10296</v>
      </c>
      <c r="E662" s="1301" t="s">
        <v>10295</v>
      </c>
      <c r="F662" s="1302"/>
      <c r="G662" s="1302"/>
      <c r="H662" s="1302"/>
    </row>
    <row r="663" spans="1:8">
      <c r="A663" s="1300" t="s">
        <v>10972</v>
      </c>
      <c r="B663" s="1301" t="s">
        <v>10973</v>
      </c>
      <c r="D663" s="1300" t="s">
        <v>10974</v>
      </c>
      <c r="E663" s="1301" t="s">
        <v>10975</v>
      </c>
      <c r="F663" s="1302"/>
      <c r="G663" s="1302"/>
      <c r="H663" s="1302"/>
    </row>
    <row r="664" spans="1:8">
      <c r="A664" s="1300" t="s">
        <v>10976</v>
      </c>
      <c r="B664" s="1301" t="s">
        <v>10977</v>
      </c>
      <c r="D664" s="1300" t="s">
        <v>10978</v>
      </c>
      <c r="E664" s="1301" t="s">
        <v>10979</v>
      </c>
      <c r="F664" s="1302"/>
      <c r="G664" s="1302"/>
      <c r="H664" s="1302"/>
    </row>
    <row r="665" spans="1:8" ht="26.4">
      <c r="A665" s="1300" t="s">
        <v>10980</v>
      </c>
      <c r="B665" s="1301" t="s">
        <v>10981</v>
      </c>
      <c r="D665" s="1300" t="s">
        <v>10982</v>
      </c>
      <c r="E665" s="1301" t="s">
        <v>10983</v>
      </c>
      <c r="F665" s="1302"/>
      <c r="G665" s="1302"/>
      <c r="H665" s="1302"/>
    </row>
    <row r="666" spans="1:8" ht="26.4">
      <c r="A666" s="1300" t="s">
        <v>10984</v>
      </c>
      <c r="B666" s="1301" t="s">
        <v>10985</v>
      </c>
      <c r="D666" s="1300" t="s">
        <v>10986</v>
      </c>
      <c r="E666" s="1301" t="s">
        <v>10987</v>
      </c>
      <c r="F666" s="1302"/>
      <c r="G666" s="1302"/>
      <c r="H666" s="1302"/>
    </row>
    <row r="667" spans="1:8">
      <c r="A667" s="1300" t="s">
        <v>10988</v>
      </c>
      <c r="B667" s="1301" t="s">
        <v>10989</v>
      </c>
      <c r="D667" s="1300" t="s">
        <v>10990</v>
      </c>
      <c r="E667" s="1301" t="s">
        <v>10991</v>
      </c>
      <c r="F667" s="1302"/>
      <c r="G667" s="1302"/>
      <c r="H667" s="1302"/>
    </row>
    <row r="668" spans="1:8">
      <c r="A668" s="1300" t="s">
        <v>10992</v>
      </c>
      <c r="B668" s="1301" t="s">
        <v>10993</v>
      </c>
      <c r="D668" s="1300" t="s">
        <v>10994</v>
      </c>
      <c r="E668" s="1301" t="s">
        <v>7343</v>
      </c>
      <c r="F668" s="1302"/>
      <c r="G668" s="1302"/>
      <c r="H668" s="1302"/>
    </row>
    <row r="669" spans="1:8">
      <c r="A669" s="1300" t="s">
        <v>10995</v>
      </c>
      <c r="B669" s="1301" t="s">
        <v>10996</v>
      </c>
      <c r="D669" s="1300" t="s">
        <v>10997</v>
      </c>
      <c r="E669" s="1301" t="s">
        <v>10998</v>
      </c>
      <c r="F669" s="1302"/>
      <c r="G669" s="1302"/>
      <c r="H669" s="1302"/>
    </row>
    <row r="670" spans="1:8">
      <c r="A670" s="1300" t="s">
        <v>10999</v>
      </c>
      <c r="B670" s="1301" t="s">
        <v>11000</v>
      </c>
      <c r="D670" s="1300" t="s">
        <v>11001</v>
      </c>
      <c r="E670" s="1301" t="s">
        <v>11002</v>
      </c>
      <c r="F670" s="1302"/>
      <c r="G670" s="1302"/>
      <c r="H670" s="1302"/>
    </row>
    <row r="671" spans="1:8">
      <c r="A671" s="1300" t="s">
        <v>11003</v>
      </c>
      <c r="B671" s="1301" t="s">
        <v>11004</v>
      </c>
      <c r="D671" s="1300" t="s">
        <v>11005</v>
      </c>
      <c r="E671" s="1301" t="s">
        <v>11006</v>
      </c>
      <c r="F671" s="1302"/>
      <c r="G671" s="1302"/>
      <c r="H671" s="1302"/>
    </row>
    <row r="672" spans="1:8">
      <c r="A672" s="1300" t="s">
        <v>11007</v>
      </c>
      <c r="B672" s="1301" t="s">
        <v>11008</v>
      </c>
      <c r="D672" s="1300" t="s">
        <v>11009</v>
      </c>
      <c r="E672" s="1301" t="s">
        <v>11010</v>
      </c>
      <c r="F672" s="1302"/>
      <c r="G672" s="1302"/>
      <c r="H672" s="1302"/>
    </row>
    <row r="673" spans="1:8" ht="26.4">
      <c r="A673" s="1300" t="s">
        <v>10419</v>
      </c>
      <c r="B673" s="1301" t="s">
        <v>10418</v>
      </c>
      <c r="D673" s="1300" t="s">
        <v>11011</v>
      </c>
      <c r="E673" s="1301" t="s">
        <v>11012</v>
      </c>
      <c r="F673" s="1302"/>
      <c r="G673" s="1302"/>
      <c r="H673" s="1302"/>
    </row>
    <row r="674" spans="1:8">
      <c r="A674" s="1300" t="s">
        <v>11013</v>
      </c>
      <c r="B674" s="1301" t="s">
        <v>11014</v>
      </c>
      <c r="D674" s="1300" t="s">
        <v>11015</v>
      </c>
      <c r="E674" s="1301" t="s">
        <v>11016</v>
      </c>
      <c r="F674" s="1302"/>
      <c r="G674" s="1302"/>
      <c r="H674" s="1302"/>
    </row>
    <row r="675" spans="1:8">
      <c r="A675" s="1300" t="s">
        <v>11017</v>
      </c>
      <c r="B675" s="1301" t="s">
        <v>11018</v>
      </c>
      <c r="D675" s="1300" t="s">
        <v>11019</v>
      </c>
      <c r="E675" s="1301" t="s">
        <v>11020</v>
      </c>
      <c r="F675" s="1302"/>
      <c r="G675" s="1302"/>
      <c r="H675" s="1302"/>
    </row>
    <row r="676" spans="1:8">
      <c r="A676" s="1300" t="s">
        <v>11021</v>
      </c>
      <c r="B676" s="1301" t="s">
        <v>11022</v>
      </c>
      <c r="D676" s="1300" t="s">
        <v>10689</v>
      </c>
      <c r="E676" s="1301" t="s">
        <v>10688</v>
      </c>
      <c r="F676" s="1302"/>
      <c r="G676" s="1302"/>
      <c r="H676" s="1302"/>
    </row>
    <row r="677" spans="1:8">
      <c r="A677" s="1300" t="s">
        <v>11023</v>
      </c>
      <c r="B677" s="1301" t="s">
        <v>11024</v>
      </c>
      <c r="D677" s="1300" t="s">
        <v>10868</v>
      </c>
      <c r="E677" s="1301" t="s">
        <v>10867</v>
      </c>
      <c r="F677" s="1302"/>
      <c r="G677" s="1302"/>
      <c r="H677" s="1302"/>
    </row>
    <row r="678" spans="1:8">
      <c r="A678" s="1300" t="s">
        <v>7892</v>
      </c>
      <c r="B678" s="1301" t="s">
        <v>11025</v>
      </c>
      <c r="D678" s="1300" t="s">
        <v>11026</v>
      </c>
      <c r="E678" s="1301" t="s">
        <v>11027</v>
      </c>
      <c r="F678" s="1302"/>
      <c r="G678" s="1302"/>
      <c r="H678" s="1302"/>
    </row>
    <row r="679" spans="1:8">
      <c r="A679" s="1300" t="s">
        <v>7173</v>
      </c>
      <c r="B679" s="1301" t="s">
        <v>11028</v>
      </c>
      <c r="D679" s="1300" t="s">
        <v>11029</v>
      </c>
      <c r="E679" s="1301" t="s">
        <v>8044</v>
      </c>
      <c r="F679" s="1302"/>
      <c r="G679" s="1302"/>
      <c r="H679" s="1302"/>
    </row>
    <row r="680" spans="1:8">
      <c r="A680" s="1300" t="s">
        <v>11030</v>
      </c>
      <c r="B680" s="1301" t="s">
        <v>11031</v>
      </c>
      <c r="D680" s="1300" t="s">
        <v>10465</v>
      </c>
      <c r="E680" s="1301" t="s">
        <v>10464</v>
      </c>
      <c r="F680" s="1302"/>
      <c r="G680" s="1302"/>
      <c r="H680" s="1302"/>
    </row>
    <row r="681" spans="1:8">
      <c r="A681" s="1300" t="s">
        <v>11032</v>
      </c>
      <c r="B681" s="1301" t="s">
        <v>11033</v>
      </c>
      <c r="D681" s="1300" t="s">
        <v>11034</v>
      </c>
      <c r="E681" s="1301" t="s">
        <v>11035</v>
      </c>
      <c r="F681" s="1302"/>
      <c r="G681" s="1302"/>
      <c r="H681" s="1302"/>
    </row>
    <row r="682" spans="1:8">
      <c r="A682" s="1300" t="s">
        <v>10335</v>
      </c>
      <c r="B682" s="1301" t="s">
        <v>10334</v>
      </c>
      <c r="D682" s="1300" t="s">
        <v>7861</v>
      </c>
      <c r="E682" s="1301" t="s">
        <v>11036</v>
      </c>
      <c r="F682" s="1302"/>
      <c r="G682" s="1302"/>
      <c r="H682" s="1302"/>
    </row>
    <row r="683" spans="1:8">
      <c r="A683" s="1300" t="s">
        <v>11037</v>
      </c>
      <c r="B683" s="1301" t="s">
        <v>10337</v>
      </c>
      <c r="D683" s="1300" t="s">
        <v>10671</v>
      </c>
      <c r="E683" s="1301" t="s">
        <v>10670</v>
      </c>
      <c r="F683" s="1302"/>
      <c r="G683" s="1302"/>
      <c r="H683" s="1302"/>
    </row>
    <row r="684" spans="1:8" ht="26.4">
      <c r="A684" s="1300" t="s">
        <v>11038</v>
      </c>
      <c r="B684" s="1301" t="s">
        <v>11039</v>
      </c>
      <c r="D684" s="1300" t="s">
        <v>9452</v>
      </c>
      <c r="E684" s="1301" t="s">
        <v>7218</v>
      </c>
      <c r="F684" s="1302"/>
      <c r="G684" s="1302"/>
      <c r="H684" s="1302"/>
    </row>
    <row r="685" spans="1:8">
      <c r="A685" s="1300" t="s">
        <v>11040</v>
      </c>
      <c r="B685" s="1301" t="s">
        <v>11041</v>
      </c>
      <c r="D685" s="1300" t="s">
        <v>11042</v>
      </c>
      <c r="E685" s="1301" t="s">
        <v>11043</v>
      </c>
      <c r="F685" s="1302"/>
      <c r="G685" s="1302"/>
      <c r="H685" s="1302"/>
    </row>
    <row r="686" spans="1:8">
      <c r="A686" s="1300" t="s">
        <v>11044</v>
      </c>
      <c r="B686" s="1301" t="s">
        <v>11045</v>
      </c>
      <c r="D686" s="1300" t="s">
        <v>11046</v>
      </c>
      <c r="E686" s="1301" t="s">
        <v>11047</v>
      </c>
      <c r="F686" s="1302"/>
      <c r="G686" s="1302"/>
      <c r="H686" s="1302"/>
    </row>
    <row r="687" spans="1:8" ht="26.4">
      <c r="A687" s="1300" t="s">
        <v>11048</v>
      </c>
      <c r="B687" s="1301" t="s">
        <v>11049</v>
      </c>
      <c r="D687" s="1300" t="s">
        <v>10486</v>
      </c>
      <c r="E687" s="1301" t="s">
        <v>10485</v>
      </c>
      <c r="F687" s="1302"/>
      <c r="G687" s="1302"/>
      <c r="H687" s="1302"/>
    </row>
    <row r="688" spans="1:8" ht="26.4">
      <c r="A688" s="1300" t="s">
        <v>11050</v>
      </c>
      <c r="B688" s="1301" t="s">
        <v>11051</v>
      </c>
      <c r="D688" s="1300" t="s">
        <v>11052</v>
      </c>
      <c r="E688" s="1301" t="s">
        <v>11053</v>
      </c>
      <c r="F688" s="1302"/>
      <c r="G688" s="1302"/>
      <c r="H688" s="1302"/>
    </row>
    <row r="689" spans="1:8" ht="26.4">
      <c r="A689" s="1300" t="s">
        <v>9763</v>
      </c>
      <c r="B689" s="1301" t="s">
        <v>9762</v>
      </c>
      <c r="D689" s="1300" t="s">
        <v>11054</v>
      </c>
      <c r="E689" s="1301" t="s">
        <v>8843</v>
      </c>
      <c r="F689" s="1302"/>
      <c r="G689" s="1302"/>
      <c r="H689" s="1302"/>
    </row>
    <row r="690" spans="1:8" ht="39.6">
      <c r="A690" s="1300" t="s">
        <v>9235</v>
      </c>
      <c r="B690" s="1301" t="s">
        <v>4970</v>
      </c>
      <c r="D690" s="1300" t="s">
        <v>11055</v>
      </c>
      <c r="E690" s="1301" t="s">
        <v>11056</v>
      </c>
      <c r="F690" s="1302"/>
      <c r="G690" s="1302"/>
      <c r="H690" s="1302"/>
    </row>
    <row r="691" spans="1:8" ht="39.6">
      <c r="A691" s="1300" t="s">
        <v>7554</v>
      </c>
      <c r="B691" s="1301" t="s">
        <v>11057</v>
      </c>
      <c r="D691" s="1300" t="s">
        <v>11058</v>
      </c>
      <c r="E691" s="1301" t="s">
        <v>11059</v>
      </c>
      <c r="F691" s="1302"/>
      <c r="G691" s="1302"/>
      <c r="H691" s="1302"/>
    </row>
    <row r="692" spans="1:8">
      <c r="A692" s="1300" t="s">
        <v>9650</v>
      </c>
      <c r="B692" s="1301" t="s">
        <v>9649</v>
      </c>
      <c r="D692" s="1300" t="s">
        <v>9352</v>
      </c>
      <c r="E692" s="1301" t="s">
        <v>9351</v>
      </c>
      <c r="F692" s="1302"/>
      <c r="G692" s="1302"/>
      <c r="H692" s="1302"/>
    </row>
    <row r="693" spans="1:8" ht="26.4">
      <c r="A693" s="1300" t="s">
        <v>11060</v>
      </c>
      <c r="B693" s="1301" t="s">
        <v>11061</v>
      </c>
      <c r="D693" s="1300" t="s">
        <v>11062</v>
      </c>
      <c r="E693" s="1301" t="s">
        <v>11063</v>
      </c>
      <c r="F693" s="1302"/>
      <c r="G693" s="1302"/>
      <c r="H693" s="1302"/>
    </row>
    <row r="694" spans="1:8">
      <c r="A694" s="1300" t="s">
        <v>9501</v>
      </c>
      <c r="B694" s="1301" t="s">
        <v>9500</v>
      </c>
      <c r="D694" s="1300" t="s">
        <v>5915</v>
      </c>
      <c r="E694" s="1301" t="s">
        <v>11064</v>
      </c>
      <c r="F694" s="1302"/>
      <c r="G694" s="1302"/>
      <c r="H694" s="1302"/>
    </row>
    <row r="695" spans="1:8">
      <c r="A695" s="1300" t="s">
        <v>9505</v>
      </c>
      <c r="B695" s="1301" t="s">
        <v>9504</v>
      </c>
      <c r="D695" s="1300" t="s">
        <v>11065</v>
      </c>
      <c r="E695" s="1301" t="s">
        <v>11066</v>
      </c>
      <c r="F695" s="1302"/>
      <c r="G695" s="1302"/>
      <c r="H695" s="1302"/>
    </row>
    <row r="696" spans="1:8">
      <c r="A696" s="1300" t="s">
        <v>10421</v>
      </c>
      <c r="B696" s="1301" t="s">
        <v>10420</v>
      </c>
      <c r="D696" s="1300" t="s">
        <v>11067</v>
      </c>
      <c r="E696" s="1301" t="s">
        <v>11068</v>
      </c>
      <c r="F696" s="1302"/>
      <c r="G696" s="1302"/>
      <c r="H696" s="1302"/>
    </row>
    <row r="697" spans="1:8">
      <c r="A697" s="1300" t="s">
        <v>5590</v>
      </c>
      <c r="B697" s="1301" t="s">
        <v>10380</v>
      </c>
      <c r="D697" s="1300" t="s">
        <v>5572</v>
      </c>
      <c r="E697" s="1301" t="s">
        <v>7870</v>
      </c>
      <c r="F697" s="1302"/>
      <c r="G697" s="1302"/>
      <c r="H697" s="1302"/>
    </row>
    <row r="698" spans="1:8">
      <c r="A698" s="1300" t="s">
        <v>11069</v>
      </c>
      <c r="B698" s="1301" t="s">
        <v>11070</v>
      </c>
      <c r="D698" s="1300" t="s">
        <v>11071</v>
      </c>
      <c r="E698" s="1301" t="s">
        <v>11072</v>
      </c>
      <c r="F698" s="1302"/>
      <c r="G698" s="1302"/>
      <c r="H698" s="1302"/>
    </row>
    <row r="699" spans="1:8">
      <c r="A699" s="1300" t="s">
        <v>11073</v>
      </c>
      <c r="B699" s="1301" t="s">
        <v>11074</v>
      </c>
      <c r="D699" s="1300" t="s">
        <v>914</v>
      </c>
      <c r="E699" s="1301" t="s">
        <v>7880</v>
      </c>
      <c r="F699" s="1302"/>
      <c r="G699" s="1302"/>
      <c r="H699" s="1302"/>
    </row>
    <row r="700" spans="1:8">
      <c r="A700" s="1300" t="s">
        <v>11075</v>
      </c>
      <c r="B700" s="1301" t="s">
        <v>11076</v>
      </c>
      <c r="D700" s="1300" t="s">
        <v>11077</v>
      </c>
      <c r="E700" s="1301" t="s">
        <v>11078</v>
      </c>
      <c r="F700" s="1302"/>
      <c r="G700" s="1302"/>
      <c r="H700" s="1302"/>
    </row>
    <row r="701" spans="1:8" ht="26.4">
      <c r="A701" s="1300" t="s">
        <v>9587</v>
      </c>
      <c r="B701" s="1301" t="s">
        <v>9586</v>
      </c>
      <c r="D701" s="1300" t="s">
        <v>2308</v>
      </c>
      <c r="E701" s="1301" t="s">
        <v>11079</v>
      </c>
      <c r="F701" s="1302"/>
      <c r="G701" s="1302"/>
      <c r="H701" s="1302"/>
    </row>
    <row r="702" spans="1:8">
      <c r="A702" s="1300" t="s">
        <v>11080</v>
      </c>
      <c r="B702" s="1301" t="s">
        <v>11081</v>
      </c>
      <c r="D702" s="1300" t="s">
        <v>2308</v>
      </c>
      <c r="E702" s="1301" t="s">
        <v>11082</v>
      </c>
      <c r="F702" s="1302"/>
      <c r="G702" s="1302"/>
      <c r="H702" s="1302"/>
    </row>
    <row r="703" spans="1:8" ht="39.6">
      <c r="A703" s="1300" t="s">
        <v>9443</v>
      </c>
      <c r="B703" s="1301" t="s">
        <v>9442</v>
      </c>
      <c r="D703" s="1300" t="s">
        <v>11083</v>
      </c>
      <c r="E703" s="1301" t="s">
        <v>11084</v>
      </c>
      <c r="F703" s="1302"/>
      <c r="G703" s="1302"/>
      <c r="H703" s="1302"/>
    </row>
    <row r="704" spans="1:8">
      <c r="A704" s="1300" t="s">
        <v>11085</v>
      </c>
      <c r="B704" s="1301" t="s">
        <v>11086</v>
      </c>
      <c r="D704" s="1300" t="s">
        <v>11087</v>
      </c>
      <c r="E704" s="1301" t="s">
        <v>11088</v>
      </c>
      <c r="F704" s="1302"/>
      <c r="G704" s="1302"/>
      <c r="H704" s="1302"/>
    </row>
    <row r="705" spans="1:8">
      <c r="A705" s="1300" t="s">
        <v>11089</v>
      </c>
      <c r="B705" s="1301" t="s">
        <v>11090</v>
      </c>
      <c r="D705" s="1300" t="s">
        <v>5939</v>
      </c>
      <c r="E705" s="1301" t="s">
        <v>11091</v>
      </c>
      <c r="F705" s="1302"/>
      <c r="G705" s="1302"/>
      <c r="H705" s="1302"/>
    </row>
    <row r="706" spans="1:8">
      <c r="A706" s="1300" t="s">
        <v>9038</v>
      </c>
      <c r="B706" s="1301" t="s">
        <v>9037</v>
      </c>
      <c r="D706" s="1300" t="s">
        <v>11092</v>
      </c>
      <c r="E706" s="1301" t="s">
        <v>11093</v>
      </c>
      <c r="F706" s="1302"/>
      <c r="G706" s="1302"/>
      <c r="H706" s="1302"/>
    </row>
    <row r="707" spans="1:8">
      <c r="A707" s="1300" t="s">
        <v>9313</v>
      </c>
      <c r="B707" s="1301" t="s">
        <v>9312</v>
      </c>
      <c r="D707" s="1300" t="s">
        <v>11094</v>
      </c>
      <c r="E707" s="1301" t="s">
        <v>11095</v>
      </c>
      <c r="F707" s="1302"/>
      <c r="G707" s="1302"/>
      <c r="H707" s="1302"/>
    </row>
    <row r="708" spans="1:8">
      <c r="A708" s="1300" t="s">
        <v>9097</v>
      </c>
      <c r="B708" s="1301" t="s">
        <v>9096</v>
      </c>
      <c r="D708" s="1300" t="s">
        <v>5957</v>
      </c>
      <c r="E708" s="1301" t="s">
        <v>11096</v>
      </c>
      <c r="F708" s="1302"/>
      <c r="G708" s="1302"/>
      <c r="H708" s="1302"/>
    </row>
    <row r="709" spans="1:8">
      <c r="A709" s="1300" t="s">
        <v>11088</v>
      </c>
      <c r="B709" s="1301" t="s">
        <v>11087</v>
      </c>
      <c r="D709" s="1300" t="s">
        <v>9311</v>
      </c>
      <c r="E709" s="1301" t="s">
        <v>9310</v>
      </c>
      <c r="F709" s="1302"/>
      <c r="G709" s="1302"/>
      <c r="H709" s="1302"/>
    </row>
    <row r="710" spans="1:8">
      <c r="A710" s="1300" t="s">
        <v>10788</v>
      </c>
      <c r="B710" s="1301" t="s">
        <v>10787</v>
      </c>
      <c r="D710" s="1300" t="s">
        <v>11097</v>
      </c>
      <c r="E710" s="1301" t="s">
        <v>11098</v>
      </c>
      <c r="F710" s="1302"/>
      <c r="G710" s="1302"/>
      <c r="H710" s="1302"/>
    </row>
    <row r="711" spans="1:8" ht="26.4">
      <c r="A711" s="1300" t="s">
        <v>11099</v>
      </c>
      <c r="B711" s="1301" t="s">
        <v>11100</v>
      </c>
      <c r="D711" s="1300" t="s">
        <v>11101</v>
      </c>
      <c r="E711" s="1301" t="s">
        <v>11102</v>
      </c>
      <c r="F711" s="1302"/>
      <c r="G711" s="1302"/>
      <c r="H711" s="1302"/>
    </row>
    <row r="712" spans="1:8">
      <c r="A712" s="1300" t="s">
        <v>9993</v>
      </c>
      <c r="B712" s="1301" t="s">
        <v>9992</v>
      </c>
      <c r="D712" s="1300" t="s">
        <v>10767</v>
      </c>
      <c r="E712" s="1301" t="s">
        <v>10766</v>
      </c>
      <c r="F712" s="1302"/>
      <c r="G712" s="1302"/>
      <c r="H712" s="1302"/>
    </row>
    <row r="713" spans="1:8">
      <c r="A713" s="1300" t="s">
        <v>11103</v>
      </c>
      <c r="B713" s="1301" t="s">
        <v>11104</v>
      </c>
      <c r="D713" s="1300" t="s">
        <v>11105</v>
      </c>
      <c r="E713" s="1301" t="s">
        <v>11106</v>
      </c>
      <c r="F713" s="1302"/>
      <c r="G713" s="1302"/>
      <c r="H713" s="1302"/>
    </row>
    <row r="714" spans="1:8">
      <c r="A714" s="1300" t="s">
        <v>7073</v>
      </c>
      <c r="B714" s="1301" t="s">
        <v>9107</v>
      </c>
      <c r="D714" s="1300" t="s">
        <v>566</v>
      </c>
      <c r="E714" s="1301" t="s">
        <v>7523</v>
      </c>
      <c r="F714" s="1302"/>
      <c r="G714" s="1302"/>
      <c r="H714" s="1302"/>
    </row>
    <row r="715" spans="1:8">
      <c r="A715" s="1300" t="s">
        <v>9387</v>
      </c>
      <c r="B715" s="1301" t="s">
        <v>9386</v>
      </c>
      <c r="D715" s="1300" t="s">
        <v>10047</v>
      </c>
      <c r="E715" s="1301" t="s">
        <v>10046</v>
      </c>
      <c r="F715" s="1302"/>
      <c r="G715" s="1302"/>
      <c r="H715" s="1302"/>
    </row>
    <row r="716" spans="1:8">
      <c r="A716" s="1300" t="s">
        <v>7511</v>
      </c>
      <c r="B716" s="1301" t="s">
        <v>10377</v>
      </c>
      <c r="D716" s="1300" t="s">
        <v>11107</v>
      </c>
      <c r="E716" s="1301" t="s">
        <v>11108</v>
      </c>
      <c r="F716" s="1302"/>
      <c r="G716" s="1302"/>
      <c r="H716" s="1302"/>
    </row>
    <row r="717" spans="1:8">
      <c r="A717" s="1300" t="s">
        <v>11109</v>
      </c>
      <c r="B717" s="1301" t="s">
        <v>11110</v>
      </c>
      <c r="D717" s="1300" t="s">
        <v>2285</v>
      </c>
      <c r="E717" s="1301" t="s">
        <v>11111</v>
      </c>
      <c r="F717" s="1302"/>
      <c r="G717" s="1302"/>
      <c r="H717" s="1302"/>
    </row>
    <row r="718" spans="1:8">
      <c r="A718" s="1300" t="s">
        <v>11112</v>
      </c>
      <c r="B718" s="1301" t="s">
        <v>11113</v>
      </c>
      <c r="D718" s="1300" t="s">
        <v>11114</v>
      </c>
      <c r="E718" s="1301" t="s">
        <v>11115</v>
      </c>
      <c r="F718" s="1302"/>
      <c r="G718" s="1302"/>
      <c r="H718" s="1302"/>
    </row>
    <row r="719" spans="1:8">
      <c r="A719" s="1300" t="s">
        <v>7928</v>
      </c>
      <c r="B719" s="1301" t="s">
        <v>11116</v>
      </c>
      <c r="D719" s="1300" t="s">
        <v>11114</v>
      </c>
      <c r="E719" s="1301" t="s">
        <v>11117</v>
      </c>
      <c r="F719" s="1302"/>
      <c r="G719" s="1302"/>
      <c r="H719" s="1302"/>
    </row>
    <row r="720" spans="1:8" ht="26.4">
      <c r="A720" s="1300" t="s">
        <v>11118</v>
      </c>
      <c r="B720" s="1301" t="s">
        <v>11119</v>
      </c>
      <c r="D720" s="1300" t="s">
        <v>5967</v>
      </c>
      <c r="E720" s="1301" t="s">
        <v>11120</v>
      </c>
      <c r="F720" s="1302"/>
      <c r="G720" s="1302"/>
      <c r="H720" s="1302"/>
    </row>
    <row r="721" spans="1:8" ht="26.4">
      <c r="A721" s="1300" t="s">
        <v>11121</v>
      </c>
      <c r="B721" s="1301" t="s">
        <v>11122</v>
      </c>
      <c r="D721" s="1300" t="s">
        <v>11123</v>
      </c>
      <c r="E721" s="1301" t="s">
        <v>11124</v>
      </c>
      <c r="F721" s="1302"/>
      <c r="G721" s="1302"/>
      <c r="H721" s="1302"/>
    </row>
    <row r="722" spans="1:8">
      <c r="A722" s="1300" t="s">
        <v>11125</v>
      </c>
      <c r="B722" s="1301" t="s">
        <v>7929</v>
      </c>
      <c r="D722" s="1300" t="s">
        <v>9184</v>
      </c>
      <c r="E722" s="1301" t="s">
        <v>9183</v>
      </c>
      <c r="F722" s="1302"/>
      <c r="G722" s="1302"/>
      <c r="H722" s="1302"/>
    </row>
    <row r="723" spans="1:8">
      <c r="A723" s="1300" t="s">
        <v>9489</v>
      </c>
      <c r="B723" s="1301" t="s">
        <v>7160</v>
      </c>
      <c r="D723" s="1300" t="s">
        <v>7913</v>
      </c>
      <c r="E723" s="1301" t="s">
        <v>11126</v>
      </c>
      <c r="F723" s="1302"/>
      <c r="G723" s="1302"/>
      <c r="H723" s="1302"/>
    </row>
    <row r="724" spans="1:8">
      <c r="A724" s="1300" t="s">
        <v>11127</v>
      </c>
      <c r="B724" s="1301" t="s">
        <v>11128</v>
      </c>
      <c r="D724" s="1300" t="s">
        <v>11129</v>
      </c>
      <c r="E724" s="1301" t="s">
        <v>11130</v>
      </c>
      <c r="F724" s="1302"/>
      <c r="G724" s="1302"/>
      <c r="H724" s="1302"/>
    </row>
    <row r="725" spans="1:8">
      <c r="A725" s="1300" t="s">
        <v>7934</v>
      </c>
      <c r="B725" s="1301" t="s">
        <v>7935</v>
      </c>
      <c r="D725" s="1300" t="s">
        <v>11131</v>
      </c>
      <c r="E725" s="1301" t="s">
        <v>11132</v>
      </c>
      <c r="F725" s="1302"/>
      <c r="G725" s="1302"/>
      <c r="H725" s="1302"/>
    </row>
    <row r="726" spans="1:8" ht="26.4">
      <c r="A726" s="1300" t="s">
        <v>11133</v>
      </c>
      <c r="B726" s="1301" t="s">
        <v>11134</v>
      </c>
      <c r="D726" s="1300" t="s">
        <v>11135</v>
      </c>
      <c r="E726" s="1301" t="s">
        <v>11136</v>
      </c>
      <c r="F726" s="1302"/>
      <c r="G726" s="1302"/>
      <c r="H726" s="1302"/>
    </row>
    <row r="727" spans="1:8">
      <c r="A727" s="1300" t="s">
        <v>11137</v>
      </c>
      <c r="B727" s="1301" t="s">
        <v>6142</v>
      </c>
      <c r="D727" s="1300" t="s">
        <v>11138</v>
      </c>
      <c r="E727" s="1301" t="s">
        <v>11139</v>
      </c>
      <c r="F727" s="1302"/>
      <c r="G727" s="1302"/>
      <c r="H727" s="1302"/>
    </row>
    <row r="728" spans="1:8" ht="26.4">
      <c r="A728" s="1300" t="s">
        <v>11102</v>
      </c>
      <c r="B728" s="1301" t="s">
        <v>11101</v>
      </c>
      <c r="D728" s="1300" t="s">
        <v>11140</v>
      </c>
      <c r="E728" s="1301" t="s">
        <v>11141</v>
      </c>
      <c r="F728" s="1302"/>
      <c r="G728" s="1302"/>
      <c r="H728" s="1302"/>
    </row>
    <row r="729" spans="1:8" ht="26.4">
      <c r="A729" s="1300" t="s">
        <v>11142</v>
      </c>
      <c r="B729" s="1301"/>
      <c r="D729" s="1300" t="s">
        <v>11143</v>
      </c>
      <c r="E729" s="1301" t="s">
        <v>11144</v>
      </c>
      <c r="F729" s="1302"/>
      <c r="G729" s="1302"/>
      <c r="H729" s="1302"/>
    </row>
    <row r="730" spans="1:8">
      <c r="A730" s="1300" t="s">
        <v>11145</v>
      </c>
      <c r="B730" s="1301" t="s">
        <v>11146</v>
      </c>
      <c r="D730" s="1300" t="s">
        <v>11147</v>
      </c>
      <c r="E730" s="1301" t="s">
        <v>11148</v>
      </c>
      <c r="F730" s="1302"/>
      <c r="G730" s="1302"/>
      <c r="H730" s="1302"/>
    </row>
    <row r="731" spans="1:8">
      <c r="A731" s="1300" t="s">
        <v>11149</v>
      </c>
      <c r="B731" s="1301" t="s">
        <v>11150</v>
      </c>
      <c r="D731" s="1300" t="s">
        <v>11151</v>
      </c>
      <c r="E731" s="1301" t="s">
        <v>11152</v>
      </c>
      <c r="F731" s="1302"/>
      <c r="G731" s="1302"/>
      <c r="H731" s="1302"/>
    </row>
    <row r="732" spans="1:8">
      <c r="A732" s="1300" t="s">
        <v>11153</v>
      </c>
      <c r="B732" s="1301" t="s">
        <v>6779</v>
      </c>
      <c r="D732" s="1300" t="s">
        <v>10076</v>
      </c>
      <c r="E732" s="1301" t="s">
        <v>10075</v>
      </c>
      <c r="F732" s="1302"/>
      <c r="G732" s="1302"/>
      <c r="H732" s="1302"/>
    </row>
    <row r="733" spans="1:8" ht="26.4">
      <c r="A733" s="1300" t="s">
        <v>9030</v>
      </c>
      <c r="B733" s="1301" t="s">
        <v>9029</v>
      </c>
      <c r="D733" s="1300" t="s">
        <v>11154</v>
      </c>
      <c r="E733" s="1301" t="s">
        <v>11155</v>
      </c>
      <c r="F733" s="1302"/>
      <c r="G733" s="1302"/>
      <c r="H733" s="1302"/>
    </row>
    <row r="734" spans="1:8">
      <c r="A734" s="1300" t="s">
        <v>10706</v>
      </c>
      <c r="B734" s="1301" t="s">
        <v>10705</v>
      </c>
      <c r="D734" s="1300" t="s">
        <v>11156</v>
      </c>
      <c r="E734" s="1301" t="s">
        <v>11157</v>
      </c>
      <c r="F734" s="1302"/>
      <c r="G734" s="1302"/>
      <c r="H734" s="1302"/>
    </row>
    <row r="735" spans="1:8" ht="26.4">
      <c r="A735" s="1300" t="s">
        <v>9034</v>
      </c>
      <c r="B735" s="1301" t="s">
        <v>9033</v>
      </c>
      <c r="D735" s="1300" t="s">
        <v>11158</v>
      </c>
      <c r="E735" s="1301" t="s">
        <v>11159</v>
      </c>
      <c r="F735" s="1302"/>
      <c r="G735" s="1302"/>
      <c r="H735" s="1302"/>
    </row>
    <row r="736" spans="1:8" ht="26.4">
      <c r="A736" s="1300" t="s">
        <v>11160</v>
      </c>
      <c r="B736" s="1301" t="s">
        <v>11161</v>
      </c>
      <c r="D736" s="1300" t="s">
        <v>11162</v>
      </c>
      <c r="E736" s="1301" t="s">
        <v>11163</v>
      </c>
      <c r="F736" s="1302"/>
      <c r="G736" s="1302"/>
      <c r="H736" s="1302"/>
    </row>
    <row r="737" spans="1:8">
      <c r="A737" s="1300" t="s">
        <v>9628</v>
      </c>
      <c r="B737" s="1301" t="s">
        <v>9627</v>
      </c>
      <c r="D737" s="1300" t="s">
        <v>11164</v>
      </c>
      <c r="E737" s="1301" t="s">
        <v>7923</v>
      </c>
      <c r="F737" s="1302"/>
      <c r="G737" s="1302"/>
      <c r="H737" s="1302"/>
    </row>
    <row r="738" spans="1:8" ht="26.4">
      <c r="A738" s="1300" t="s">
        <v>11165</v>
      </c>
      <c r="B738" s="1301" t="s">
        <v>11166</v>
      </c>
      <c r="D738" s="1300" t="s">
        <v>9106</v>
      </c>
      <c r="E738" s="1301" t="s">
        <v>9105</v>
      </c>
      <c r="F738" s="1302"/>
      <c r="G738" s="1302"/>
      <c r="H738" s="1302"/>
    </row>
    <row r="739" spans="1:8" ht="52.8">
      <c r="A739" s="1300" t="s">
        <v>10776</v>
      </c>
      <c r="B739" s="1301" t="s">
        <v>10775</v>
      </c>
      <c r="D739" s="1300" t="s">
        <v>10051</v>
      </c>
      <c r="E739" s="1301" t="s">
        <v>10050</v>
      </c>
      <c r="F739" s="1302"/>
      <c r="G739" s="1302"/>
      <c r="H739" s="1302"/>
    </row>
    <row r="740" spans="1:8" ht="26.4">
      <c r="A740" s="1300" t="s">
        <v>11167</v>
      </c>
      <c r="B740" s="1301" t="s">
        <v>11168</v>
      </c>
      <c r="D740" s="1300" t="s">
        <v>11169</v>
      </c>
      <c r="E740" s="1301" t="s">
        <v>11170</v>
      </c>
      <c r="F740" s="1302"/>
      <c r="G740" s="1302"/>
      <c r="H740" s="1302"/>
    </row>
    <row r="741" spans="1:8">
      <c r="A741" s="1300" t="s">
        <v>11171</v>
      </c>
      <c r="B741" s="1301" t="s">
        <v>11172</v>
      </c>
      <c r="D741" s="1300" t="s">
        <v>9833</v>
      </c>
      <c r="E741" s="1301" t="s">
        <v>9832</v>
      </c>
      <c r="F741" s="1302"/>
      <c r="G741" s="1302"/>
      <c r="H741" s="1302"/>
    </row>
    <row r="742" spans="1:8" ht="26.4">
      <c r="A742" s="1300" t="s">
        <v>11173</v>
      </c>
      <c r="B742" s="1301" t="s">
        <v>11174</v>
      </c>
      <c r="D742" s="1300" t="s">
        <v>11175</v>
      </c>
      <c r="E742" s="1301" t="s">
        <v>11176</v>
      </c>
      <c r="F742" s="1302"/>
      <c r="G742" s="1302"/>
      <c r="H742" s="1302"/>
    </row>
    <row r="743" spans="1:8">
      <c r="A743" s="1300" t="s">
        <v>11177</v>
      </c>
      <c r="B743" s="1301" t="s">
        <v>7959</v>
      </c>
      <c r="D743" s="1300" t="s">
        <v>11178</v>
      </c>
      <c r="E743" s="1301" t="s">
        <v>11179</v>
      </c>
      <c r="F743" s="1302"/>
      <c r="G743" s="1302"/>
      <c r="H743" s="1302"/>
    </row>
    <row r="744" spans="1:8" ht="26.4">
      <c r="A744" s="1300" t="s">
        <v>10819</v>
      </c>
      <c r="B744" s="1301" t="s">
        <v>10818</v>
      </c>
      <c r="D744" s="1300" t="s">
        <v>11180</v>
      </c>
      <c r="E744" s="1301" t="s">
        <v>11181</v>
      </c>
      <c r="F744" s="1302"/>
      <c r="G744" s="1302"/>
      <c r="H744" s="1302"/>
    </row>
    <row r="745" spans="1:8">
      <c r="A745" s="1300" t="s">
        <v>11182</v>
      </c>
      <c r="B745" s="1301" t="s">
        <v>11183</v>
      </c>
      <c r="D745" s="1300" t="s">
        <v>11184</v>
      </c>
      <c r="E745" s="1301" t="s">
        <v>7471</v>
      </c>
      <c r="F745" s="1302"/>
      <c r="G745" s="1302"/>
      <c r="H745" s="1302"/>
    </row>
    <row r="746" spans="1:8" ht="26.4">
      <c r="A746" s="1300" t="s">
        <v>11185</v>
      </c>
      <c r="B746" s="1301" t="s">
        <v>11186</v>
      </c>
      <c r="D746" s="1300" t="s">
        <v>11187</v>
      </c>
      <c r="E746" s="1301" t="s">
        <v>11188</v>
      </c>
      <c r="F746" s="1302"/>
      <c r="G746" s="1302"/>
      <c r="H746" s="1302"/>
    </row>
    <row r="747" spans="1:8" ht="26.4">
      <c r="A747" s="1300" t="s">
        <v>11189</v>
      </c>
      <c r="B747" s="1301" t="s">
        <v>11190</v>
      </c>
      <c r="D747" s="1300" t="s">
        <v>11191</v>
      </c>
      <c r="E747" s="1301" t="s">
        <v>11192</v>
      </c>
      <c r="F747" s="1302"/>
      <c r="G747" s="1302"/>
      <c r="H747" s="1302"/>
    </row>
    <row r="748" spans="1:8">
      <c r="A748" s="1300" t="s">
        <v>9693</v>
      </c>
      <c r="B748" s="1301" t="s">
        <v>9692</v>
      </c>
      <c r="D748" s="1300" t="s">
        <v>11193</v>
      </c>
      <c r="E748" s="1301" t="s">
        <v>11194</v>
      </c>
      <c r="F748" s="1302"/>
      <c r="G748" s="1302"/>
      <c r="H748" s="1302"/>
    </row>
    <row r="749" spans="1:8" ht="26.4">
      <c r="A749" s="1300" t="s">
        <v>10677</v>
      </c>
      <c r="B749" s="1301" t="s">
        <v>10676</v>
      </c>
      <c r="D749" s="1300" t="s">
        <v>10426</v>
      </c>
      <c r="E749" s="1301" t="s">
        <v>10425</v>
      </c>
      <c r="F749" s="1302"/>
      <c r="G749" s="1302"/>
      <c r="H749" s="1302"/>
    </row>
    <row r="750" spans="1:8">
      <c r="A750" s="1300" t="s">
        <v>11195</v>
      </c>
      <c r="B750" s="1301" t="s">
        <v>11196</v>
      </c>
      <c r="D750" s="1300" t="s">
        <v>11197</v>
      </c>
      <c r="E750" s="1301" t="s">
        <v>8111</v>
      </c>
      <c r="F750" s="1302"/>
      <c r="G750" s="1302"/>
      <c r="H750" s="1302"/>
    </row>
    <row r="751" spans="1:8">
      <c r="A751" s="1300" t="s">
        <v>9669</v>
      </c>
      <c r="B751" s="1301" t="s">
        <v>9668</v>
      </c>
      <c r="D751" s="1300" t="s">
        <v>11198</v>
      </c>
      <c r="E751" s="1301" t="s">
        <v>11199</v>
      </c>
      <c r="F751" s="1302"/>
      <c r="G751" s="1302"/>
      <c r="H751" s="1302"/>
    </row>
    <row r="752" spans="1:8">
      <c r="A752" s="1300" t="s">
        <v>11200</v>
      </c>
      <c r="B752" s="1301" t="s">
        <v>11201</v>
      </c>
      <c r="D752" s="1300" t="s">
        <v>11202</v>
      </c>
      <c r="E752" s="1301" t="s">
        <v>11203</v>
      </c>
      <c r="F752" s="1302"/>
      <c r="G752" s="1302"/>
      <c r="H752" s="1302"/>
    </row>
    <row r="753" spans="1:8">
      <c r="A753" s="1300" t="s">
        <v>11204</v>
      </c>
      <c r="B753" s="1301" t="s">
        <v>11205</v>
      </c>
      <c r="D753" s="1300" t="s">
        <v>11206</v>
      </c>
      <c r="E753" s="1301" t="s">
        <v>11207</v>
      </c>
      <c r="F753" s="1302"/>
      <c r="G753" s="1302"/>
      <c r="H753" s="1302"/>
    </row>
    <row r="754" spans="1:8">
      <c r="A754" s="1300" t="s">
        <v>11208</v>
      </c>
      <c r="B754" s="1301" t="s">
        <v>11209</v>
      </c>
      <c r="D754" s="1300" t="s">
        <v>11210</v>
      </c>
      <c r="E754" s="1301" t="s">
        <v>11211</v>
      </c>
      <c r="F754" s="1302"/>
      <c r="G754" s="1302"/>
      <c r="H754" s="1302"/>
    </row>
    <row r="755" spans="1:8" ht="26.4">
      <c r="A755" s="1300" t="s">
        <v>11212</v>
      </c>
      <c r="B755" s="1301" t="s">
        <v>11213</v>
      </c>
      <c r="D755" s="1300" t="s">
        <v>11214</v>
      </c>
      <c r="E755" s="1301" t="s">
        <v>11215</v>
      </c>
      <c r="F755" s="1302"/>
      <c r="G755" s="1302"/>
      <c r="H755" s="1302"/>
    </row>
    <row r="756" spans="1:8" ht="52.8">
      <c r="A756" s="1300" t="s">
        <v>10845</v>
      </c>
      <c r="B756" s="1301" t="s">
        <v>10844</v>
      </c>
      <c r="D756" s="1300" t="s">
        <v>11216</v>
      </c>
      <c r="E756" s="1301" t="s">
        <v>11217</v>
      </c>
      <c r="F756" s="1302"/>
      <c r="G756" s="1302"/>
      <c r="H756" s="1302"/>
    </row>
    <row r="757" spans="1:8">
      <c r="A757" s="1300" t="s">
        <v>11218</v>
      </c>
      <c r="B757" s="1301" t="s">
        <v>11219</v>
      </c>
      <c r="D757" s="1300" t="s">
        <v>11220</v>
      </c>
      <c r="E757" s="1301" t="s">
        <v>11221</v>
      </c>
      <c r="F757" s="1302"/>
      <c r="G757" s="1302"/>
      <c r="H757" s="1302"/>
    </row>
    <row r="758" spans="1:8">
      <c r="A758" s="1300" t="s">
        <v>9594</v>
      </c>
      <c r="B758" s="1301" t="s">
        <v>9593</v>
      </c>
      <c r="D758" s="1300" t="s">
        <v>9605</v>
      </c>
      <c r="E758" s="1301" t="s">
        <v>9604</v>
      </c>
      <c r="F758" s="1302"/>
      <c r="G758" s="1302"/>
      <c r="H758" s="1302"/>
    </row>
    <row r="759" spans="1:8">
      <c r="A759" s="1300" t="s">
        <v>11222</v>
      </c>
      <c r="B759" s="1301" t="s">
        <v>11223</v>
      </c>
      <c r="D759" s="1300" t="s">
        <v>4172</v>
      </c>
      <c r="E759" s="1301" t="s">
        <v>7964</v>
      </c>
      <c r="F759" s="1302"/>
      <c r="G759" s="1302"/>
      <c r="H759" s="1302"/>
    </row>
    <row r="760" spans="1:8" ht="26.4">
      <c r="A760" s="1300" t="s">
        <v>9785</v>
      </c>
      <c r="B760" s="1301" t="s">
        <v>9784</v>
      </c>
      <c r="D760" s="1300" t="s">
        <v>11224</v>
      </c>
      <c r="E760" s="1301" t="s">
        <v>8201</v>
      </c>
      <c r="F760" s="1302"/>
      <c r="G760" s="1302"/>
      <c r="H760" s="1302"/>
    </row>
    <row r="761" spans="1:8">
      <c r="A761" s="1300" t="s">
        <v>11225</v>
      </c>
      <c r="B761" s="1301" t="s">
        <v>11226</v>
      </c>
      <c r="D761" s="1300" t="s">
        <v>11227</v>
      </c>
      <c r="E761" s="1301" t="s">
        <v>11228</v>
      </c>
      <c r="F761" s="1302"/>
      <c r="G761" s="1302"/>
      <c r="H761" s="1302"/>
    </row>
    <row r="762" spans="1:8">
      <c r="A762" s="1300" t="s">
        <v>11229</v>
      </c>
      <c r="B762" s="1301" t="s">
        <v>11230</v>
      </c>
      <c r="D762" s="1300" t="s">
        <v>11231</v>
      </c>
      <c r="E762" s="1301" t="s">
        <v>11232</v>
      </c>
      <c r="F762" s="1302"/>
      <c r="G762" s="1302"/>
      <c r="H762" s="1302"/>
    </row>
    <row r="763" spans="1:8">
      <c r="A763" s="1300" t="s">
        <v>9583</v>
      </c>
      <c r="B763" s="1301" t="s">
        <v>9582</v>
      </c>
      <c r="D763" s="1300" t="s">
        <v>11233</v>
      </c>
      <c r="E763" s="1301" t="s">
        <v>11234</v>
      </c>
      <c r="F763" s="1302"/>
      <c r="G763" s="1302"/>
      <c r="H763" s="1302"/>
    </row>
    <row r="764" spans="1:8">
      <c r="A764" s="1300" t="s">
        <v>11235</v>
      </c>
      <c r="B764" s="1301" t="s">
        <v>11236</v>
      </c>
      <c r="D764" s="1300" t="s">
        <v>11237</v>
      </c>
      <c r="E764" s="1301" t="s">
        <v>11238</v>
      </c>
      <c r="F764" s="1302"/>
      <c r="G764" s="1302"/>
      <c r="H764" s="1302"/>
    </row>
    <row r="765" spans="1:8">
      <c r="A765" s="1300" t="s">
        <v>9905</v>
      </c>
      <c r="B765" s="1301" t="s">
        <v>9904</v>
      </c>
      <c r="D765" s="1300" t="s">
        <v>11239</v>
      </c>
      <c r="E765" s="1301" t="s">
        <v>11240</v>
      </c>
      <c r="F765" s="1302"/>
      <c r="G765" s="1302"/>
      <c r="H765" s="1302"/>
    </row>
    <row r="766" spans="1:8">
      <c r="A766" s="1300" t="s">
        <v>11241</v>
      </c>
      <c r="B766" s="1301" t="s">
        <v>11242</v>
      </c>
      <c r="D766" s="1300" t="s">
        <v>11243</v>
      </c>
      <c r="E766" s="1301" t="s">
        <v>11244</v>
      </c>
      <c r="F766" s="1302"/>
      <c r="G766" s="1302"/>
      <c r="H766" s="1302"/>
    </row>
    <row r="767" spans="1:8">
      <c r="A767" s="1300" t="s">
        <v>5748</v>
      </c>
      <c r="B767" s="1301" t="s">
        <v>10928</v>
      </c>
      <c r="D767" s="1300" t="s">
        <v>11245</v>
      </c>
      <c r="E767" s="1301" t="s">
        <v>7966</v>
      </c>
      <c r="F767" s="1302"/>
      <c r="G767" s="1302"/>
      <c r="H767" s="1302"/>
    </row>
    <row r="768" spans="1:8" ht="39.6">
      <c r="A768" s="1300" t="s">
        <v>7973</v>
      </c>
      <c r="B768" s="1301" t="s">
        <v>11246</v>
      </c>
      <c r="D768" s="1300" t="s">
        <v>11247</v>
      </c>
      <c r="E768" s="1301" t="s">
        <v>11248</v>
      </c>
      <c r="F768" s="1302"/>
      <c r="G768" s="1302"/>
      <c r="H768" s="1302"/>
    </row>
    <row r="769" spans="1:8">
      <c r="A769" s="1300" t="s">
        <v>10514</v>
      </c>
      <c r="B769" s="1301" t="s">
        <v>10513</v>
      </c>
      <c r="D769" s="1300" t="s">
        <v>11249</v>
      </c>
      <c r="E769" s="1301" t="s">
        <v>11250</v>
      </c>
      <c r="F769" s="1302"/>
      <c r="G769" s="1302"/>
      <c r="H769" s="1302"/>
    </row>
    <row r="770" spans="1:8">
      <c r="A770" s="1300" t="s">
        <v>11251</v>
      </c>
      <c r="B770" s="1301" t="s">
        <v>11252</v>
      </c>
      <c r="D770" s="1300" t="s">
        <v>7981</v>
      </c>
      <c r="E770" s="1301" t="s">
        <v>9860</v>
      </c>
      <c r="F770" s="1302"/>
      <c r="G770" s="1302"/>
      <c r="H770" s="1302"/>
    </row>
    <row r="771" spans="1:8" ht="26.4">
      <c r="A771" s="1300" t="s">
        <v>11253</v>
      </c>
      <c r="B771" s="1301" t="s">
        <v>11254</v>
      </c>
      <c r="D771" s="1300" t="s">
        <v>11255</v>
      </c>
      <c r="E771" s="1301" t="s">
        <v>11256</v>
      </c>
      <c r="F771" s="1302"/>
      <c r="G771" s="1302"/>
      <c r="H771" s="1302"/>
    </row>
    <row r="772" spans="1:8">
      <c r="A772" s="1300" t="s">
        <v>11257</v>
      </c>
      <c r="B772" s="1301" t="s">
        <v>11258</v>
      </c>
      <c r="D772" s="1300" t="s">
        <v>11259</v>
      </c>
      <c r="E772" s="1301" t="s">
        <v>7982</v>
      </c>
      <c r="F772" s="1302"/>
      <c r="G772" s="1302"/>
      <c r="H772" s="1302"/>
    </row>
    <row r="773" spans="1:8">
      <c r="A773" s="1300" t="s">
        <v>10875</v>
      </c>
      <c r="B773" s="1301" t="s">
        <v>10874</v>
      </c>
      <c r="D773" s="1300" t="s">
        <v>11260</v>
      </c>
      <c r="E773" s="1301" t="s">
        <v>11261</v>
      </c>
      <c r="F773" s="1302"/>
      <c r="G773" s="1302"/>
      <c r="H773" s="1302"/>
    </row>
    <row r="774" spans="1:8" ht="26.4">
      <c r="A774" s="1300" t="s">
        <v>10817</v>
      </c>
      <c r="B774" s="1301" t="s">
        <v>10816</v>
      </c>
      <c r="D774" s="1300" t="s">
        <v>9543</v>
      </c>
      <c r="E774" s="1301" t="s">
        <v>9542</v>
      </c>
      <c r="F774" s="1302"/>
      <c r="G774" s="1302"/>
      <c r="H774" s="1302"/>
    </row>
    <row r="775" spans="1:8" ht="26.4">
      <c r="A775" s="1300" t="s">
        <v>9673</v>
      </c>
      <c r="B775" s="1301" t="s">
        <v>9672</v>
      </c>
      <c r="D775" s="1300" t="s">
        <v>11262</v>
      </c>
      <c r="E775" s="1301" t="s">
        <v>11263</v>
      </c>
      <c r="F775" s="1302"/>
      <c r="G775" s="1302"/>
      <c r="H775" s="1302"/>
    </row>
    <row r="776" spans="1:8">
      <c r="A776" s="1300" t="s">
        <v>11043</v>
      </c>
      <c r="B776" s="1301" t="s">
        <v>11042</v>
      </c>
      <c r="D776" s="1300" t="s">
        <v>11262</v>
      </c>
      <c r="E776" s="1301" t="s">
        <v>8848</v>
      </c>
      <c r="F776" s="1302"/>
      <c r="G776" s="1302"/>
      <c r="H776" s="1302"/>
    </row>
    <row r="777" spans="1:8" ht="26.4">
      <c r="A777" s="1300" t="s">
        <v>9042</v>
      </c>
      <c r="B777" s="1301" t="s">
        <v>9041</v>
      </c>
      <c r="D777" s="1300" t="s">
        <v>11264</v>
      </c>
      <c r="E777" s="1301" t="s">
        <v>11265</v>
      </c>
      <c r="F777" s="1302"/>
      <c r="G777" s="1302"/>
      <c r="H777" s="1302"/>
    </row>
    <row r="778" spans="1:8" ht="26.4">
      <c r="A778" s="1300" t="s">
        <v>9590</v>
      </c>
      <c r="B778" s="1301" t="s">
        <v>9589</v>
      </c>
      <c r="D778" s="1300" t="s">
        <v>11266</v>
      </c>
      <c r="E778" s="1301" t="s">
        <v>11267</v>
      </c>
      <c r="F778" s="1302"/>
      <c r="G778" s="1302"/>
      <c r="H778" s="1302"/>
    </row>
    <row r="779" spans="1:8">
      <c r="A779" s="1300" t="s">
        <v>9631</v>
      </c>
      <c r="B779" s="1301" t="s">
        <v>9627</v>
      </c>
      <c r="D779" s="1300" t="s">
        <v>11268</v>
      </c>
      <c r="E779" s="1301" t="s">
        <v>11269</v>
      </c>
      <c r="F779" s="1302"/>
      <c r="G779" s="1302"/>
      <c r="H779" s="1302"/>
    </row>
    <row r="780" spans="1:8" ht="26.4">
      <c r="A780" s="1300" t="s">
        <v>11270</v>
      </c>
      <c r="B780" s="1301" t="s">
        <v>11271</v>
      </c>
      <c r="D780" s="1300" t="s">
        <v>7992</v>
      </c>
      <c r="E780" s="1301" t="s">
        <v>7993</v>
      </c>
      <c r="F780" s="1302"/>
      <c r="G780" s="1302"/>
      <c r="H780" s="1302"/>
    </row>
    <row r="781" spans="1:8">
      <c r="A781" s="1300" t="s">
        <v>11272</v>
      </c>
      <c r="B781" s="1301" t="s">
        <v>11273</v>
      </c>
      <c r="D781" s="1300" t="s">
        <v>7992</v>
      </c>
      <c r="E781" s="1301" t="s">
        <v>11274</v>
      </c>
      <c r="F781" s="1302"/>
      <c r="G781" s="1302"/>
      <c r="H781" s="1302"/>
    </row>
    <row r="782" spans="1:8">
      <c r="A782" s="1300" t="s">
        <v>11275</v>
      </c>
      <c r="B782" s="1301" t="s">
        <v>11276</v>
      </c>
      <c r="D782" s="1300" t="s">
        <v>11277</v>
      </c>
      <c r="E782" s="1301" t="s">
        <v>11278</v>
      </c>
      <c r="F782" s="1302"/>
      <c r="G782" s="1302"/>
      <c r="H782" s="1302"/>
    </row>
    <row r="783" spans="1:8">
      <c r="A783" s="1300" t="s">
        <v>9756</v>
      </c>
      <c r="B783" s="1301" t="s">
        <v>9755</v>
      </c>
      <c r="D783" s="1300" t="s">
        <v>9180</v>
      </c>
      <c r="E783" s="1301" t="s">
        <v>9179</v>
      </c>
      <c r="F783" s="1302"/>
      <c r="G783" s="1302"/>
      <c r="H783" s="1302"/>
    </row>
    <row r="784" spans="1:8" ht="26.4">
      <c r="A784" s="1300" t="s">
        <v>11279</v>
      </c>
      <c r="B784" s="1301" t="s">
        <v>11280</v>
      </c>
      <c r="D784" s="1300" t="s">
        <v>11281</v>
      </c>
      <c r="E784" s="1301" t="s">
        <v>11282</v>
      </c>
      <c r="F784" s="1302"/>
      <c r="G784" s="1302"/>
      <c r="H784" s="1302"/>
    </row>
    <row r="785" spans="1:8">
      <c r="A785" s="1300" t="s">
        <v>9824</v>
      </c>
      <c r="B785" s="1301" t="s">
        <v>9823</v>
      </c>
      <c r="D785" s="1300" t="s">
        <v>9886</v>
      </c>
      <c r="E785" s="1301" t="s">
        <v>9885</v>
      </c>
      <c r="F785" s="1302"/>
      <c r="G785" s="1302"/>
      <c r="H785" s="1302"/>
    </row>
    <row r="786" spans="1:8">
      <c r="A786" s="1300" t="s">
        <v>11283</v>
      </c>
      <c r="B786" s="1301" t="s">
        <v>11284</v>
      </c>
      <c r="D786" s="1300" t="s">
        <v>10001</v>
      </c>
      <c r="E786" s="1301" t="s">
        <v>10000</v>
      </c>
      <c r="F786" s="1302"/>
      <c r="G786" s="1302"/>
      <c r="H786" s="1302"/>
    </row>
    <row r="787" spans="1:8">
      <c r="A787" s="1300" t="s">
        <v>11285</v>
      </c>
      <c r="B787" s="1301" t="s">
        <v>8854</v>
      </c>
      <c r="D787" s="1300" t="s">
        <v>11286</v>
      </c>
      <c r="E787" s="1301" t="s">
        <v>11287</v>
      </c>
      <c r="F787" s="1302"/>
      <c r="G787" s="1302"/>
      <c r="H787" s="1302"/>
    </row>
    <row r="788" spans="1:8">
      <c r="A788" s="1300" t="s">
        <v>11288</v>
      </c>
      <c r="B788" s="1301" t="s">
        <v>11289</v>
      </c>
      <c r="D788" s="1300" t="s">
        <v>8006</v>
      </c>
      <c r="E788" s="1301" t="s">
        <v>11290</v>
      </c>
      <c r="F788" s="1302"/>
      <c r="G788" s="1302"/>
      <c r="H788" s="1302"/>
    </row>
    <row r="789" spans="1:8">
      <c r="A789" s="1300" t="s">
        <v>9307</v>
      </c>
      <c r="B789" s="1301" t="s">
        <v>9306</v>
      </c>
      <c r="D789" s="1300" t="s">
        <v>9783</v>
      </c>
      <c r="E789" s="1301" t="s">
        <v>9782</v>
      </c>
      <c r="F789" s="1302"/>
      <c r="G789" s="1302"/>
      <c r="H789" s="1302"/>
    </row>
    <row r="790" spans="1:8" ht="26.4">
      <c r="A790" s="1300" t="s">
        <v>11291</v>
      </c>
      <c r="B790" s="1301" t="s">
        <v>11292</v>
      </c>
      <c r="D790" s="1300" t="s">
        <v>11293</v>
      </c>
      <c r="E790" s="1301" t="s">
        <v>11294</v>
      </c>
      <c r="F790" s="1302"/>
      <c r="G790" s="1302"/>
      <c r="H790" s="1302"/>
    </row>
    <row r="791" spans="1:8" ht="26.4">
      <c r="A791" s="1300" t="s">
        <v>11295</v>
      </c>
      <c r="B791" s="1301" t="s">
        <v>11296</v>
      </c>
      <c r="D791" s="1300" t="s">
        <v>11297</v>
      </c>
      <c r="E791" s="1301" t="s">
        <v>11298</v>
      </c>
      <c r="F791" s="1302"/>
      <c r="G791" s="1302"/>
      <c r="H791" s="1302"/>
    </row>
    <row r="792" spans="1:8" ht="26.4">
      <c r="A792" s="1300" t="s">
        <v>11299</v>
      </c>
      <c r="B792" s="1301" t="s">
        <v>11300</v>
      </c>
      <c r="D792" s="1300" t="s">
        <v>11301</v>
      </c>
      <c r="E792" s="1301" t="s">
        <v>11302</v>
      </c>
      <c r="F792" s="1302"/>
      <c r="G792" s="1302"/>
      <c r="H792" s="1302"/>
    </row>
    <row r="793" spans="1:8">
      <c r="A793" s="1300" t="s">
        <v>11303</v>
      </c>
      <c r="B793" s="1301" t="s">
        <v>11304</v>
      </c>
      <c r="D793" s="1300" t="s">
        <v>10533</v>
      </c>
      <c r="E793" s="1301" t="s">
        <v>10532</v>
      </c>
      <c r="F793" s="1302"/>
      <c r="G793" s="1302"/>
      <c r="H793" s="1302"/>
    </row>
    <row r="794" spans="1:8" ht="26.4">
      <c r="A794" s="1300" t="s">
        <v>11305</v>
      </c>
      <c r="B794" s="1301" t="s">
        <v>11306</v>
      </c>
      <c r="D794" s="1300" t="s">
        <v>10537</v>
      </c>
      <c r="E794" s="1301" t="s">
        <v>10536</v>
      </c>
      <c r="F794" s="1302"/>
      <c r="G794" s="1302"/>
      <c r="H794" s="1302"/>
    </row>
    <row r="795" spans="1:8">
      <c r="A795" s="1300" t="s">
        <v>10317</v>
      </c>
      <c r="B795" s="1301" t="s">
        <v>10316</v>
      </c>
      <c r="D795" s="1300" t="s">
        <v>11307</v>
      </c>
      <c r="E795" s="1301" t="s">
        <v>11308</v>
      </c>
      <c r="F795" s="1302"/>
      <c r="G795" s="1302"/>
      <c r="H795" s="1302"/>
    </row>
    <row r="796" spans="1:8">
      <c r="A796" s="1300" t="s">
        <v>11309</v>
      </c>
      <c r="B796" s="1301" t="s">
        <v>11310</v>
      </c>
      <c r="D796" s="1300" t="s">
        <v>11311</v>
      </c>
      <c r="E796" s="1301" t="s">
        <v>11312</v>
      </c>
      <c r="F796" s="1302"/>
      <c r="G796" s="1302"/>
      <c r="H796" s="1302"/>
    </row>
    <row r="797" spans="1:8" ht="26.4">
      <c r="A797" s="1300" t="s">
        <v>8010</v>
      </c>
      <c r="B797" s="1301" t="s">
        <v>11313</v>
      </c>
      <c r="D797" s="1300" t="s">
        <v>11314</v>
      </c>
      <c r="E797" s="1301" t="s">
        <v>11315</v>
      </c>
      <c r="F797" s="1302"/>
      <c r="G797" s="1302"/>
      <c r="H797" s="1302"/>
    </row>
    <row r="798" spans="1:8">
      <c r="A798" s="1300" t="s">
        <v>11316</v>
      </c>
      <c r="B798" s="1301" t="s">
        <v>11317</v>
      </c>
      <c r="D798" s="1300" t="s">
        <v>9507</v>
      </c>
      <c r="E798" s="1301" t="s">
        <v>9506</v>
      </c>
      <c r="F798" s="1302"/>
      <c r="G798" s="1302"/>
      <c r="H798" s="1302"/>
    </row>
    <row r="799" spans="1:8">
      <c r="A799" s="1300" t="s">
        <v>11318</v>
      </c>
      <c r="B799" s="1301" t="s">
        <v>11319</v>
      </c>
      <c r="D799" s="1300" t="s">
        <v>11320</v>
      </c>
      <c r="E799" s="1301" t="s">
        <v>11321</v>
      </c>
      <c r="F799" s="1302"/>
      <c r="G799" s="1302"/>
      <c r="H799" s="1302"/>
    </row>
    <row r="800" spans="1:8" ht="39.6">
      <c r="A800" s="1300" t="s">
        <v>11322</v>
      </c>
      <c r="B800" s="1301" t="s">
        <v>8421</v>
      </c>
      <c r="D800" s="1300" t="s">
        <v>8977</v>
      </c>
      <c r="E800" s="1301" t="s">
        <v>8976</v>
      </c>
      <c r="F800" s="1302"/>
      <c r="G800" s="1302"/>
      <c r="H800" s="1302"/>
    </row>
    <row r="801" spans="1:8" ht="118.8">
      <c r="A801" s="1300" t="s">
        <v>9888</v>
      </c>
      <c r="B801" s="1301" t="s">
        <v>9887</v>
      </c>
      <c r="D801" s="1300" t="s">
        <v>11323</v>
      </c>
      <c r="E801" s="1301" t="s">
        <v>11324</v>
      </c>
      <c r="F801" s="1302"/>
      <c r="G801" s="1302"/>
      <c r="H801" s="1302"/>
    </row>
    <row r="802" spans="1:8">
      <c r="A802" s="1300" t="s">
        <v>11325</v>
      </c>
      <c r="B802" s="1301" t="s">
        <v>11326</v>
      </c>
      <c r="D802" s="1300" t="s">
        <v>11327</v>
      </c>
      <c r="E802" s="1301" t="s">
        <v>8361</v>
      </c>
      <c r="F802" s="1302"/>
      <c r="G802" s="1302"/>
      <c r="H802" s="1302"/>
    </row>
    <row r="803" spans="1:8" ht="26.4">
      <c r="A803" s="1300" t="s">
        <v>11328</v>
      </c>
      <c r="B803" s="1301" t="s">
        <v>11329</v>
      </c>
      <c r="D803" s="1300" t="s">
        <v>10748</v>
      </c>
      <c r="E803" s="1301" t="s">
        <v>10747</v>
      </c>
      <c r="F803" s="1302"/>
      <c r="G803" s="1302"/>
      <c r="H803" s="1302"/>
    </row>
    <row r="804" spans="1:8" ht="26.4">
      <c r="A804" s="1300" t="s">
        <v>11330</v>
      </c>
      <c r="B804" s="1301" t="s">
        <v>11331</v>
      </c>
      <c r="D804" s="1300" t="s">
        <v>11332</v>
      </c>
      <c r="E804" s="1301" t="s">
        <v>11333</v>
      </c>
      <c r="F804" s="1302"/>
      <c r="G804" s="1302"/>
      <c r="H804" s="1302"/>
    </row>
    <row r="805" spans="1:8">
      <c r="A805" s="1300" t="s">
        <v>10703</v>
      </c>
      <c r="B805" s="1301" t="s">
        <v>10702</v>
      </c>
      <c r="D805" s="1300" t="s">
        <v>11334</v>
      </c>
      <c r="E805" s="1301" t="s">
        <v>11335</v>
      </c>
      <c r="F805" s="1302"/>
      <c r="G805" s="1302"/>
      <c r="H805" s="1302"/>
    </row>
    <row r="806" spans="1:8">
      <c r="A806" s="1300" t="s">
        <v>11336</v>
      </c>
      <c r="B806" s="1301" t="s">
        <v>11337</v>
      </c>
      <c r="D806" s="1300" t="s">
        <v>10725</v>
      </c>
      <c r="E806" s="1301" t="s">
        <v>10724</v>
      </c>
      <c r="F806" s="1302"/>
      <c r="G806" s="1302"/>
      <c r="H806" s="1302"/>
    </row>
    <row r="807" spans="1:8">
      <c r="A807" s="1300" t="s">
        <v>9545</v>
      </c>
      <c r="B807" s="1301" t="s">
        <v>9544</v>
      </c>
      <c r="D807" s="1300" t="s">
        <v>10657</v>
      </c>
      <c r="E807" s="1301" t="s">
        <v>10656</v>
      </c>
      <c r="F807" s="1302"/>
      <c r="G807" s="1302"/>
      <c r="H807" s="1302"/>
    </row>
    <row r="808" spans="1:8">
      <c r="A808" s="1300" t="s">
        <v>11338</v>
      </c>
      <c r="B808" s="1301" t="s">
        <v>11339</v>
      </c>
      <c r="D808" s="1300" t="s">
        <v>10628</v>
      </c>
      <c r="E808" s="1301" t="s">
        <v>10627</v>
      </c>
      <c r="F808" s="1302"/>
      <c r="G808" s="1302"/>
      <c r="H808" s="1302"/>
    </row>
    <row r="809" spans="1:8" ht="39.6">
      <c r="A809" s="1300" t="s">
        <v>11340</v>
      </c>
      <c r="B809" s="1301" t="s">
        <v>11341</v>
      </c>
      <c r="D809" s="1300" t="s">
        <v>11342</v>
      </c>
      <c r="E809" s="1301" t="s">
        <v>11343</v>
      </c>
      <c r="F809" s="1302"/>
      <c r="G809" s="1302"/>
      <c r="H809" s="1302"/>
    </row>
    <row r="810" spans="1:8">
      <c r="A810" s="1300" t="s">
        <v>11234</v>
      </c>
      <c r="B810" s="1301" t="s">
        <v>11233</v>
      </c>
      <c r="D810" s="1300" t="s">
        <v>10649</v>
      </c>
      <c r="E810" s="1301" t="s">
        <v>10648</v>
      </c>
      <c r="F810" s="1302"/>
      <c r="G810" s="1302"/>
      <c r="H810" s="1302"/>
    </row>
    <row r="811" spans="1:8">
      <c r="A811" s="1300" t="s">
        <v>11238</v>
      </c>
      <c r="B811" s="1301" t="s">
        <v>11237</v>
      </c>
      <c r="D811" s="1300" t="s">
        <v>8029</v>
      </c>
      <c r="E811" s="1301" t="s">
        <v>11344</v>
      </c>
      <c r="F811" s="1302"/>
      <c r="G811" s="1302"/>
      <c r="H811" s="1302"/>
    </row>
    <row r="812" spans="1:8">
      <c r="A812" s="1300" t="s">
        <v>11345</v>
      </c>
      <c r="B812" s="1301" t="s">
        <v>11346</v>
      </c>
      <c r="D812" s="1300" t="s">
        <v>11347</v>
      </c>
      <c r="E812" s="1301" t="s">
        <v>8606</v>
      </c>
      <c r="F812" s="1302"/>
      <c r="G812" s="1302"/>
      <c r="H812" s="1302"/>
    </row>
    <row r="813" spans="1:8">
      <c r="A813" s="1300" t="s">
        <v>11348</v>
      </c>
      <c r="B813" s="1301" t="s">
        <v>11349</v>
      </c>
      <c r="D813" s="1300" t="s">
        <v>11350</v>
      </c>
      <c r="E813" s="1301" t="s">
        <v>11351</v>
      </c>
      <c r="F813" s="1302"/>
      <c r="G813" s="1302"/>
      <c r="H813" s="1302"/>
    </row>
    <row r="814" spans="1:8">
      <c r="A814" s="1300" t="s">
        <v>11352</v>
      </c>
      <c r="B814" s="1301" t="s">
        <v>11353</v>
      </c>
      <c r="D814" s="1300" t="s">
        <v>11354</v>
      </c>
      <c r="E814" s="1301" t="s">
        <v>11355</v>
      </c>
      <c r="F814" s="1302"/>
      <c r="G814" s="1302"/>
      <c r="H814" s="1302"/>
    </row>
    <row r="815" spans="1:8">
      <c r="A815" s="1300" t="s">
        <v>11356</v>
      </c>
      <c r="B815" s="1301" t="s">
        <v>11357</v>
      </c>
      <c r="D815" s="1300" t="s">
        <v>11358</v>
      </c>
      <c r="E815" s="1301" t="s">
        <v>11359</v>
      </c>
      <c r="F815" s="1302"/>
      <c r="G815" s="1302"/>
      <c r="H815" s="1302"/>
    </row>
    <row r="816" spans="1:8">
      <c r="A816" s="1300" t="s">
        <v>11360</v>
      </c>
      <c r="B816" s="1301" t="s">
        <v>11361</v>
      </c>
      <c r="D816" s="1300" t="s">
        <v>11362</v>
      </c>
      <c r="E816" s="1301" t="s">
        <v>11363</v>
      </c>
      <c r="F816" s="1302"/>
      <c r="G816" s="1302"/>
      <c r="H816" s="1302"/>
    </row>
    <row r="817" spans="1:8">
      <c r="A817" s="1300" t="s">
        <v>11364</v>
      </c>
      <c r="B817" s="1301" t="s">
        <v>11365</v>
      </c>
      <c r="D817" s="1300" t="s">
        <v>10351</v>
      </c>
      <c r="E817" s="1301" t="s">
        <v>10350</v>
      </c>
      <c r="F817" s="1302"/>
      <c r="G817" s="1302"/>
      <c r="H817" s="1302"/>
    </row>
    <row r="818" spans="1:8">
      <c r="A818" s="1300" t="s">
        <v>10667</v>
      </c>
      <c r="B818" s="1301" t="s">
        <v>10666</v>
      </c>
      <c r="D818" s="1300" t="s">
        <v>8041</v>
      </c>
      <c r="E818" s="1301" t="s">
        <v>10347</v>
      </c>
      <c r="F818" s="1302"/>
      <c r="G818" s="1302"/>
      <c r="H818" s="1302"/>
    </row>
    <row r="819" spans="1:8">
      <c r="A819" s="1300" t="s">
        <v>9535</v>
      </c>
      <c r="B819" s="1301" t="s">
        <v>9534</v>
      </c>
      <c r="D819" s="1300" t="s">
        <v>10459</v>
      </c>
      <c r="E819" s="1301" t="s">
        <v>10458</v>
      </c>
      <c r="F819" s="1302"/>
      <c r="G819" s="1302"/>
      <c r="H819" s="1302"/>
    </row>
    <row r="820" spans="1:8" ht="26.4">
      <c r="A820" s="1300" t="s">
        <v>10619</v>
      </c>
      <c r="B820" s="1301" t="s">
        <v>10618</v>
      </c>
      <c r="D820" s="1300" t="s">
        <v>11366</v>
      </c>
      <c r="E820" s="1301" t="s">
        <v>11367</v>
      </c>
      <c r="F820" s="1302"/>
      <c r="G820" s="1302"/>
      <c r="H820" s="1302"/>
    </row>
    <row r="821" spans="1:8">
      <c r="A821" s="1300" t="s">
        <v>8033</v>
      </c>
      <c r="B821" s="1301" t="s">
        <v>11368</v>
      </c>
      <c r="D821" s="1300" t="s">
        <v>11369</v>
      </c>
      <c r="E821" s="1301" t="s">
        <v>11370</v>
      </c>
      <c r="F821" s="1302"/>
      <c r="G821" s="1302"/>
      <c r="H821" s="1302"/>
    </row>
    <row r="822" spans="1:8">
      <c r="A822" s="1300" t="s">
        <v>10041</v>
      </c>
      <c r="B822" s="1301" t="s">
        <v>10040</v>
      </c>
      <c r="D822" s="1300" t="s">
        <v>11371</v>
      </c>
      <c r="E822" s="1301" t="s">
        <v>11372</v>
      </c>
      <c r="F822" s="1302"/>
      <c r="G822" s="1302"/>
      <c r="H822" s="1302"/>
    </row>
    <row r="823" spans="1:8" ht="26.4">
      <c r="A823" s="1300" t="s">
        <v>9012</v>
      </c>
      <c r="B823" s="1301" t="s">
        <v>9011</v>
      </c>
      <c r="D823" s="1300" t="s">
        <v>11373</v>
      </c>
      <c r="E823" s="1301" t="s">
        <v>11374</v>
      </c>
      <c r="F823" s="1302"/>
      <c r="G823" s="1302"/>
      <c r="H823" s="1302"/>
    </row>
    <row r="824" spans="1:8">
      <c r="A824" s="1300" t="s">
        <v>7539</v>
      </c>
      <c r="B824" s="1301" t="s">
        <v>10392</v>
      </c>
      <c r="D824" s="1300" t="s">
        <v>11375</v>
      </c>
      <c r="E824" s="1301" t="s">
        <v>11376</v>
      </c>
      <c r="F824" s="1302"/>
      <c r="G824" s="1302"/>
      <c r="H824" s="1302"/>
    </row>
    <row r="825" spans="1:8">
      <c r="A825" s="1300" t="s">
        <v>10397</v>
      </c>
      <c r="B825" s="1301" t="s">
        <v>4168</v>
      </c>
      <c r="D825" s="1300" t="s">
        <v>11377</v>
      </c>
      <c r="E825" s="1301" t="s">
        <v>11378</v>
      </c>
      <c r="F825" s="1302"/>
      <c r="G825" s="1302"/>
      <c r="H825" s="1302"/>
    </row>
    <row r="826" spans="1:8">
      <c r="A826" s="1300" t="s">
        <v>11379</v>
      </c>
      <c r="B826" s="1301" t="s">
        <v>11380</v>
      </c>
      <c r="D826" s="1300" t="s">
        <v>11381</v>
      </c>
      <c r="E826" s="1301" t="s">
        <v>11382</v>
      </c>
      <c r="F826" s="1302"/>
      <c r="G826" s="1302"/>
      <c r="H826" s="1302"/>
    </row>
    <row r="827" spans="1:8">
      <c r="A827" s="1300" t="s">
        <v>9760</v>
      </c>
      <c r="B827" s="1301" t="s">
        <v>9759</v>
      </c>
      <c r="D827" s="1300" t="s">
        <v>11383</v>
      </c>
      <c r="E827" s="1301" t="s">
        <v>11384</v>
      </c>
      <c r="F827" s="1302"/>
      <c r="G827" s="1302"/>
      <c r="H827" s="1302"/>
    </row>
    <row r="828" spans="1:8" ht="26.4">
      <c r="A828" s="1300" t="s">
        <v>9458</v>
      </c>
      <c r="B828" s="1301" t="s">
        <v>9457</v>
      </c>
      <c r="D828" s="1300" t="s">
        <v>11385</v>
      </c>
      <c r="E828" s="1301" t="s">
        <v>11386</v>
      </c>
      <c r="F828" s="1302"/>
      <c r="G828" s="1302"/>
      <c r="H828" s="1302"/>
    </row>
    <row r="829" spans="1:8" ht="26.4">
      <c r="A829" s="1300" t="s">
        <v>11387</v>
      </c>
      <c r="B829" s="1301" t="s">
        <v>11388</v>
      </c>
      <c r="D829" s="1300" t="s">
        <v>11389</v>
      </c>
      <c r="E829" s="1301" t="s">
        <v>11390</v>
      </c>
      <c r="F829" s="1302"/>
      <c r="G829" s="1302"/>
      <c r="H829" s="1302"/>
    </row>
    <row r="830" spans="1:8">
      <c r="A830" s="1300" t="s">
        <v>11391</v>
      </c>
      <c r="B830" s="1301" t="s">
        <v>5654</v>
      </c>
      <c r="D830" s="1300" t="s">
        <v>7935</v>
      </c>
      <c r="E830" s="1301" t="s">
        <v>7934</v>
      </c>
      <c r="F830" s="1302"/>
      <c r="G830" s="1302"/>
      <c r="H830" s="1302"/>
    </row>
    <row r="831" spans="1:8">
      <c r="A831" s="1300" t="s">
        <v>11392</v>
      </c>
      <c r="B831" s="1301" t="s">
        <v>11393</v>
      </c>
      <c r="D831" s="1300" t="s">
        <v>11394</v>
      </c>
      <c r="E831" s="1301" t="s">
        <v>11395</v>
      </c>
      <c r="F831" s="1302"/>
      <c r="G831" s="1302"/>
      <c r="H831" s="1302"/>
    </row>
    <row r="832" spans="1:8">
      <c r="A832" s="1300" t="s">
        <v>11396</v>
      </c>
      <c r="B832" s="1301" t="s">
        <v>11397</v>
      </c>
      <c r="D832" s="1300" t="s">
        <v>11398</v>
      </c>
      <c r="E832" s="1301" t="s">
        <v>7525</v>
      </c>
      <c r="F832" s="1302"/>
      <c r="G832" s="1302"/>
      <c r="H832" s="1302"/>
    </row>
    <row r="833" spans="1:8">
      <c r="A833" s="1300" t="s">
        <v>11399</v>
      </c>
      <c r="B833" s="1301" t="s">
        <v>11400</v>
      </c>
      <c r="D833" s="1300" t="s">
        <v>8050</v>
      </c>
      <c r="E833" s="1301" t="s">
        <v>11401</v>
      </c>
      <c r="F833" s="1302"/>
      <c r="G833" s="1302"/>
      <c r="H833" s="1302"/>
    </row>
    <row r="834" spans="1:8">
      <c r="A834" s="1300" t="s">
        <v>7880</v>
      </c>
      <c r="B834" s="1301" t="s">
        <v>914</v>
      </c>
      <c r="D834" s="1300" t="s">
        <v>11402</v>
      </c>
      <c r="E834" s="1301" t="s">
        <v>8060</v>
      </c>
      <c r="F834" s="1302"/>
      <c r="G834" s="1302"/>
      <c r="H834" s="1302"/>
    </row>
    <row r="835" spans="1:8">
      <c r="A835" s="1300" t="s">
        <v>10784</v>
      </c>
      <c r="B835" s="1301" t="s">
        <v>10783</v>
      </c>
      <c r="D835" s="1300" t="s">
        <v>11403</v>
      </c>
      <c r="E835" s="1301" t="s">
        <v>8064</v>
      </c>
      <c r="F835" s="1302"/>
      <c r="G835" s="1302"/>
      <c r="H835" s="1302"/>
    </row>
    <row r="836" spans="1:8">
      <c r="A836" s="1300" t="s">
        <v>11404</v>
      </c>
      <c r="B836" s="1301" t="s">
        <v>11405</v>
      </c>
      <c r="D836" s="1300" t="s">
        <v>11406</v>
      </c>
      <c r="E836" s="1301" t="s">
        <v>11407</v>
      </c>
      <c r="F836" s="1302"/>
      <c r="G836" s="1302"/>
      <c r="H836" s="1302"/>
    </row>
    <row r="837" spans="1:8">
      <c r="A837" s="1300" t="s">
        <v>11408</v>
      </c>
      <c r="B837" s="1301" t="s">
        <v>11409</v>
      </c>
      <c r="D837" s="1300" t="s">
        <v>11410</v>
      </c>
      <c r="E837" s="1301" t="s">
        <v>11411</v>
      </c>
      <c r="F837" s="1302"/>
      <c r="G837" s="1302"/>
      <c r="H837" s="1302"/>
    </row>
    <row r="838" spans="1:8">
      <c r="A838" s="1300" t="s">
        <v>9365</v>
      </c>
      <c r="B838" s="1301" t="s">
        <v>4262</v>
      </c>
      <c r="D838" s="1300" t="s">
        <v>11339</v>
      </c>
      <c r="E838" s="1301" t="s">
        <v>11338</v>
      </c>
      <c r="F838" s="1302"/>
      <c r="G838" s="1302"/>
      <c r="H838" s="1302"/>
    </row>
    <row r="839" spans="1:8">
      <c r="A839" s="1300" t="s">
        <v>10744</v>
      </c>
      <c r="B839" s="1301" t="s">
        <v>10743</v>
      </c>
      <c r="D839" s="1300" t="s">
        <v>11412</v>
      </c>
      <c r="E839" s="1301" t="s">
        <v>11413</v>
      </c>
      <c r="F839" s="1302"/>
      <c r="G839" s="1302"/>
      <c r="H839" s="1302"/>
    </row>
    <row r="840" spans="1:8">
      <c r="A840" s="1300" t="s">
        <v>11244</v>
      </c>
      <c r="B840" s="1301" t="s">
        <v>11243</v>
      </c>
      <c r="D840" s="1300" t="s">
        <v>9839</v>
      </c>
      <c r="E840" s="1301" t="s">
        <v>9838</v>
      </c>
      <c r="F840" s="1302"/>
      <c r="G840" s="1302"/>
      <c r="H840" s="1302"/>
    </row>
    <row r="841" spans="1:8">
      <c r="A841" s="1300" t="s">
        <v>11414</v>
      </c>
      <c r="B841" s="1301" t="s">
        <v>10337</v>
      </c>
      <c r="D841" s="1300" t="s">
        <v>9839</v>
      </c>
      <c r="E841" s="1301" t="s">
        <v>11415</v>
      </c>
      <c r="F841" s="1302"/>
      <c r="G841" s="1302"/>
      <c r="H841" s="1302"/>
    </row>
    <row r="842" spans="1:8">
      <c r="A842" s="1300" t="s">
        <v>11416</v>
      </c>
      <c r="B842" s="1301" t="s">
        <v>11417</v>
      </c>
      <c r="D842" s="1300" t="s">
        <v>4179</v>
      </c>
      <c r="E842" s="1301" t="s">
        <v>8073</v>
      </c>
      <c r="F842" s="1302"/>
      <c r="G842" s="1302"/>
      <c r="H842" s="1302"/>
    </row>
    <row r="843" spans="1:8">
      <c r="A843" s="1300" t="s">
        <v>9654</v>
      </c>
      <c r="B843" s="1301" t="s">
        <v>9653</v>
      </c>
      <c r="D843" s="1300" t="s">
        <v>11418</v>
      </c>
      <c r="E843" s="1301" t="s">
        <v>11419</v>
      </c>
      <c r="F843" s="1302"/>
      <c r="G843" s="1302"/>
      <c r="H843" s="1302"/>
    </row>
    <row r="844" spans="1:8" ht="26.4">
      <c r="A844" s="1300" t="s">
        <v>11420</v>
      </c>
      <c r="B844" s="1301" t="s">
        <v>11421</v>
      </c>
      <c r="D844" s="1300" t="s">
        <v>11422</v>
      </c>
      <c r="E844" s="1301" t="s">
        <v>11423</v>
      </c>
      <c r="F844" s="1302"/>
      <c r="G844" s="1302"/>
      <c r="H844" s="1302"/>
    </row>
    <row r="845" spans="1:8">
      <c r="A845" s="1300" t="s">
        <v>10709</v>
      </c>
      <c r="B845" s="1301" t="s">
        <v>10708</v>
      </c>
      <c r="D845" s="1300" t="s">
        <v>11424</v>
      </c>
      <c r="E845" s="1301" t="s">
        <v>11425</v>
      </c>
      <c r="F845" s="1302"/>
      <c r="G845" s="1302"/>
      <c r="H845" s="1302"/>
    </row>
    <row r="846" spans="1:8">
      <c r="A846" s="1300" t="s">
        <v>9026</v>
      </c>
      <c r="B846" s="1301" t="s">
        <v>9025</v>
      </c>
      <c r="D846" s="1300" t="s">
        <v>10286</v>
      </c>
      <c r="E846" s="1301" t="s">
        <v>10285</v>
      </c>
      <c r="F846" s="1302"/>
      <c r="G846" s="1302"/>
      <c r="H846" s="1302"/>
    </row>
    <row r="847" spans="1:8">
      <c r="A847" s="1300" t="s">
        <v>7126</v>
      </c>
      <c r="B847" s="1301" t="s">
        <v>9363</v>
      </c>
      <c r="D847" s="1300" t="s">
        <v>11426</v>
      </c>
      <c r="E847" s="1301" t="s">
        <v>11427</v>
      </c>
      <c r="F847" s="1302"/>
      <c r="G847" s="1302"/>
      <c r="H847" s="1302"/>
    </row>
    <row r="848" spans="1:8">
      <c r="A848" s="1300" t="s">
        <v>10823</v>
      </c>
      <c r="B848" s="1301" t="s">
        <v>10822</v>
      </c>
      <c r="D848" s="1300" t="s">
        <v>11428</v>
      </c>
      <c r="E848" s="1301" t="s">
        <v>11429</v>
      </c>
      <c r="F848" s="1302"/>
      <c r="G848" s="1302"/>
      <c r="H848" s="1302"/>
    </row>
    <row r="849" spans="1:8">
      <c r="A849" s="1300" t="s">
        <v>11430</v>
      </c>
      <c r="B849" s="1301" t="s">
        <v>11431</v>
      </c>
      <c r="D849" s="1300" t="s">
        <v>11432</v>
      </c>
      <c r="E849" s="1301" t="s">
        <v>7157</v>
      </c>
      <c r="F849" s="1302"/>
      <c r="G849" s="1302"/>
      <c r="H849" s="1302"/>
    </row>
    <row r="850" spans="1:8">
      <c r="A850" s="1300" t="s">
        <v>11433</v>
      </c>
      <c r="B850" s="1301" t="s">
        <v>11434</v>
      </c>
      <c r="D850" s="1300" t="s">
        <v>11435</v>
      </c>
      <c r="E850" s="1301" t="s">
        <v>11436</v>
      </c>
      <c r="F850" s="1302"/>
      <c r="G850" s="1302"/>
      <c r="H850" s="1302"/>
    </row>
    <row r="851" spans="1:8">
      <c r="A851" s="1300" t="s">
        <v>11437</v>
      </c>
      <c r="B851" s="1301" t="s">
        <v>11438</v>
      </c>
      <c r="D851" s="1300" t="s">
        <v>11439</v>
      </c>
      <c r="E851" s="1301" t="s">
        <v>11440</v>
      </c>
      <c r="F851" s="1302"/>
      <c r="G851" s="1302"/>
      <c r="H851" s="1302"/>
    </row>
    <row r="852" spans="1:8">
      <c r="A852" s="1300" t="s">
        <v>7519</v>
      </c>
      <c r="B852" s="1301" t="s">
        <v>11441</v>
      </c>
      <c r="D852" s="1300" t="s">
        <v>11442</v>
      </c>
      <c r="E852" s="1301" t="s">
        <v>11443</v>
      </c>
      <c r="F852" s="1302"/>
      <c r="G852" s="1302"/>
      <c r="H852" s="1302"/>
    </row>
    <row r="853" spans="1:8" ht="26.4">
      <c r="A853" s="1300" t="s">
        <v>11444</v>
      </c>
      <c r="B853" s="1301" t="s">
        <v>11445</v>
      </c>
      <c r="D853" s="1300" t="s">
        <v>11446</v>
      </c>
      <c r="E853" s="1301" t="s">
        <v>11447</v>
      </c>
      <c r="F853" s="1302"/>
      <c r="G853" s="1302"/>
      <c r="H853" s="1302"/>
    </row>
    <row r="854" spans="1:8" ht="39.6">
      <c r="A854" s="1300" t="s">
        <v>11059</v>
      </c>
      <c r="B854" s="1301" t="s">
        <v>11058</v>
      </c>
      <c r="D854" s="1300" t="s">
        <v>10439</v>
      </c>
      <c r="E854" s="1301" t="s">
        <v>10438</v>
      </c>
      <c r="F854" s="1302"/>
      <c r="G854" s="1302"/>
      <c r="H854" s="1302"/>
    </row>
    <row r="855" spans="1:8" ht="52.8">
      <c r="A855" s="1300" t="s">
        <v>11448</v>
      </c>
      <c r="B855" s="1301" t="s">
        <v>11449</v>
      </c>
      <c r="D855" s="1300" t="s">
        <v>11450</v>
      </c>
      <c r="E855" s="1301" t="s">
        <v>8913</v>
      </c>
      <c r="F855" s="1302"/>
      <c r="G855" s="1302"/>
      <c r="H855" s="1302"/>
    </row>
    <row r="856" spans="1:8">
      <c r="A856" s="1300" t="s">
        <v>11451</v>
      </c>
      <c r="B856" s="1301" t="s">
        <v>11452</v>
      </c>
      <c r="D856" s="1300" t="s">
        <v>11453</v>
      </c>
      <c r="E856" s="1301" t="s">
        <v>11454</v>
      </c>
      <c r="F856" s="1302"/>
      <c r="G856" s="1302"/>
      <c r="H856" s="1302"/>
    </row>
    <row r="857" spans="1:8">
      <c r="A857" s="1300" t="s">
        <v>9603</v>
      </c>
      <c r="B857" s="1301" t="s">
        <v>5211</v>
      </c>
      <c r="D857" s="1300" t="s">
        <v>11453</v>
      </c>
      <c r="E857" s="1301" t="s">
        <v>11455</v>
      </c>
      <c r="F857" s="1302"/>
      <c r="G857" s="1302"/>
      <c r="H857" s="1302"/>
    </row>
    <row r="858" spans="1:8" ht="26.4">
      <c r="A858" s="1300" t="s">
        <v>11456</v>
      </c>
      <c r="B858" s="1301" t="s">
        <v>11457</v>
      </c>
      <c r="D858" s="1300" t="s">
        <v>11458</v>
      </c>
      <c r="E858" s="1301" t="s">
        <v>11459</v>
      </c>
      <c r="F858" s="1302"/>
      <c r="G858" s="1302"/>
      <c r="H858" s="1302"/>
    </row>
    <row r="859" spans="1:8">
      <c r="A859" s="1300" t="s">
        <v>10782</v>
      </c>
      <c r="B859" s="1301" t="s">
        <v>10781</v>
      </c>
      <c r="D859" s="1300" t="s">
        <v>11460</v>
      </c>
      <c r="E859" s="1301" t="s">
        <v>11461</v>
      </c>
      <c r="F859" s="1302"/>
      <c r="G859" s="1302"/>
      <c r="H859" s="1302"/>
    </row>
    <row r="860" spans="1:8">
      <c r="A860" s="1300" t="s">
        <v>11462</v>
      </c>
      <c r="B860" s="1301" t="s">
        <v>11463</v>
      </c>
      <c r="D860" s="1300" t="s">
        <v>11464</v>
      </c>
      <c r="E860" s="1301" t="s">
        <v>11465</v>
      </c>
      <c r="F860" s="1302"/>
      <c r="G860" s="1302"/>
      <c r="H860" s="1302"/>
    </row>
    <row r="861" spans="1:8">
      <c r="A861" s="1300" t="s">
        <v>11466</v>
      </c>
      <c r="B861" s="1301" t="s">
        <v>11467</v>
      </c>
      <c r="D861" s="1300" t="s">
        <v>11468</v>
      </c>
      <c r="E861" s="1301" t="s">
        <v>11469</v>
      </c>
      <c r="F861" s="1302"/>
      <c r="G861" s="1302"/>
      <c r="H861" s="1302"/>
    </row>
    <row r="862" spans="1:8">
      <c r="A862" s="1300" t="s">
        <v>11470</v>
      </c>
      <c r="B862" s="1301" t="s">
        <v>11471</v>
      </c>
      <c r="D862" s="1300" t="s">
        <v>11022</v>
      </c>
      <c r="E862" s="1301" t="s">
        <v>11021</v>
      </c>
      <c r="F862" s="1302"/>
      <c r="G862" s="1302"/>
      <c r="H862" s="1302"/>
    </row>
    <row r="863" spans="1:8">
      <c r="A863" s="1300" t="s">
        <v>9607</v>
      </c>
      <c r="B863" s="1301" t="s">
        <v>9606</v>
      </c>
      <c r="D863" s="1300" t="s">
        <v>11472</v>
      </c>
      <c r="E863" s="1301" t="s">
        <v>11473</v>
      </c>
      <c r="F863" s="1302"/>
      <c r="G863" s="1302"/>
      <c r="H863" s="1302"/>
    </row>
    <row r="864" spans="1:8">
      <c r="A864" s="1300" t="s">
        <v>11474</v>
      </c>
      <c r="B864" s="1301" t="s">
        <v>11475</v>
      </c>
      <c r="D864" s="1300" t="s">
        <v>11476</v>
      </c>
      <c r="E864" s="1301" t="s">
        <v>11477</v>
      </c>
      <c r="F864" s="1302"/>
      <c r="G864" s="1302"/>
      <c r="H864" s="1302"/>
    </row>
    <row r="865" spans="1:8">
      <c r="A865" s="1300" t="s">
        <v>11478</v>
      </c>
      <c r="B865" s="1301" t="s">
        <v>11479</v>
      </c>
      <c r="D865" s="1300" t="s">
        <v>9829</v>
      </c>
      <c r="E865" s="1301" t="s">
        <v>7305</v>
      </c>
      <c r="F865" s="1302"/>
      <c r="G865" s="1302"/>
      <c r="H865" s="1302"/>
    </row>
    <row r="866" spans="1:8">
      <c r="A866" s="1300" t="s">
        <v>10864</v>
      </c>
      <c r="B866" s="1301" t="s">
        <v>10863</v>
      </c>
      <c r="D866" s="1300" t="s">
        <v>11480</v>
      </c>
      <c r="E866" s="1301" t="s">
        <v>11481</v>
      </c>
      <c r="F866" s="1302"/>
      <c r="G866" s="1302"/>
      <c r="H866" s="1302"/>
    </row>
    <row r="867" spans="1:8">
      <c r="A867" s="1300" t="s">
        <v>11482</v>
      </c>
      <c r="B867" s="1301" t="s">
        <v>11483</v>
      </c>
      <c r="D867" s="1300" t="s">
        <v>11484</v>
      </c>
      <c r="E867" s="1301" t="s">
        <v>8088</v>
      </c>
      <c r="F867" s="1302"/>
      <c r="G867" s="1302"/>
      <c r="H867" s="1302"/>
    </row>
    <row r="868" spans="1:8">
      <c r="A868" s="1300" t="s">
        <v>10626</v>
      </c>
      <c r="B868" s="1301" t="s">
        <v>7644</v>
      </c>
      <c r="D868" s="1300" t="s">
        <v>11485</v>
      </c>
      <c r="E868" s="1301" t="s">
        <v>11486</v>
      </c>
      <c r="F868" s="1302"/>
      <c r="G868" s="1302"/>
      <c r="H868" s="1302"/>
    </row>
    <row r="869" spans="1:8">
      <c r="A869" s="1300" t="s">
        <v>9665</v>
      </c>
      <c r="B869" s="1301" t="s">
        <v>9664</v>
      </c>
      <c r="D869" s="1300" t="s">
        <v>11397</v>
      </c>
      <c r="E869" s="1301" t="s">
        <v>11396</v>
      </c>
      <c r="F869" s="1302"/>
      <c r="G869" s="1302"/>
      <c r="H869" s="1302"/>
    </row>
    <row r="870" spans="1:8">
      <c r="A870" s="1300" t="s">
        <v>11487</v>
      </c>
      <c r="B870" s="1301" t="s">
        <v>10337</v>
      </c>
      <c r="D870" s="1300" t="s">
        <v>11475</v>
      </c>
      <c r="E870" s="1301" t="s">
        <v>11474</v>
      </c>
      <c r="F870" s="1302"/>
      <c r="G870" s="1302"/>
      <c r="H870" s="1302"/>
    </row>
    <row r="871" spans="1:8">
      <c r="A871" s="1300" t="s">
        <v>10695</v>
      </c>
      <c r="B871" s="1301" t="s">
        <v>10694</v>
      </c>
      <c r="D871" s="1300" t="s">
        <v>11488</v>
      </c>
      <c r="E871" s="1301" t="s">
        <v>11489</v>
      </c>
      <c r="F871" s="1302"/>
      <c r="G871" s="1302"/>
      <c r="H871" s="1302"/>
    </row>
    <row r="872" spans="1:8" ht="39.6">
      <c r="A872" s="1300" t="s">
        <v>11490</v>
      </c>
      <c r="B872" s="1301" t="s">
        <v>11491</v>
      </c>
      <c r="D872" s="1300" t="s">
        <v>11492</v>
      </c>
      <c r="E872" s="1301" t="s">
        <v>11493</v>
      </c>
      <c r="F872" s="1302"/>
      <c r="G872" s="1302"/>
      <c r="H872" s="1302"/>
    </row>
    <row r="873" spans="1:8">
      <c r="A873" s="1300" t="s">
        <v>11494</v>
      </c>
      <c r="B873" s="1301" t="s">
        <v>11495</v>
      </c>
      <c r="D873" s="1300" t="s">
        <v>2352</v>
      </c>
      <c r="E873" s="1301" t="s">
        <v>11496</v>
      </c>
      <c r="F873" s="1302"/>
      <c r="G873" s="1302"/>
      <c r="H873" s="1302"/>
    </row>
    <row r="874" spans="1:8">
      <c r="A874" s="1300" t="s">
        <v>11321</v>
      </c>
      <c r="B874" s="1301" t="s">
        <v>11320</v>
      </c>
      <c r="D874" s="1300" t="s">
        <v>7412</v>
      </c>
      <c r="E874" s="1301" t="s">
        <v>9910</v>
      </c>
      <c r="F874" s="1302"/>
      <c r="G874" s="1302"/>
      <c r="H874" s="1302"/>
    </row>
    <row r="875" spans="1:8">
      <c r="A875" s="1300" t="s">
        <v>11497</v>
      </c>
      <c r="B875" s="1301" t="s">
        <v>11498</v>
      </c>
      <c r="D875" s="1300" t="s">
        <v>11499</v>
      </c>
      <c r="E875" s="1301" t="s">
        <v>11500</v>
      </c>
      <c r="F875" s="1302"/>
      <c r="G875" s="1302"/>
      <c r="H875" s="1302"/>
    </row>
    <row r="876" spans="1:8" ht="26.4">
      <c r="A876" s="1300" t="s">
        <v>11501</v>
      </c>
      <c r="B876" s="1301" t="s">
        <v>11502</v>
      </c>
      <c r="D876" s="1300" t="s">
        <v>11186</v>
      </c>
      <c r="E876" s="1301" t="s">
        <v>11185</v>
      </c>
      <c r="F876" s="1302"/>
      <c r="G876" s="1302"/>
      <c r="H876" s="1302"/>
    </row>
    <row r="877" spans="1:8">
      <c r="A877" s="1300" t="s">
        <v>11503</v>
      </c>
      <c r="B877" s="1301" t="s">
        <v>11504</v>
      </c>
      <c r="D877" s="1300" t="s">
        <v>10625</v>
      </c>
      <c r="E877" s="1301" t="s">
        <v>10624</v>
      </c>
      <c r="F877" s="1302"/>
      <c r="G877" s="1302"/>
      <c r="H877" s="1302"/>
    </row>
    <row r="878" spans="1:8">
      <c r="A878" s="1300" t="s">
        <v>11505</v>
      </c>
      <c r="B878" s="1301" t="s">
        <v>11506</v>
      </c>
      <c r="D878" s="1300" t="s">
        <v>11507</v>
      </c>
      <c r="E878" s="1301" t="s">
        <v>11508</v>
      </c>
      <c r="F878" s="1302"/>
      <c r="G878" s="1302"/>
      <c r="H878" s="1302"/>
    </row>
    <row r="879" spans="1:8">
      <c r="A879" s="1300" t="s">
        <v>11509</v>
      </c>
      <c r="B879" s="1301" t="s">
        <v>11510</v>
      </c>
      <c r="D879" s="1300" t="s">
        <v>11511</v>
      </c>
      <c r="E879" s="1301" t="s">
        <v>11512</v>
      </c>
      <c r="F879" s="1302"/>
      <c r="G879" s="1302"/>
      <c r="H879" s="1302"/>
    </row>
    <row r="880" spans="1:8" ht="26.4">
      <c r="A880" s="1300" t="s">
        <v>10383</v>
      </c>
      <c r="B880" s="1301" t="s">
        <v>10382</v>
      </c>
      <c r="D880" s="1300" t="s">
        <v>8092</v>
      </c>
      <c r="E880" s="1301" t="s">
        <v>8093</v>
      </c>
      <c r="F880" s="1302"/>
      <c r="G880" s="1302"/>
      <c r="H880" s="1302"/>
    </row>
    <row r="881" spans="1:8" ht="39.6">
      <c r="A881" s="1300" t="s">
        <v>11513</v>
      </c>
      <c r="B881" s="1301" t="s">
        <v>11514</v>
      </c>
      <c r="D881" s="1300" t="s">
        <v>11515</v>
      </c>
      <c r="E881" s="1301" t="s">
        <v>11516</v>
      </c>
      <c r="F881" s="1302"/>
      <c r="G881" s="1302"/>
      <c r="H881" s="1302"/>
    </row>
    <row r="882" spans="1:8" ht="26.4">
      <c r="A882" s="1300" t="s">
        <v>8083</v>
      </c>
      <c r="B882" s="1301" t="s">
        <v>11517</v>
      </c>
      <c r="D882" s="1300" t="s">
        <v>11518</v>
      </c>
      <c r="E882" s="1301" t="s">
        <v>11519</v>
      </c>
      <c r="F882" s="1302"/>
      <c r="G882" s="1302"/>
      <c r="H882" s="1302"/>
    </row>
    <row r="883" spans="1:8" ht="26.4">
      <c r="A883" s="1300" t="s">
        <v>11374</v>
      </c>
      <c r="B883" s="1301" t="s">
        <v>11373</v>
      </c>
      <c r="D883" s="1300" t="s">
        <v>10721</v>
      </c>
      <c r="E883" s="1301" t="s">
        <v>10720</v>
      </c>
      <c r="F883" s="1302"/>
      <c r="G883" s="1302"/>
      <c r="H883" s="1302"/>
    </row>
    <row r="884" spans="1:8" ht="26.4">
      <c r="A884" s="1300" t="s">
        <v>11520</v>
      </c>
      <c r="B884" s="1301" t="s">
        <v>11521</v>
      </c>
      <c r="D884" s="1300" t="s">
        <v>11445</v>
      </c>
      <c r="E884" s="1301" t="s">
        <v>11444</v>
      </c>
      <c r="F884" s="1302"/>
      <c r="G884" s="1302"/>
      <c r="H884" s="1302"/>
    </row>
    <row r="885" spans="1:8">
      <c r="A885" s="1300" t="s">
        <v>11522</v>
      </c>
      <c r="B885" s="1301" t="s">
        <v>11523</v>
      </c>
      <c r="D885" s="1300" t="s">
        <v>11524</v>
      </c>
      <c r="E885" s="1301" t="s">
        <v>11525</v>
      </c>
      <c r="F885" s="1302"/>
      <c r="G885" s="1302"/>
      <c r="H885" s="1302"/>
    </row>
    <row r="886" spans="1:8">
      <c r="A886" s="1300" t="s">
        <v>9677</v>
      </c>
      <c r="B886" s="1301" t="s">
        <v>9676</v>
      </c>
      <c r="D886" s="1300" t="s">
        <v>11246</v>
      </c>
      <c r="E886" s="1301" t="s">
        <v>7973</v>
      </c>
      <c r="F886" s="1302"/>
      <c r="G886" s="1302"/>
      <c r="H886" s="1302"/>
    </row>
    <row r="887" spans="1:8">
      <c r="A887" s="1300" t="s">
        <v>9559</v>
      </c>
      <c r="B887" s="1301" t="s">
        <v>9558</v>
      </c>
      <c r="D887" s="1300" t="s">
        <v>9318</v>
      </c>
      <c r="E887" s="1301" t="s">
        <v>9317</v>
      </c>
      <c r="F887" s="1302"/>
      <c r="G887" s="1302"/>
      <c r="H887" s="1302"/>
    </row>
    <row r="888" spans="1:8">
      <c r="A888" s="1300" t="s">
        <v>11526</v>
      </c>
      <c r="B888" s="1301" t="s">
        <v>11527</v>
      </c>
      <c r="D888" s="1300" t="s">
        <v>11528</v>
      </c>
      <c r="E888" s="1301" t="s">
        <v>7051</v>
      </c>
      <c r="F888" s="1302"/>
      <c r="G888" s="1302"/>
      <c r="H888" s="1302"/>
    </row>
    <row r="889" spans="1:8">
      <c r="A889" s="1300" t="s">
        <v>11529</v>
      </c>
      <c r="B889" s="1301" t="s">
        <v>11530</v>
      </c>
      <c r="D889" s="1300" t="s">
        <v>5446</v>
      </c>
      <c r="E889" s="1301" t="s">
        <v>7634</v>
      </c>
      <c r="F889" s="1302"/>
      <c r="G889" s="1302"/>
      <c r="H889" s="1302"/>
    </row>
    <row r="890" spans="1:8" ht="26.4">
      <c r="A890" s="1300" t="s">
        <v>9689</v>
      </c>
      <c r="B890" s="1301" t="s">
        <v>9688</v>
      </c>
      <c r="D890" s="1300" t="s">
        <v>10449</v>
      </c>
      <c r="E890" s="1301" t="s">
        <v>10448</v>
      </c>
      <c r="F890" s="1302"/>
      <c r="G890" s="1302"/>
      <c r="H890" s="1302"/>
    </row>
    <row r="891" spans="1:8">
      <c r="A891" s="1300" t="s">
        <v>7249</v>
      </c>
      <c r="B891" s="1301" t="s">
        <v>7248</v>
      </c>
      <c r="D891" s="1300" t="s">
        <v>5802</v>
      </c>
      <c r="E891" s="1301" t="s">
        <v>11531</v>
      </c>
      <c r="F891" s="1302"/>
      <c r="G891" s="1302"/>
      <c r="H891" s="1302"/>
    </row>
    <row r="892" spans="1:8">
      <c r="A892" s="1300" t="s">
        <v>11427</v>
      </c>
      <c r="B892" s="1301" t="s">
        <v>11426</v>
      </c>
      <c r="D892" s="1300" t="s">
        <v>10365</v>
      </c>
      <c r="E892" s="1301" t="s">
        <v>10364</v>
      </c>
      <c r="F892" s="1302"/>
      <c r="G892" s="1302"/>
      <c r="H892" s="1302"/>
    </row>
    <row r="893" spans="1:8" ht="39.6">
      <c r="A893" s="1300" t="s">
        <v>9579</v>
      </c>
      <c r="B893" s="1301" t="s">
        <v>9578</v>
      </c>
      <c r="D893" s="1300" t="s">
        <v>9527</v>
      </c>
      <c r="E893" s="1301" t="s">
        <v>9526</v>
      </c>
      <c r="F893" s="1302"/>
      <c r="G893" s="1302"/>
      <c r="H893" s="1302"/>
    </row>
    <row r="894" spans="1:8">
      <c r="A894" s="1300" t="s">
        <v>10858</v>
      </c>
      <c r="B894" s="1301" t="s">
        <v>10857</v>
      </c>
      <c r="D894" s="1300" t="s">
        <v>10415</v>
      </c>
      <c r="E894" s="1301" t="s">
        <v>10414</v>
      </c>
      <c r="F894" s="1302"/>
      <c r="G894" s="1302"/>
      <c r="H894" s="1302"/>
    </row>
    <row r="895" spans="1:8">
      <c r="A895" s="1300" t="s">
        <v>11532</v>
      </c>
      <c r="B895" s="1301" t="s">
        <v>11533</v>
      </c>
      <c r="D895" s="1300" t="s">
        <v>9503</v>
      </c>
      <c r="E895" s="1301" t="s">
        <v>9502</v>
      </c>
      <c r="F895" s="1302"/>
      <c r="G895" s="1302"/>
      <c r="H895" s="1302"/>
    </row>
    <row r="896" spans="1:8">
      <c r="A896" s="1300" t="s">
        <v>7769</v>
      </c>
      <c r="B896" s="1301" t="s">
        <v>10804</v>
      </c>
      <c r="D896" s="1300" t="s">
        <v>6175</v>
      </c>
      <c r="E896" s="1301" t="s">
        <v>11534</v>
      </c>
      <c r="F896" s="1302"/>
      <c r="G896" s="1302"/>
      <c r="H896" s="1302"/>
    </row>
    <row r="897" spans="1:8">
      <c r="A897" s="1300" t="s">
        <v>10801</v>
      </c>
      <c r="B897" s="1301" t="s">
        <v>10800</v>
      </c>
      <c r="D897" s="1300" t="s">
        <v>9987</v>
      </c>
      <c r="E897" s="1301" t="s">
        <v>9986</v>
      </c>
      <c r="F897" s="1302"/>
      <c r="G897" s="1302"/>
      <c r="H897" s="1302"/>
    </row>
    <row r="898" spans="1:8">
      <c r="A898" s="1300" t="s">
        <v>9681</v>
      </c>
      <c r="B898" s="1301" t="s">
        <v>9680</v>
      </c>
      <c r="D898" s="1300" t="s">
        <v>9991</v>
      </c>
      <c r="E898" s="1301" t="s">
        <v>9990</v>
      </c>
      <c r="F898" s="1302"/>
      <c r="G898" s="1302"/>
      <c r="H898" s="1302"/>
    </row>
    <row r="899" spans="1:8">
      <c r="A899" s="1300" t="s">
        <v>10831</v>
      </c>
      <c r="B899" s="1301" t="s">
        <v>10830</v>
      </c>
      <c r="D899" s="1300" t="s">
        <v>11535</v>
      </c>
      <c r="E899" s="1301" t="s">
        <v>11536</v>
      </c>
      <c r="F899" s="1302"/>
      <c r="G899" s="1302"/>
      <c r="H899" s="1302"/>
    </row>
    <row r="900" spans="1:8">
      <c r="A900" s="1300" t="s">
        <v>11537</v>
      </c>
      <c r="B900" s="1301" t="s">
        <v>11538</v>
      </c>
      <c r="D900" s="1300" t="s">
        <v>11539</v>
      </c>
      <c r="E900" s="1301" t="s">
        <v>11540</v>
      </c>
      <c r="F900" s="1302"/>
      <c r="G900" s="1302"/>
      <c r="H900" s="1302"/>
    </row>
    <row r="901" spans="1:8">
      <c r="A901" s="1300" t="s">
        <v>10812</v>
      </c>
      <c r="B901" s="1301" t="s">
        <v>10811</v>
      </c>
      <c r="D901" s="1300" t="s">
        <v>11541</v>
      </c>
      <c r="E901" s="1301" t="s">
        <v>11542</v>
      </c>
      <c r="F901" s="1302"/>
      <c r="G901" s="1302"/>
      <c r="H901" s="1302"/>
    </row>
    <row r="902" spans="1:8">
      <c r="A902" s="1300" t="s">
        <v>9569</v>
      </c>
      <c r="B902" s="1301" t="s">
        <v>9568</v>
      </c>
      <c r="D902" s="1300" t="s">
        <v>11543</v>
      </c>
      <c r="E902" s="1301" t="s">
        <v>8114</v>
      </c>
      <c r="F902" s="1302"/>
      <c r="G902" s="1302"/>
      <c r="H902" s="1302"/>
    </row>
    <row r="903" spans="1:8">
      <c r="A903" s="1300" t="s">
        <v>9577</v>
      </c>
      <c r="B903" s="1301" t="s">
        <v>9576</v>
      </c>
      <c r="D903" s="1300" t="s">
        <v>10693</v>
      </c>
      <c r="E903" s="1301" t="s">
        <v>10692</v>
      </c>
      <c r="F903" s="1302"/>
      <c r="G903" s="1302"/>
      <c r="H903" s="1302"/>
    </row>
    <row r="904" spans="1:8">
      <c r="A904" s="1300" t="s">
        <v>9573</v>
      </c>
      <c r="B904" s="1301" t="s">
        <v>9572</v>
      </c>
      <c r="D904" s="1300" t="s">
        <v>10697</v>
      </c>
      <c r="E904" s="1301" t="s">
        <v>10696</v>
      </c>
      <c r="F904" s="1302"/>
      <c r="G904" s="1302"/>
      <c r="H904" s="1302"/>
    </row>
    <row r="905" spans="1:8">
      <c r="A905" s="1300" t="s">
        <v>7252</v>
      </c>
      <c r="B905" s="1301" t="s">
        <v>10410</v>
      </c>
      <c r="D905" s="1300" t="s">
        <v>11544</v>
      </c>
      <c r="E905" s="1301" t="s">
        <v>11545</v>
      </c>
      <c r="F905" s="1302"/>
      <c r="G905" s="1302"/>
      <c r="H905" s="1302"/>
    </row>
    <row r="906" spans="1:8">
      <c r="A906" s="1300" t="s">
        <v>11546</v>
      </c>
      <c r="B906" s="1301" t="s">
        <v>11547</v>
      </c>
      <c r="D906" s="1300" t="s">
        <v>9995</v>
      </c>
      <c r="E906" s="1301" t="s">
        <v>9994</v>
      </c>
      <c r="F906" s="1302"/>
      <c r="G906" s="1302"/>
      <c r="H906" s="1302"/>
    </row>
    <row r="907" spans="1:8">
      <c r="A907" s="1300" t="s">
        <v>9699</v>
      </c>
      <c r="B907" s="1301" t="s">
        <v>9698</v>
      </c>
      <c r="D907" s="1300" t="s">
        <v>11548</v>
      </c>
      <c r="E907" s="1301" t="s">
        <v>11549</v>
      </c>
      <c r="F907" s="1302"/>
      <c r="G907" s="1302"/>
      <c r="H907" s="1302"/>
    </row>
    <row r="908" spans="1:8">
      <c r="A908" s="1300" t="s">
        <v>11376</v>
      </c>
      <c r="B908" s="1301" t="s">
        <v>11375</v>
      </c>
      <c r="D908" s="1300" t="s">
        <v>11550</v>
      </c>
      <c r="E908" s="1301" t="s">
        <v>11551</v>
      </c>
      <c r="F908" s="1302"/>
      <c r="G908" s="1302"/>
      <c r="H908" s="1302"/>
    </row>
    <row r="909" spans="1:8">
      <c r="A909" s="1300" t="s">
        <v>9733</v>
      </c>
      <c r="B909" s="1301" t="s">
        <v>9732</v>
      </c>
      <c r="D909" s="1300" t="s">
        <v>11552</v>
      </c>
      <c r="E909" s="1301" t="s">
        <v>11553</v>
      </c>
      <c r="F909" s="1302"/>
      <c r="G909" s="1302"/>
      <c r="H909" s="1302"/>
    </row>
    <row r="910" spans="1:8">
      <c r="A910" s="1300" t="s">
        <v>9150</v>
      </c>
      <c r="B910" s="1301" t="s">
        <v>9149</v>
      </c>
      <c r="D910" s="1300" t="s">
        <v>11554</v>
      </c>
      <c r="E910" s="1301" t="s">
        <v>11555</v>
      </c>
      <c r="F910" s="1302"/>
      <c r="G910" s="1302"/>
      <c r="H910" s="1302"/>
    </row>
    <row r="911" spans="1:8">
      <c r="A911" s="1300" t="s">
        <v>11556</v>
      </c>
      <c r="B911" s="1301" t="s">
        <v>11557</v>
      </c>
      <c r="D911" s="1300" t="s">
        <v>11558</v>
      </c>
      <c r="E911" s="1301" t="s">
        <v>11559</v>
      </c>
      <c r="F911" s="1302"/>
      <c r="G911" s="1302"/>
      <c r="H911" s="1302"/>
    </row>
    <row r="912" spans="1:8">
      <c r="A912" s="1300" t="s">
        <v>11560</v>
      </c>
      <c r="B912" s="1301"/>
      <c r="D912" s="1300" t="s">
        <v>8130</v>
      </c>
      <c r="E912" s="1301" t="s">
        <v>11561</v>
      </c>
      <c r="F912" s="1302"/>
      <c r="G912" s="1302"/>
      <c r="H912" s="1302"/>
    </row>
    <row r="913" spans="1:8">
      <c r="A913" s="1300" t="s">
        <v>11562</v>
      </c>
      <c r="B913" s="1301" t="s">
        <v>11563</v>
      </c>
      <c r="D913" s="1300" t="s">
        <v>11564</v>
      </c>
      <c r="E913" s="1301" t="s">
        <v>11565</v>
      </c>
      <c r="F913" s="1302"/>
      <c r="G913" s="1302"/>
      <c r="H913" s="1302"/>
    </row>
    <row r="914" spans="1:8" ht="26.4">
      <c r="A914" s="1300" t="s">
        <v>9350</v>
      </c>
      <c r="B914" s="1301" t="s">
        <v>9349</v>
      </c>
      <c r="D914" s="1300" t="s">
        <v>11566</v>
      </c>
      <c r="E914" s="1301" t="s">
        <v>11567</v>
      </c>
      <c r="F914" s="1302"/>
      <c r="G914" s="1302"/>
      <c r="H914" s="1302"/>
    </row>
    <row r="915" spans="1:8" ht="52.8">
      <c r="A915" s="1300" t="s">
        <v>11568</v>
      </c>
      <c r="B915" s="1301" t="s">
        <v>11569</v>
      </c>
      <c r="D915" s="1300" t="s">
        <v>11449</v>
      </c>
      <c r="E915" s="1301" t="s">
        <v>11448</v>
      </c>
      <c r="F915" s="1302"/>
      <c r="G915" s="1302"/>
      <c r="H915" s="1302"/>
    </row>
    <row r="916" spans="1:8">
      <c r="A916" s="1300" t="s">
        <v>11093</v>
      </c>
      <c r="B916" s="1301" t="s">
        <v>11092</v>
      </c>
      <c r="D916" s="1300" t="s">
        <v>9929</v>
      </c>
      <c r="E916" s="1301" t="s">
        <v>9928</v>
      </c>
      <c r="F916" s="1302"/>
      <c r="G916" s="1302"/>
      <c r="H916" s="1302"/>
    </row>
    <row r="917" spans="1:8" ht="26.4">
      <c r="A917" s="1300" t="s">
        <v>11144</v>
      </c>
      <c r="B917" s="1301" t="s">
        <v>11143</v>
      </c>
      <c r="D917" s="1300" t="s">
        <v>8136</v>
      </c>
      <c r="E917" s="1301" t="s">
        <v>8137</v>
      </c>
      <c r="F917" s="1302"/>
      <c r="G917" s="1302"/>
      <c r="H917" s="1302"/>
    </row>
    <row r="918" spans="1:8">
      <c r="A918" s="1300" t="s">
        <v>11570</v>
      </c>
      <c r="B918" s="1301" t="s">
        <v>11571</v>
      </c>
      <c r="D918" s="1300" t="s">
        <v>11572</v>
      </c>
      <c r="E918" s="1301" t="s">
        <v>11573</v>
      </c>
      <c r="F918" s="1302"/>
      <c r="G918" s="1302"/>
      <c r="H918" s="1302"/>
    </row>
    <row r="919" spans="1:8">
      <c r="A919" s="1300" t="s">
        <v>8104</v>
      </c>
      <c r="B919" s="1301" t="s">
        <v>11574</v>
      </c>
      <c r="D919" s="1300" t="s">
        <v>10643</v>
      </c>
      <c r="E919" s="1301" t="s">
        <v>10642</v>
      </c>
      <c r="F919" s="1302"/>
      <c r="G919" s="1302"/>
      <c r="H919" s="1302"/>
    </row>
    <row r="920" spans="1:8">
      <c r="A920" s="1300" t="s">
        <v>11575</v>
      </c>
      <c r="B920" s="1301" t="s">
        <v>11576</v>
      </c>
      <c r="D920" s="1300" t="s">
        <v>11577</v>
      </c>
      <c r="E920" s="1301" t="s">
        <v>11578</v>
      </c>
      <c r="F920" s="1302"/>
      <c r="G920" s="1302"/>
      <c r="H920" s="1302"/>
    </row>
    <row r="921" spans="1:8">
      <c r="A921" s="1300" t="s">
        <v>11579</v>
      </c>
      <c r="B921" s="1301" t="s">
        <v>11580</v>
      </c>
      <c r="D921" s="1300" t="s">
        <v>11581</v>
      </c>
      <c r="E921" s="1301" t="s">
        <v>11582</v>
      </c>
      <c r="F921" s="1302"/>
      <c r="G921" s="1302"/>
      <c r="H921" s="1302"/>
    </row>
    <row r="922" spans="1:8">
      <c r="A922" s="1300" t="s">
        <v>11583</v>
      </c>
      <c r="B922" s="1301" t="s">
        <v>11584</v>
      </c>
      <c r="D922" s="1300" t="s">
        <v>9709</v>
      </c>
      <c r="E922" s="1301" t="s">
        <v>9708</v>
      </c>
      <c r="F922" s="1302"/>
      <c r="G922" s="1302"/>
      <c r="H922" s="1302"/>
    </row>
    <row r="923" spans="1:8">
      <c r="A923" s="1300" t="s">
        <v>11585</v>
      </c>
      <c r="B923" s="1301" t="s">
        <v>11586</v>
      </c>
      <c r="D923" s="1300" t="s">
        <v>11587</v>
      </c>
      <c r="E923" s="1301" t="s">
        <v>8755</v>
      </c>
      <c r="F923" s="1302"/>
      <c r="G923" s="1302"/>
      <c r="H923" s="1302"/>
    </row>
    <row r="924" spans="1:8" ht="26.4">
      <c r="A924" s="1300" t="s">
        <v>10265</v>
      </c>
      <c r="B924" s="1301" t="s">
        <v>10264</v>
      </c>
      <c r="D924" s="1300" t="s">
        <v>11569</v>
      </c>
      <c r="E924" s="1301" t="s">
        <v>11568</v>
      </c>
      <c r="F924" s="1302"/>
      <c r="G924" s="1302"/>
      <c r="H924" s="1302"/>
    </row>
    <row r="925" spans="1:8">
      <c r="A925" s="1300" t="s">
        <v>11588</v>
      </c>
      <c r="B925" s="1301" t="s">
        <v>11589</v>
      </c>
      <c r="D925" s="1300" t="s">
        <v>11590</v>
      </c>
      <c r="E925" s="1301" t="s">
        <v>8755</v>
      </c>
      <c r="F925" s="1302"/>
      <c r="G925" s="1302"/>
      <c r="H925" s="1302"/>
    </row>
    <row r="926" spans="1:8">
      <c r="A926" s="1300" t="s">
        <v>11591</v>
      </c>
      <c r="B926" s="1301" t="s">
        <v>11592</v>
      </c>
      <c r="D926" s="1300" t="s">
        <v>2557</v>
      </c>
      <c r="E926" s="1301" t="s">
        <v>10180</v>
      </c>
      <c r="F926" s="1302"/>
      <c r="G926" s="1302"/>
      <c r="H926" s="1302"/>
    </row>
    <row r="927" spans="1:8">
      <c r="A927" s="1300" t="s">
        <v>11593</v>
      </c>
      <c r="B927" s="1301" t="s">
        <v>11594</v>
      </c>
      <c r="D927" s="1300" t="s">
        <v>11090</v>
      </c>
      <c r="E927" s="1301" t="s">
        <v>11089</v>
      </c>
      <c r="F927" s="1302"/>
      <c r="G927" s="1302"/>
      <c r="H927" s="1302"/>
    </row>
    <row r="928" spans="1:8">
      <c r="A928" s="1300" t="s">
        <v>11595</v>
      </c>
      <c r="B928" s="1301" t="s">
        <v>8108</v>
      </c>
      <c r="D928" s="1300" t="s">
        <v>11596</v>
      </c>
      <c r="E928" s="1301" t="s">
        <v>11597</v>
      </c>
      <c r="F928" s="1302"/>
      <c r="G928" s="1302"/>
      <c r="H928" s="1302"/>
    </row>
    <row r="929" spans="1:8">
      <c r="A929" s="1300" t="s">
        <v>11598</v>
      </c>
      <c r="B929" s="1301" t="s">
        <v>7587</v>
      </c>
      <c r="D929" s="1300" t="s">
        <v>8162</v>
      </c>
      <c r="E929" s="1301" t="s">
        <v>11599</v>
      </c>
      <c r="F929" s="1302"/>
      <c r="G929" s="1302"/>
      <c r="H929" s="1302"/>
    </row>
    <row r="930" spans="1:8">
      <c r="A930" s="1300" t="s">
        <v>9646</v>
      </c>
      <c r="B930" s="1301" t="s">
        <v>9645</v>
      </c>
      <c r="D930" s="1300" t="s">
        <v>8166</v>
      </c>
      <c r="E930" s="1301" t="s">
        <v>8167</v>
      </c>
      <c r="F930" s="1302"/>
      <c r="G930" s="1302"/>
      <c r="H930" s="1302"/>
    </row>
    <row r="931" spans="1:8" ht="92.4">
      <c r="A931" s="1300" t="s">
        <v>8111</v>
      </c>
      <c r="B931" s="1301" t="s">
        <v>11197</v>
      </c>
      <c r="D931" s="1300" t="s">
        <v>11600</v>
      </c>
      <c r="E931" s="1301" t="s">
        <v>11601</v>
      </c>
      <c r="F931" s="1302"/>
      <c r="G931" s="1302"/>
      <c r="H931" s="1302"/>
    </row>
    <row r="932" spans="1:8" ht="26.4">
      <c r="A932" s="1300" t="s">
        <v>9898</v>
      </c>
      <c r="B932" s="1301" t="s">
        <v>9897</v>
      </c>
      <c r="D932" s="1300" t="s">
        <v>11602</v>
      </c>
      <c r="E932" s="1301" t="s">
        <v>11603</v>
      </c>
      <c r="F932" s="1302"/>
      <c r="G932" s="1302"/>
      <c r="H932" s="1302"/>
    </row>
    <row r="933" spans="1:8">
      <c r="A933" s="1300" t="s">
        <v>10273</v>
      </c>
      <c r="B933" s="1301" t="s">
        <v>10272</v>
      </c>
      <c r="D933" s="1300" t="s">
        <v>11604</v>
      </c>
      <c r="E933" s="1301" t="s">
        <v>11605</v>
      </c>
      <c r="F933" s="1302"/>
      <c r="G933" s="1302"/>
      <c r="H933" s="1302"/>
    </row>
    <row r="934" spans="1:8">
      <c r="A934" s="1300" t="s">
        <v>11606</v>
      </c>
      <c r="B934" s="1301" t="s">
        <v>11607</v>
      </c>
      <c r="D934" s="1300" t="s">
        <v>6142</v>
      </c>
      <c r="E934" s="1301" t="s">
        <v>11137</v>
      </c>
      <c r="F934" s="1302"/>
      <c r="G934" s="1302"/>
      <c r="H934" s="1302"/>
    </row>
    <row r="935" spans="1:8">
      <c r="A935" s="1300" t="s">
        <v>11608</v>
      </c>
      <c r="B935" s="1301" t="s">
        <v>11609</v>
      </c>
      <c r="D935" s="1300" t="s">
        <v>11610</v>
      </c>
      <c r="E935" s="1301" t="s">
        <v>11611</v>
      </c>
      <c r="F935" s="1302"/>
      <c r="G935" s="1302"/>
      <c r="H935" s="1302"/>
    </row>
    <row r="936" spans="1:8">
      <c r="A936" s="1300" t="s">
        <v>10956</v>
      </c>
      <c r="B936" s="1301" t="s">
        <v>10955</v>
      </c>
      <c r="D936" s="1300" t="s">
        <v>11612</v>
      </c>
      <c r="E936" s="1301" t="s">
        <v>8525</v>
      </c>
      <c r="F936" s="1302"/>
      <c r="G936" s="1302"/>
      <c r="H936" s="1302"/>
    </row>
    <row r="937" spans="1:8">
      <c r="A937" s="1300" t="s">
        <v>11613</v>
      </c>
      <c r="B937" s="1301" t="s">
        <v>11609</v>
      </c>
      <c r="D937" s="1300" t="s">
        <v>11614</v>
      </c>
      <c r="E937" s="1301" t="s">
        <v>8171</v>
      </c>
      <c r="F937" s="1302"/>
      <c r="G937" s="1302"/>
      <c r="H937" s="1302"/>
    </row>
    <row r="938" spans="1:8">
      <c r="A938" s="1300" t="s">
        <v>11615</v>
      </c>
      <c r="B938" s="1301" t="s">
        <v>11616</v>
      </c>
      <c r="D938" s="1300" t="s">
        <v>11617</v>
      </c>
      <c r="E938" s="1301" t="s">
        <v>11618</v>
      </c>
      <c r="F938" s="1302"/>
      <c r="G938" s="1302"/>
      <c r="H938" s="1302"/>
    </row>
    <row r="939" spans="1:8">
      <c r="A939" s="1300" t="s">
        <v>10883</v>
      </c>
      <c r="B939" s="1301" t="s">
        <v>10882</v>
      </c>
      <c r="D939" s="1300" t="s">
        <v>8939</v>
      </c>
      <c r="E939" s="1301" t="s">
        <v>8938</v>
      </c>
      <c r="F939" s="1302"/>
      <c r="G939" s="1302"/>
      <c r="H939" s="1302"/>
    </row>
    <row r="940" spans="1:8">
      <c r="A940" s="1300" t="s">
        <v>10600</v>
      </c>
      <c r="B940" s="1301" t="s">
        <v>10599</v>
      </c>
      <c r="D940" s="1300" t="s">
        <v>11619</v>
      </c>
      <c r="E940" s="1301" t="s">
        <v>11620</v>
      </c>
      <c r="F940" s="1302"/>
      <c r="G940" s="1302"/>
      <c r="H940" s="1302"/>
    </row>
    <row r="941" spans="1:8">
      <c r="A941" s="1300" t="s">
        <v>9551</v>
      </c>
      <c r="B941" s="1301" t="s">
        <v>9550</v>
      </c>
      <c r="D941" s="1300" t="s">
        <v>11621</v>
      </c>
      <c r="E941" s="1301" t="s">
        <v>11622</v>
      </c>
      <c r="F941" s="1302"/>
      <c r="G941" s="1302"/>
      <c r="H941" s="1302"/>
    </row>
    <row r="942" spans="1:8">
      <c r="A942" s="1300" t="s">
        <v>8032</v>
      </c>
      <c r="B942" s="1301" t="s">
        <v>10948</v>
      </c>
      <c r="D942" s="1300" t="s">
        <v>11623</v>
      </c>
      <c r="E942" s="1301" t="s">
        <v>11624</v>
      </c>
      <c r="F942" s="1302"/>
      <c r="G942" s="1302"/>
      <c r="H942" s="1302"/>
    </row>
    <row r="943" spans="1:8">
      <c r="A943" s="1300" t="s">
        <v>10960</v>
      </c>
      <c r="B943" s="1301" t="s">
        <v>10959</v>
      </c>
      <c r="D943" s="1300" t="s">
        <v>11625</v>
      </c>
      <c r="E943" s="1301" t="s">
        <v>11626</v>
      </c>
      <c r="F943" s="1302"/>
      <c r="G943" s="1302"/>
      <c r="H943" s="1302"/>
    </row>
    <row r="944" spans="1:8">
      <c r="A944" s="1300" t="s">
        <v>11582</v>
      </c>
      <c r="B944" s="1301" t="s">
        <v>11581</v>
      </c>
      <c r="D944" s="1300" t="s">
        <v>11627</v>
      </c>
      <c r="E944" s="1301" t="s">
        <v>11628</v>
      </c>
      <c r="F944" s="1302"/>
      <c r="G944" s="1302"/>
      <c r="H944" s="1302"/>
    </row>
    <row r="945" spans="1:8">
      <c r="A945" s="1300" t="s">
        <v>11629</v>
      </c>
      <c r="B945" s="1301" t="s">
        <v>8194</v>
      </c>
      <c r="D945" s="1300" t="s">
        <v>10012</v>
      </c>
      <c r="E945" s="1301" t="s">
        <v>10011</v>
      </c>
      <c r="F945" s="1302"/>
      <c r="G945" s="1302"/>
      <c r="H945" s="1302"/>
    </row>
    <row r="946" spans="1:8" ht="26.4">
      <c r="A946" s="1300" t="s">
        <v>11630</v>
      </c>
      <c r="B946" s="1301" t="s">
        <v>11631</v>
      </c>
      <c r="D946" s="1300" t="s">
        <v>11632</v>
      </c>
      <c r="E946" s="1301" t="s">
        <v>6245</v>
      </c>
      <c r="F946" s="1302"/>
      <c r="G946" s="1302"/>
      <c r="H946" s="1302"/>
    </row>
    <row r="947" spans="1:8">
      <c r="A947" s="1300" t="s">
        <v>11633</v>
      </c>
      <c r="B947" s="1301" t="s">
        <v>11634</v>
      </c>
      <c r="D947" s="1300" t="s">
        <v>11635</v>
      </c>
      <c r="E947" s="1301" t="s">
        <v>11636</v>
      </c>
      <c r="F947" s="1302"/>
      <c r="G947" s="1302"/>
      <c r="H947" s="1302"/>
    </row>
    <row r="948" spans="1:8">
      <c r="A948" s="1300" t="s">
        <v>10651</v>
      </c>
      <c r="B948" s="1301" t="s">
        <v>10650</v>
      </c>
      <c r="D948" s="1300" t="s">
        <v>9914</v>
      </c>
      <c r="E948" s="1301" t="s">
        <v>9913</v>
      </c>
      <c r="F948" s="1302"/>
      <c r="G948" s="1302"/>
      <c r="H948" s="1302"/>
    </row>
    <row r="949" spans="1:8" ht="39.6">
      <c r="A949" s="1300" t="s">
        <v>11056</v>
      </c>
      <c r="B949" s="1301" t="s">
        <v>11055</v>
      </c>
      <c r="D949" s="1300" t="s">
        <v>9960</v>
      </c>
      <c r="E949" s="1301" t="s">
        <v>9959</v>
      </c>
      <c r="F949" s="1302"/>
      <c r="G949" s="1302"/>
      <c r="H949" s="1302"/>
    </row>
    <row r="950" spans="1:8">
      <c r="A950" s="1300" t="s">
        <v>11098</v>
      </c>
      <c r="B950" s="1301" t="s">
        <v>11097</v>
      </c>
      <c r="D950" s="1300" t="s">
        <v>11183</v>
      </c>
      <c r="E950" s="1301" t="s">
        <v>11182</v>
      </c>
      <c r="F950" s="1302"/>
      <c r="G950" s="1302"/>
      <c r="H950" s="1302"/>
    </row>
    <row r="951" spans="1:8" ht="39.6">
      <c r="A951" s="1300" t="s">
        <v>7836</v>
      </c>
      <c r="B951" s="1301" t="s">
        <v>2492</v>
      </c>
      <c r="D951" s="1300" t="s">
        <v>10258</v>
      </c>
      <c r="E951" s="1301" t="s">
        <v>10257</v>
      </c>
      <c r="F951" s="1302"/>
      <c r="G951" s="1302"/>
      <c r="H951" s="1302"/>
    </row>
    <row r="952" spans="1:8">
      <c r="A952" s="1300" t="s">
        <v>11637</v>
      </c>
      <c r="B952" s="1301" t="s">
        <v>5172</v>
      </c>
      <c r="D952" s="1300" t="s">
        <v>5588</v>
      </c>
      <c r="E952" s="1301" t="s">
        <v>10815</v>
      </c>
      <c r="F952" s="1302"/>
      <c r="G952" s="1302"/>
      <c r="H952" s="1302"/>
    </row>
    <row r="953" spans="1:8">
      <c r="A953" s="1300" t="s">
        <v>11079</v>
      </c>
      <c r="B953" s="1301" t="s">
        <v>2308</v>
      </c>
      <c r="D953" s="1300" t="s">
        <v>9145</v>
      </c>
      <c r="E953" s="1301" t="s">
        <v>9144</v>
      </c>
      <c r="F953" s="1302"/>
      <c r="G953" s="1302"/>
      <c r="H953" s="1302"/>
    </row>
    <row r="954" spans="1:8">
      <c r="A954" s="1300" t="s">
        <v>10983</v>
      </c>
      <c r="B954" s="1301" t="s">
        <v>10982</v>
      </c>
      <c r="D954" s="1300" t="s">
        <v>11276</v>
      </c>
      <c r="E954" s="1301" t="s">
        <v>11275</v>
      </c>
      <c r="F954" s="1302"/>
      <c r="G954" s="1302"/>
      <c r="H954" s="1302"/>
    </row>
    <row r="955" spans="1:8">
      <c r="A955" s="1300" t="s">
        <v>10987</v>
      </c>
      <c r="B955" s="1301" t="s">
        <v>10986</v>
      </c>
      <c r="D955" s="1300" t="s">
        <v>11638</v>
      </c>
      <c r="E955" s="1301" t="s">
        <v>8190</v>
      </c>
      <c r="F955" s="1302"/>
      <c r="G955" s="1302"/>
      <c r="H955" s="1302"/>
    </row>
    <row r="956" spans="1:8" ht="26.4">
      <c r="A956" s="1300" t="s">
        <v>10979</v>
      </c>
      <c r="B956" s="1301" t="s">
        <v>10978</v>
      </c>
      <c r="D956" s="1300" t="s">
        <v>9282</v>
      </c>
      <c r="E956" s="1301" t="s">
        <v>9281</v>
      </c>
      <c r="F956" s="1302"/>
      <c r="G956" s="1302"/>
      <c r="H956" s="1302"/>
    </row>
    <row r="957" spans="1:8">
      <c r="A957" s="1300" t="s">
        <v>11639</v>
      </c>
      <c r="B957" s="1301" t="s">
        <v>11640</v>
      </c>
      <c r="D957" s="1300" t="s">
        <v>11641</v>
      </c>
      <c r="E957" s="1301" t="s">
        <v>11642</v>
      </c>
      <c r="F957" s="1302"/>
      <c r="G957" s="1302"/>
      <c r="H957" s="1302"/>
    </row>
    <row r="958" spans="1:8">
      <c r="A958" s="1300" t="s">
        <v>11643</v>
      </c>
      <c r="B958" s="1301" t="s">
        <v>11644</v>
      </c>
      <c r="D958" s="1300" t="s">
        <v>11645</v>
      </c>
      <c r="E958" s="1301" t="s">
        <v>11646</v>
      </c>
      <c r="F958" s="1302"/>
      <c r="G958" s="1302"/>
      <c r="H958" s="1302"/>
    </row>
    <row r="959" spans="1:8">
      <c r="A959" s="1300" t="s">
        <v>11647</v>
      </c>
      <c r="B959" s="1301" t="s">
        <v>11648</v>
      </c>
      <c r="D959" s="1300" t="s">
        <v>11649</v>
      </c>
      <c r="E959" s="1301" t="s">
        <v>11650</v>
      </c>
      <c r="F959" s="1302"/>
      <c r="G959" s="1302"/>
      <c r="H959" s="1302"/>
    </row>
    <row r="960" spans="1:8">
      <c r="A960" s="1300" t="s">
        <v>10321</v>
      </c>
      <c r="B960" s="1301" t="s">
        <v>10320</v>
      </c>
      <c r="D960" s="1300" t="s">
        <v>11651</v>
      </c>
      <c r="E960" s="1301" t="s">
        <v>8192</v>
      </c>
      <c r="F960" s="1302"/>
      <c r="G960" s="1302"/>
      <c r="H960" s="1302"/>
    </row>
    <row r="961" spans="1:8">
      <c r="A961" s="1300" t="s">
        <v>5828</v>
      </c>
      <c r="B961" s="1301" t="s">
        <v>10935</v>
      </c>
      <c r="D961" s="1300" t="s">
        <v>11652</v>
      </c>
      <c r="E961" s="1301" t="s">
        <v>11653</v>
      </c>
      <c r="F961" s="1302"/>
      <c r="G961" s="1302"/>
      <c r="H961" s="1302"/>
    </row>
    <row r="962" spans="1:8">
      <c r="A962" s="1300" t="s">
        <v>10942</v>
      </c>
      <c r="B962" s="1301" t="s">
        <v>10941</v>
      </c>
      <c r="D962" s="1300" t="s">
        <v>10924</v>
      </c>
      <c r="E962" s="1301" t="s">
        <v>10923</v>
      </c>
      <c r="F962" s="1302"/>
      <c r="G962" s="1302"/>
      <c r="H962" s="1302"/>
    </row>
    <row r="963" spans="1:8">
      <c r="A963" s="1300" t="s">
        <v>5890</v>
      </c>
      <c r="B963" s="1301" t="s">
        <v>11654</v>
      </c>
      <c r="D963" s="1300" t="s">
        <v>9790</v>
      </c>
      <c r="E963" s="1301" t="s">
        <v>9789</v>
      </c>
      <c r="F963" s="1302"/>
      <c r="G963" s="1302"/>
      <c r="H963" s="1302"/>
    </row>
    <row r="964" spans="1:8">
      <c r="A964" s="1300" t="s">
        <v>10932</v>
      </c>
      <c r="B964" s="1301" t="s">
        <v>10931</v>
      </c>
      <c r="D964" s="1300" t="s">
        <v>10239</v>
      </c>
      <c r="E964" s="1301" t="s">
        <v>10238</v>
      </c>
      <c r="F964" s="1302"/>
      <c r="G964" s="1302"/>
      <c r="H964" s="1302"/>
    </row>
    <row r="965" spans="1:8">
      <c r="A965" s="1300" t="s">
        <v>10938</v>
      </c>
      <c r="B965" s="1301" t="s">
        <v>10937</v>
      </c>
      <c r="D965" s="1300" t="s">
        <v>9967</v>
      </c>
      <c r="E965" s="1301" t="s">
        <v>9966</v>
      </c>
      <c r="F965" s="1302"/>
      <c r="G965" s="1302"/>
      <c r="H965" s="1302"/>
    </row>
    <row r="966" spans="1:8">
      <c r="A966" s="1300" t="s">
        <v>9613</v>
      </c>
      <c r="B966" s="1301" t="s">
        <v>9612</v>
      </c>
      <c r="D966" s="1300" t="s">
        <v>11655</v>
      </c>
      <c r="E966" s="1301" t="s">
        <v>11656</v>
      </c>
      <c r="F966" s="1302"/>
      <c r="G966" s="1302"/>
      <c r="H966" s="1302"/>
    </row>
    <row r="967" spans="1:8">
      <c r="A967" s="1300" t="s">
        <v>11657</v>
      </c>
      <c r="B967" s="1301" t="s">
        <v>11658</v>
      </c>
      <c r="D967" s="1300" t="s">
        <v>11659</v>
      </c>
      <c r="E967" s="1301" t="s">
        <v>11660</v>
      </c>
      <c r="F967" s="1302"/>
      <c r="G967" s="1302"/>
      <c r="H967" s="1302"/>
    </row>
    <row r="968" spans="1:8">
      <c r="A968" s="1300" t="s">
        <v>11661</v>
      </c>
      <c r="B968" s="1301" t="s">
        <v>8135</v>
      </c>
      <c r="D968" s="1300" t="s">
        <v>11659</v>
      </c>
      <c r="E968" s="1301" t="s">
        <v>11662</v>
      </c>
      <c r="F968" s="1302"/>
      <c r="G968" s="1302"/>
      <c r="H968" s="1302"/>
    </row>
    <row r="969" spans="1:8">
      <c r="A969" s="1300" t="s">
        <v>11663</v>
      </c>
      <c r="B969" s="1301" t="s">
        <v>11664</v>
      </c>
      <c r="D969" s="1300" t="s">
        <v>11665</v>
      </c>
      <c r="E969" s="1301" t="s">
        <v>11666</v>
      </c>
      <c r="F969" s="1302"/>
      <c r="G969" s="1302"/>
      <c r="H969" s="1302"/>
    </row>
    <row r="970" spans="1:8">
      <c r="A970" s="1300" t="s">
        <v>11667</v>
      </c>
      <c r="B970" s="1301" t="s">
        <v>11668</v>
      </c>
      <c r="D970" s="1300" t="s">
        <v>11669</v>
      </c>
      <c r="E970" s="1301" t="s">
        <v>11670</v>
      </c>
      <c r="F970" s="1302"/>
      <c r="G970" s="1302"/>
      <c r="H970" s="1302"/>
    </row>
    <row r="971" spans="1:8">
      <c r="A971" s="1300" t="s">
        <v>9522</v>
      </c>
      <c r="B971" s="1301" t="s">
        <v>9521</v>
      </c>
      <c r="D971" s="1300" t="s">
        <v>11671</v>
      </c>
      <c r="E971" s="1301" t="s">
        <v>11672</v>
      </c>
      <c r="F971" s="1302"/>
      <c r="G971" s="1302"/>
      <c r="H971" s="1302"/>
    </row>
    <row r="972" spans="1:8">
      <c r="A972" s="1300" t="s">
        <v>10699</v>
      </c>
      <c r="B972" s="1301" t="s">
        <v>10698</v>
      </c>
      <c r="D972" s="1300" t="s">
        <v>11673</v>
      </c>
      <c r="E972" s="1301" t="s">
        <v>11674</v>
      </c>
      <c r="F972" s="1302"/>
      <c r="G972" s="1302"/>
      <c r="H972" s="1302"/>
    </row>
    <row r="973" spans="1:8" ht="39.6">
      <c r="A973" s="1300" t="s">
        <v>11675</v>
      </c>
      <c r="B973" s="1301" t="s">
        <v>11676</v>
      </c>
      <c r="D973" s="1300" t="s">
        <v>11677</v>
      </c>
      <c r="E973" s="1301" t="s">
        <v>11678</v>
      </c>
      <c r="F973" s="1302"/>
      <c r="G973" s="1302"/>
      <c r="H973" s="1302"/>
    </row>
    <row r="974" spans="1:8">
      <c r="A974" s="1300" t="s">
        <v>11115</v>
      </c>
      <c r="B974" s="1301" t="s">
        <v>11114</v>
      </c>
      <c r="D974" s="1300" t="s">
        <v>10905</v>
      </c>
      <c r="E974" s="1301" t="s">
        <v>10904</v>
      </c>
      <c r="F974" s="1302"/>
      <c r="G974" s="1302"/>
      <c r="H974" s="1302"/>
    </row>
    <row r="975" spans="1:8">
      <c r="A975" s="1300" t="s">
        <v>11679</v>
      </c>
      <c r="B975" s="1301" t="s">
        <v>11680</v>
      </c>
      <c r="D975" s="1300" t="s">
        <v>9217</v>
      </c>
      <c r="E975" s="1301" t="s">
        <v>9216</v>
      </c>
      <c r="F975" s="1302"/>
      <c r="G975" s="1302"/>
      <c r="H975" s="1302"/>
    </row>
    <row r="976" spans="1:8" ht="26.4">
      <c r="A976" s="1300" t="s">
        <v>8138</v>
      </c>
      <c r="B976" s="1301" t="s">
        <v>11681</v>
      </c>
      <c r="D976" s="1300" t="s">
        <v>11682</v>
      </c>
      <c r="E976" s="1301" t="s">
        <v>11683</v>
      </c>
      <c r="F976" s="1302"/>
      <c r="G976" s="1302"/>
      <c r="H976" s="1302"/>
    </row>
    <row r="977" spans="1:8">
      <c r="A977" s="1300" t="s">
        <v>11117</v>
      </c>
      <c r="B977" s="1301" t="s">
        <v>11114</v>
      </c>
      <c r="D977" s="1300" t="s">
        <v>11684</v>
      </c>
      <c r="E977" s="1301" t="s">
        <v>11685</v>
      </c>
      <c r="F977" s="1302"/>
      <c r="G977" s="1302"/>
      <c r="H977" s="1302"/>
    </row>
    <row r="978" spans="1:8" ht="26.4">
      <c r="A978" s="1300" t="s">
        <v>11686</v>
      </c>
      <c r="B978" s="1301" t="s">
        <v>11687</v>
      </c>
      <c r="D978" s="1300" t="s">
        <v>11688</v>
      </c>
      <c r="E978" s="1301" t="s">
        <v>11689</v>
      </c>
      <c r="F978" s="1302"/>
      <c r="G978" s="1302"/>
      <c r="H978" s="1302"/>
    </row>
    <row r="979" spans="1:8">
      <c r="A979" s="1300" t="s">
        <v>10454</v>
      </c>
      <c r="B979" s="1301" t="s">
        <v>7277</v>
      </c>
      <c r="D979" s="1300" t="s">
        <v>7298</v>
      </c>
      <c r="E979" s="1301" t="s">
        <v>8209</v>
      </c>
      <c r="F979" s="1302"/>
      <c r="G979" s="1302"/>
      <c r="H979" s="1302"/>
    </row>
    <row r="980" spans="1:8">
      <c r="A980" s="1300" t="s">
        <v>10594</v>
      </c>
      <c r="B980" s="1301" t="s">
        <v>10593</v>
      </c>
      <c r="D980" s="1300" t="s">
        <v>7298</v>
      </c>
      <c r="E980" s="1301" t="s">
        <v>8209</v>
      </c>
      <c r="F980" s="1302"/>
      <c r="G980" s="1302"/>
      <c r="H980" s="1302"/>
    </row>
    <row r="981" spans="1:8">
      <c r="A981" s="1300" t="s">
        <v>11378</v>
      </c>
      <c r="B981" s="1301" t="s">
        <v>11377</v>
      </c>
      <c r="D981" s="1300" t="s">
        <v>11690</v>
      </c>
      <c r="E981" s="1301" t="s">
        <v>7297</v>
      </c>
      <c r="F981" s="1302"/>
      <c r="G981" s="1302"/>
      <c r="H981" s="1302"/>
    </row>
    <row r="982" spans="1:8">
      <c r="A982" s="1300" t="s">
        <v>11199</v>
      </c>
      <c r="B982" s="1301" t="s">
        <v>11198</v>
      </c>
      <c r="D982" s="1300" t="s">
        <v>11691</v>
      </c>
      <c r="E982" s="1301" t="s">
        <v>8211</v>
      </c>
      <c r="F982" s="1302"/>
      <c r="G982" s="1302"/>
      <c r="H982" s="1302"/>
    </row>
    <row r="983" spans="1:8">
      <c r="A983" s="1300" t="s">
        <v>9411</v>
      </c>
      <c r="B983" s="1301" t="s">
        <v>9410</v>
      </c>
      <c r="D983" s="1300" t="s">
        <v>9864</v>
      </c>
      <c r="E983" s="1301" t="s">
        <v>9863</v>
      </c>
      <c r="F983" s="1302"/>
      <c r="G983" s="1302"/>
      <c r="H983" s="1302"/>
    </row>
    <row r="984" spans="1:8">
      <c r="A984" s="1300" t="s">
        <v>11692</v>
      </c>
      <c r="B984" s="1301" t="s">
        <v>11693</v>
      </c>
      <c r="D984" s="1300" t="s">
        <v>10645</v>
      </c>
      <c r="E984" s="1301" t="s">
        <v>10644</v>
      </c>
      <c r="F984" s="1302"/>
      <c r="G984" s="1302"/>
      <c r="H984" s="1302"/>
    </row>
    <row r="985" spans="1:8">
      <c r="A985" s="1300" t="s">
        <v>9395</v>
      </c>
      <c r="B985" s="1301" t="s">
        <v>9394</v>
      </c>
      <c r="D985" s="1300" t="s">
        <v>11694</v>
      </c>
      <c r="E985" s="1301" t="s">
        <v>11695</v>
      </c>
      <c r="F985" s="1302"/>
      <c r="G985" s="1302"/>
      <c r="H985" s="1302"/>
    </row>
    <row r="986" spans="1:8" ht="26.4">
      <c r="A986" s="1300" t="s">
        <v>11565</v>
      </c>
      <c r="B986" s="1301" t="s">
        <v>11564</v>
      </c>
      <c r="D986" s="1300" t="s">
        <v>11696</v>
      </c>
      <c r="E986" s="1301" t="s">
        <v>8886</v>
      </c>
      <c r="F986" s="1302"/>
      <c r="G986" s="1302"/>
      <c r="H986" s="1302"/>
    </row>
    <row r="987" spans="1:8">
      <c r="A987" s="1300" t="s">
        <v>9841</v>
      </c>
      <c r="B987" s="1301" t="s">
        <v>9840</v>
      </c>
      <c r="D987" s="1300" t="s">
        <v>11697</v>
      </c>
      <c r="E987" s="1301" t="s">
        <v>11698</v>
      </c>
      <c r="F987" s="1302"/>
      <c r="G987" s="1302"/>
      <c r="H987" s="1302"/>
    </row>
    <row r="988" spans="1:8">
      <c r="A988" s="1300" t="s">
        <v>11699</v>
      </c>
      <c r="B988" s="1301" t="s">
        <v>11700</v>
      </c>
      <c r="D988" s="1300" t="s">
        <v>10701</v>
      </c>
      <c r="E988" s="1301" t="s">
        <v>7770</v>
      </c>
      <c r="F988" s="1302"/>
      <c r="G988" s="1302"/>
      <c r="H988" s="1302"/>
    </row>
    <row r="989" spans="1:8">
      <c r="A989" s="1300" t="s">
        <v>11701</v>
      </c>
      <c r="B989" s="1301" t="s">
        <v>11702</v>
      </c>
      <c r="D989" s="1300" t="s">
        <v>10199</v>
      </c>
      <c r="E989" s="1301" t="s">
        <v>10198</v>
      </c>
      <c r="F989" s="1302"/>
      <c r="G989" s="1302"/>
      <c r="H989" s="1302"/>
    </row>
    <row r="990" spans="1:8" ht="26.4">
      <c r="A990" s="1300" t="s">
        <v>11703</v>
      </c>
      <c r="B990" s="1301" t="s">
        <v>11704</v>
      </c>
      <c r="D990" s="1300" t="s">
        <v>11705</v>
      </c>
      <c r="E990" s="1301" t="s">
        <v>11706</v>
      </c>
      <c r="F990" s="1302"/>
      <c r="G990" s="1302"/>
      <c r="H990" s="1302"/>
    </row>
    <row r="991" spans="1:8" ht="39.6">
      <c r="A991" s="1300" t="s">
        <v>9089</v>
      </c>
      <c r="B991" s="1301" t="s">
        <v>9088</v>
      </c>
      <c r="D991" s="1300" t="s">
        <v>11341</v>
      </c>
      <c r="E991" s="1301" t="s">
        <v>11340</v>
      </c>
      <c r="F991" s="1302"/>
      <c r="G991" s="1302"/>
      <c r="H991" s="1302"/>
    </row>
    <row r="992" spans="1:8">
      <c r="A992" s="1300" t="s">
        <v>11707</v>
      </c>
      <c r="B992" s="1301" t="s">
        <v>2692</v>
      </c>
      <c r="D992" s="1300" t="s">
        <v>10566</v>
      </c>
      <c r="E992" s="1301" t="s">
        <v>10565</v>
      </c>
      <c r="F992" s="1302"/>
      <c r="G992" s="1302"/>
      <c r="H992" s="1302"/>
    </row>
    <row r="993" spans="1:8">
      <c r="A993" s="1300" t="s">
        <v>11708</v>
      </c>
      <c r="B993" s="1301" t="s">
        <v>11709</v>
      </c>
      <c r="D993" s="1300" t="s">
        <v>10570</v>
      </c>
      <c r="E993" s="1301" t="s">
        <v>10569</v>
      </c>
      <c r="F993" s="1302"/>
      <c r="G993" s="1302"/>
      <c r="H993" s="1302"/>
    </row>
    <row r="994" spans="1:8">
      <c r="A994" s="1300" t="s">
        <v>11710</v>
      </c>
      <c r="B994" s="1301" t="s">
        <v>11711</v>
      </c>
      <c r="D994" s="1300" t="s">
        <v>10292</v>
      </c>
      <c r="E994" s="1301" t="s">
        <v>10291</v>
      </c>
      <c r="F994" s="1302"/>
      <c r="G994" s="1302"/>
      <c r="H994" s="1302"/>
    </row>
    <row r="995" spans="1:8">
      <c r="A995" s="1300" t="s">
        <v>11712</v>
      </c>
      <c r="B995" s="1301" t="s">
        <v>11713</v>
      </c>
      <c r="D995" s="1300" t="s">
        <v>11714</v>
      </c>
      <c r="E995" s="1301" t="s">
        <v>11715</v>
      </c>
      <c r="F995" s="1302"/>
      <c r="G995" s="1302"/>
      <c r="H995" s="1302"/>
    </row>
    <row r="996" spans="1:8">
      <c r="A996" s="1300" t="s">
        <v>11536</v>
      </c>
      <c r="B996" s="1301" t="s">
        <v>11535</v>
      </c>
      <c r="D996" s="1300" t="s">
        <v>11716</v>
      </c>
      <c r="E996" s="1301" t="s">
        <v>11717</v>
      </c>
      <c r="F996" s="1302"/>
      <c r="G996" s="1302"/>
      <c r="H996" s="1302"/>
    </row>
    <row r="997" spans="1:8">
      <c r="A997" s="1300" t="s">
        <v>10975</v>
      </c>
      <c r="B997" s="1301" t="s">
        <v>10974</v>
      </c>
      <c r="D997" s="1300" t="s">
        <v>6277</v>
      </c>
      <c r="E997" s="1301" t="s">
        <v>11718</v>
      </c>
      <c r="F997" s="1302"/>
      <c r="G997" s="1302"/>
      <c r="H997" s="1302"/>
    </row>
    <row r="998" spans="1:8">
      <c r="A998" s="1300" t="s">
        <v>11719</v>
      </c>
      <c r="B998" s="1301" t="s">
        <v>11720</v>
      </c>
      <c r="D998" s="1300" t="s">
        <v>8231</v>
      </c>
      <c r="E998" s="1301" t="s">
        <v>11721</v>
      </c>
      <c r="F998" s="1302"/>
      <c r="G998" s="1302"/>
      <c r="H998" s="1302"/>
    </row>
    <row r="999" spans="1:8">
      <c r="A999" s="1300" t="s">
        <v>11722</v>
      </c>
      <c r="B999" s="1301" t="s">
        <v>11723</v>
      </c>
      <c r="D999" s="1300" t="s">
        <v>9843</v>
      </c>
      <c r="E999" s="1301" t="s">
        <v>9842</v>
      </c>
      <c r="F999" s="1302"/>
      <c r="G999" s="1302"/>
      <c r="H999" s="1302"/>
    </row>
    <row r="1000" spans="1:8">
      <c r="A1000" s="1300" t="s">
        <v>11290</v>
      </c>
      <c r="B1000" s="1301" t="s">
        <v>8006</v>
      </c>
      <c r="D1000" s="1300" t="s">
        <v>11724</v>
      </c>
      <c r="E1000" s="1301" t="s">
        <v>11725</v>
      </c>
      <c r="F1000" s="1302"/>
      <c r="G1000" s="1302"/>
      <c r="H1000" s="1302"/>
    </row>
    <row r="1001" spans="1:8">
      <c r="A1001" s="1300" t="s">
        <v>11726</v>
      </c>
      <c r="B1001" s="1301" t="s">
        <v>11727</v>
      </c>
      <c r="D1001" s="1300" t="s">
        <v>8205</v>
      </c>
      <c r="E1001" s="1301" t="s">
        <v>11728</v>
      </c>
      <c r="F1001" s="1302"/>
      <c r="G1001" s="1302"/>
      <c r="H1001" s="1302"/>
    </row>
    <row r="1002" spans="1:8">
      <c r="A1002" s="1300" t="s">
        <v>5504</v>
      </c>
      <c r="B1002" s="1301" t="s">
        <v>10240</v>
      </c>
      <c r="D1002" s="1300" t="s">
        <v>11729</v>
      </c>
      <c r="E1002" s="1301" t="s">
        <v>11730</v>
      </c>
      <c r="F1002" s="1302"/>
      <c r="G1002" s="1302"/>
      <c r="H1002" s="1302"/>
    </row>
    <row r="1003" spans="1:8">
      <c r="A1003" s="1300" t="s">
        <v>11731</v>
      </c>
      <c r="B1003" s="1301" t="s">
        <v>11732</v>
      </c>
      <c r="D1003" s="1300" t="s">
        <v>11733</v>
      </c>
      <c r="E1003" s="1301" t="s">
        <v>11734</v>
      </c>
      <c r="F1003" s="1302"/>
      <c r="G1003" s="1302"/>
      <c r="H1003" s="1302"/>
    </row>
    <row r="1004" spans="1:8">
      <c r="A1004" s="1300" t="s">
        <v>7923</v>
      </c>
      <c r="B1004" s="1301" t="s">
        <v>11164</v>
      </c>
      <c r="D1004" s="1300" t="s">
        <v>10531</v>
      </c>
      <c r="E1004" s="1301" t="s">
        <v>10530</v>
      </c>
      <c r="F1004" s="1302"/>
      <c r="G1004" s="1302"/>
      <c r="H1004" s="1302"/>
    </row>
    <row r="1005" spans="1:8" ht="26.4">
      <c r="A1005" s="1300" t="s">
        <v>11159</v>
      </c>
      <c r="B1005" s="1301" t="s">
        <v>11158</v>
      </c>
      <c r="D1005" s="1300" t="s">
        <v>10531</v>
      </c>
      <c r="E1005" s="1301" t="s">
        <v>11735</v>
      </c>
      <c r="F1005" s="1302"/>
      <c r="G1005" s="1302"/>
      <c r="H1005" s="1302"/>
    </row>
    <row r="1006" spans="1:8">
      <c r="A1006" s="1300" t="s">
        <v>7525</v>
      </c>
      <c r="B1006" s="1301" t="s">
        <v>11398</v>
      </c>
      <c r="D1006" s="1300" t="s">
        <v>11736</v>
      </c>
      <c r="E1006" s="1301" t="s">
        <v>11737</v>
      </c>
      <c r="F1006" s="1302"/>
      <c r="G1006" s="1302"/>
      <c r="H1006" s="1302"/>
    </row>
    <row r="1007" spans="1:8">
      <c r="A1007" s="1300" t="s">
        <v>8172</v>
      </c>
      <c r="B1007" s="1301" t="s">
        <v>11738</v>
      </c>
      <c r="D1007" s="1300" t="s">
        <v>11739</v>
      </c>
      <c r="E1007" s="1301" t="s">
        <v>11740</v>
      </c>
      <c r="F1007" s="1302"/>
      <c r="G1007" s="1302"/>
      <c r="H1007" s="1302"/>
    </row>
    <row r="1008" spans="1:8">
      <c r="A1008" s="1300" t="s">
        <v>9478</v>
      </c>
      <c r="B1008" s="1301" t="s">
        <v>9477</v>
      </c>
      <c r="D1008" s="1300" t="s">
        <v>10391</v>
      </c>
      <c r="E1008" s="1301" t="s">
        <v>10390</v>
      </c>
      <c r="F1008" s="1302"/>
      <c r="G1008" s="1302"/>
      <c r="H1008" s="1302"/>
    </row>
    <row r="1009" spans="1:8" ht="39.6">
      <c r="A1009" s="1300" t="s">
        <v>11741</v>
      </c>
      <c r="B1009" s="1301" t="s">
        <v>11742</v>
      </c>
      <c r="D1009" s="1300" t="s">
        <v>11743</v>
      </c>
      <c r="E1009" s="1301" t="s">
        <v>11744</v>
      </c>
      <c r="F1009" s="1302"/>
      <c r="G1009" s="1302"/>
      <c r="H1009" s="1302"/>
    </row>
    <row r="1010" spans="1:8">
      <c r="A1010" s="1300" t="s">
        <v>11626</v>
      </c>
      <c r="B1010" s="1301" t="s">
        <v>11625</v>
      </c>
      <c r="D1010" s="1300" t="s">
        <v>10659</v>
      </c>
      <c r="E1010" s="1301" t="s">
        <v>10658</v>
      </c>
      <c r="F1010" s="1302"/>
      <c r="G1010" s="1302"/>
      <c r="H1010" s="1302"/>
    </row>
    <row r="1011" spans="1:8">
      <c r="A1011" s="1300" t="s">
        <v>11622</v>
      </c>
      <c r="B1011" s="1301" t="s">
        <v>11621</v>
      </c>
      <c r="D1011" s="1300" t="s">
        <v>8959</v>
      </c>
      <c r="E1011" s="1301" t="s">
        <v>8958</v>
      </c>
      <c r="F1011" s="1302"/>
      <c r="G1011" s="1302"/>
      <c r="H1011" s="1302"/>
    </row>
    <row r="1012" spans="1:8">
      <c r="A1012" s="1300" t="s">
        <v>11624</v>
      </c>
      <c r="B1012" s="1301" t="s">
        <v>11623</v>
      </c>
      <c r="D1012" s="1300" t="s">
        <v>11745</v>
      </c>
      <c r="E1012" s="1301" t="s">
        <v>11746</v>
      </c>
      <c r="F1012" s="1302"/>
      <c r="G1012" s="1302"/>
      <c r="H1012" s="1302"/>
    </row>
    <row r="1013" spans="1:8">
      <c r="A1013" s="1300" t="s">
        <v>10897</v>
      </c>
      <c r="B1013" s="1301" t="s">
        <v>750</v>
      </c>
      <c r="D1013" s="1300" t="s">
        <v>11747</v>
      </c>
      <c r="E1013" s="1301" t="s">
        <v>11748</v>
      </c>
      <c r="F1013" s="1302"/>
      <c r="G1013" s="1302"/>
      <c r="H1013" s="1302"/>
    </row>
    <row r="1014" spans="1:8">
      <c r="A1014" s="1300" t="s">
        <v>10231</v>
      </c>
      <c r="B1014" s="1301" t="s">
        <v>10230</v>
      </c>
      <c r="D1014" s="1300" t="s">
        <v>11749</v>
      </c>
      <c r="E1014" s="1301" t="s">
        <v>11750</v>
      </c>
      <c r="F1014" s="1302"/>
      <c r="G1014" s="1302"/>
      <c r="H1014" s="1302"/>
    </row>
    <row r="1015" spans="1:8">
      <c r="A1015" s="1300" t="s">
        <v>11335</v>
      </c>
      <c r="B1015" s="1301" t="s">
        <v>11334</v>
      </c>
      <c r="D1015" s="1300" t="s">
        <v>11751</v>
      </c>
      <c r="E1015" s="1301" t="s">
        <v>11752</v>
      </c>
      <c r="F1015" s="1302"/>
      <c r="G1015" s="1302"/>
      <c r="H1015" s="1302"/>
    </row>
    <row r="1016" spans="1:8">
      <c r="A1016" s="1300" t="s">
        <v>11753</v>
      </c>
      <c r="B1016" s="1301" t="s">
        <v>11754</v>
      </c>
      <c r="D1016" s="1300" t="s">
        <v>11755</v>
      </c>
      <c r="E1016" s="1301" t="s">
        <v>11756</v>
      </c>
      <c r="F1016" s="1302"/>
      <c r="G1016" s="1302"/>
      <c r="H1016" s="1302"/>
    </row>
    <row r="1017" spans="1:8">
      <c r="A1017" s="1300" t="s">
        <v>11757</v>
      </c>
      <c r="B1017" s="1301" t="s">
        <v>11758</v>
      </c>
      <c r="D1017" s="1300" t="s">
        <v>11759</v>
      </c>
      <c r="E1017" s="1301" t="s">
        <v>7069</v>
      </c>
      <c r="F1017" s="1302"/>
      <c r="G1017" s="1302"/>
      <c r="H1017" s="1302"/>
    </row>
    <row r="1018" spans="1:8">
      <c r="A1018" s="1300" t="s">
        <v>11760</v>
      </c>
      <c r="B1018" s="1301" t="s">
        <v>11761</v>
      </c>
      <c r="D1018" s="1300" t="s">
        <v>11762</v>
      </c>
      <c r="E1018" s="1301" t="s">
        <v>11763</v>
      </c>
      <c r="F1018" s="1302"/>
      <c r="G1018" s="1302"/>
      <c r="H1018" s="1302"/>
    </row>
    <row r="1019" spans="1:8" ht="26.4">
      <c r="A1019" s="1300" t="s">
        <v>8180</v>
      </c>
      <c r="B1019" s="1301" t="s">
        <v>11764</v>
      </c>
      <c r="D1019" s="1300" t="s">
        <v>11765</v>
      </c>
      <c r="E1019" s="1301" t="s">
        <v>11766</v>
      </c>
      <c r="F1019" s="1302"/>
      <c r="G1019" s="1302"/>
      <c r="H1019" s="1302"/>
    </row>
    <row r="1020" spans="1:8" ht="26.4">
      <c r="A1020" s="1300" t="s">
        <v>11124</v>
      </c>
      <c r="B1020" s="1301" t="s">
        <v>11123</v>
      </c>
      <c r="D1020" s="1300" t="s">
        <v>11767</v>
      </c>
      <c r="E1020" s="1301" t="s">
        <v>11768</v>
      </c>
      <c r="F1020" s="1302"/>
      <c r="G1020" s="1302"/>
      <c r="H1020" s="1302"/>
    </row>
    <row r="1021" spans="1:8">
      <c r="A1021" s="1300" t="s">
        <v>11120</v>
      </c>
      <c r="B1021" s="1301" t="s">
        <v>5967</v>
      </c>
      <c r="D1021" s="1300" t="s">
        <v>11769</v>
      </c>
      <c r="E1021" s="1301" t="s">
        <v>11770</v>
      </c>
      <c r="F1021" s="1302"/>
      <c r="G1021" s="1302"/>
      <c r="H1021" s="1302"/>
    </row>
    <row r="1022" spans="1:8">
      <c r="A1022" s="1300" t="s">
        <v>11771</v>
      </c>
      <c r="B1022" s="1301" t="s">
        <v>11772</v>
      </c>
      <c r="D1022" s="1300" t="s">
        <v>8963</v>
      </c>
      <c r="E1022" s="1301" t="s">
        <v>8962</v>
      </c>
      <c r="F1022" s="1302"/>
      <c r="G1022" s="1302"/>
      <c r="H1022" s="1302"/>
    </row>
    <row r="1023" spans="1:8">
      <c r="A1023" s="1300" t="s">
        <v>7964</v>
      </c>
      <c r="B1023" s="1301" t="s">
        <v>4172</v>
      </c>
      <c r="D1023" s="1300" t="s">
        <v>8963</v>
      </c>
      <c r="E1023" s="1301" t="s">
        <v>8965</v>
      </c>
      <c r="F1023" s="1302"/>
      <c r="G1023" s="1302"/>
      <c r="H1023" s="1302"/>
    </row>
    <row r="1024" spans="1:8">
      <c r="A1024" s="1300" t="s">
        <v>8193</v>
      </c>
      <c r="B1024" s="1301" t="s">
        <v>11773</v>
      </c>
      <c r="D1024" s="1300" t="s">
        <v>11226</v>
      </c>
      <c r="E1024" s="1301" t="s">
        <v>11225</v>
      </c>
      <c r="F1024" s="1302"/>
      <c r="G1024" s="1302"/>
      <c r="H1024" s="1302"/>
    </row>
    <row r="1025" spans="1:8">
      <c r="A1025" s="1300" t="s">
        <v>10204</v>
      </c>
      <c r="B1025" s="1301" t="s">
        <v>531</v>
      </c>
      <c r="D1025" s="1300" t="s">
        <v>11252</v>
      </c>
      <c r="E1025" s="1301" t="s">
        <v>11251</v>
      </c>
      <c r="F1025" s="1302"/>
      <c r="G1025" s="1302"/>
      <c r="H1025" s="1302"/>
    </row>
    <row r="1026" spans="1:8">
      <c r="A1026" s="1300" t="s">
        <v>11774</v>
      </c>
      <c r="B1026" s="1301" t="s">
        <v>11775</v>
      </c>
      <c r="D1026" s="1300" t="s">
        <v>11252</v>
      </c>
      <c r="E1026" s="1301" t="s">
        <v>11776</v>
      </c>
      <c r="F1026" s="1302"/>
      <c r="G1026" s="1302"/>
      <c r="H1026" s="1302"/>
    </row>
    <row r="1027" spans="1:8">
      <c r="A1027" s="1300" t="s">
        <v>11777</v>
      </c>
      <c r="B1027" s="1301" t="s">
        <v>11778</v>
      </c>
      <c r="D1027" s="1300" t="s">
        <v>11779</v>
      </c>
      <c r="E1027" s="1301" t="s">
        <v>11780</v>
      </c>
      <c r="F1027" s="1302"/>
      <c r="G1027" s="1302"/>
      <c r="H1027" s="1302"/>
    </row>
    <row r="1028" spans="1:8">
      <c r="A1028" s="1300" t="s">
        <v>10991</v>
      </c>
      <c r="B1028" s="1301" t="s">
        <v>10990</v>
      </c>
      <c r="D1028" s="1300" t="s">
        <v>11779</v>
      </c>
      <c r="E1028" s="1301" t="s">
        <v>11780</v>
      </c>
      <c r="F1028" s="1302"/>
      <c r="G1028" s="1302"/>
      <c r="H1028" s="1302"/>
    </row>
    <row r="1029" spans="1:8">
      <c r="A1029" s="1300" t="s">
        <v>11781</v>
      </c>
      <c r="B1029" s="1301"/>
      <c r="D1029" s="1300" t="s">
        <v>11782</v>
      </c>
      <c r="E1029" s="1301" t="s">
        <v>11783</v>
      </c>
      <c r="F1029" s="1302"/>
      <c r="G1029" s="1302"/>
      <c r="H1029" s="1302"/>
    </row>
    <row r="1030" spans="1:8" ht="52.8">
      <c r="A1030" s="1300" t="s">
        <v>11784</v>
      </c>
      <c r="B1030" s="1301" t="s">
        <v>11785</v>
      </c>
      <c r="D1030" s="1300" t="s">
        <v>11306</v>
      </c>
      <c r="E1030" s="1301" t="s">
        <v>11305</v>
      </c>
      <c r="F1030" s="1302"/>
      <c r="G1030" s="1302"/>
      <c r="H1030" s="1302"/>
    </row>
    <row r="1031" spans="1:8">
      <c r="A1031" s="1300" t="s">
        <v>11163</v>
      </c>
      <c r="B1031" s="1301" t="s">
        <v>11162</v>
      </c>
      <c r="D1031" s="1300" t="s">
        <v>10080</v>
      </c>
      <c r="E1031" s="1301" t="s">
        <v>10079</v>
      </c>
      <c r="F1031" s="1302"/>
      <c r="G1031" s="1302"/>
      <c r="H1031" s="1302"/>
    </row>
    <row r="1032" spans="1:8">
      <c r="A1032" s="1300" t="s">
        <v>11429</v>
      </c>
      <c r="B1032" s="1301" t="s">
        <v>11428</v>
      </c>
      <c r="D1032" s="1300" t="s">
        <v>10359</v>
      </c>
      <c r="E1032" s="1301" t="s">
        <v>10358</v>
      </c>
      <c r="F1032" s="1302"/>
      <c r="G1032" s="1302"/>
      <c r="H1032" s="1302"/>
    </row>
    <row r="1033" spans="1:8" ht="26.4">
      <c r="A1033" s="1300" t="s">
        <v>8201</v>
      </c>
      <c r="B1033" s="1301" t="s">
        <v>11224</v>
      </c>
      <c r="D1033" s="1300" t="s">
        <v>11786</v>
      </c>
      <c r="E1033" s="1301" t="s">
        <v>11787</v>
      </c>
      <c r="F1033" s="1302"/>
      <c r="G1033" s="1302"/>
      <c r="H1033" s="1302"/>
    </row>
    <row r="1034" spans="1:8" ht="26.4">
      <c r="A1034" s="1300" t="s">
        <v>9454</v>
      </c>
      <c r="B1034" s="1301" t="s">
        <v>9453</v>
      </c>
      <c r="D1034" s="1300" t="s">
        <v>11788</v>
      </c>
      <c r="E1034" s="1301" t="s">
        <v>11789</v>
      </c>
      <c r="F1034" s="1302"/>
      <c r="G1034" s="1302"/>
      <c r="H1034" s="1302"/>
    </row>
    <row r="1035" spans="1:8">
      <c r="A1035" s="1300" t="s">
        <v>11790</v>
      </c>
      <c r="B1035" s="1301" t="s">
        <v>11791</v>
      </c>
      <c r="D1035" s="1300" t="s">
        <v>11792</v>
      </c>
      <c r="E1035" s="1301" t="s">
        <v>11793</v>
      </c>
      <c r="F1035" s="1302"/>
      <c r="G1035" s="1302"/>
      <c r="H1035" s="1302"/>
    </row>
    <row r="1036" spans="1:8">
      <c r="A1036" s="1300" t="s">
        <v>11794</v>
      </c>
      <c r="B1036" s="1301" t="s">
        <v>11795</v>
      </c>
      <c r="D1036" s="1300" t="s">
        <v>11796</v>
      </c>
      <c r="E1036" s="1301" t="s">
        <v>11797</v>
      </c>
      <c r="F1036" s="1302"/>
      <c r="G1036" s="1302"/>
      <c r="H1036" s="1302"/>
    </row>
    <row r="1037" spans="1:8" ht="52.8">
      <c r="A1037" s="1300" t="s">
        <v>11798</v>
      </c>
      <c r="B1037" s="1301" t="s">
        <v>11799</v>
      </c>
      <c r="D1037" s="1300" t="s">
        <v>11800</v>
      </c>
      <c r="E1037" s="1301" t="s">
        <v>11801</v>
      </c>
      <c r="F1037" s="1302"/>
      <c r="G1037" s="1302"/>
      <c r="H1037" s="1302"/>
    </row>
    <row r="1038" spans="1:8">
      <c r="A1038" s="1300" t="s">
        <v>10430</v>
      </c>
      <c r="B1038" s="1301" t="s">
        <v>10429</v>
      </c>
      <c r="D1038" s="1300" t="s">
        <v>11802</v>
      </c>
      <c r="E1038" s="1301" t="s">
        <v>11803</v>
      </c>
      <c r="F1038" s="1302"/>
      <c r="G1038" s="1302"/>
      <c r="H1038" s="1302"/>
    </row>
    <row r="1039" spans="1:8" ht="26.4">
      <c r="A1039" s="1300" t="s">
        <v>11674</v>
      </c>
      <c r="B1039" s="1301" t="s">
        <v>11673</v>
      </c>
      <c r="D1039" s="1300" t="s">
        <v>11804</v>
      </c>
      <c r="E1039" s="1301" t="s">
        <v>11805</v>
      </c>
      <c r="F1039" s="1302"/>
      <c r="G1039" s="1302"/>
      <c r="H1039" s="1302"/>
    </row>
    <row r="1040" spans="1:8" ht="39.6">
      <c r="A1040" s="1300" t="s">
        <v>11678</v>
      </c>
      <c r="B1040" s="1301" t="s">
        <v>11677</v>
      </c>
      <c r="D1040" s="1300" t="s">
        <v>9687</v>
      </c>
      <c r="E1040" s="1301" t="s">
        <v>9686</v>
      </c>
      <c r="F1040" s="1302"/>
      <c r="G1040" s="1302"/>
      <c r="H1040" s="1302"/>
    </row>
    <row r="1041" spans="1:8">
      <c r="A1041" s="1300" t="s">
        <v>9085</v>
      </c>
      <c r="B1041" s="1301" t="s">
        <v>9084</v>
      </c>
      <c r="D1041" s="1300" t="s">
        <v>11806</v>
      </c>
      <c r="E1041" s="1301" t="s">
        <v>11807</v>
      </c>
      <c r="F1041" s="1302"/>
      <c r="G1041" s="1302"/>
      <c r="H1041" s="1302"/>
    </row>
    <row r="1042" spans="1:8">
      <c r="A1042" s="1300" t="s">
        <v>11728</v>
      </c>
      <c r="B1042" s="1301" t="s">
        <v>8205</v>
      </c>
      <c r="D1042" s="1300" t="s">
        <v>11808</v>
      </c>
      <c r="E1042" s="1301" t="s">
        <v>11809</v>
      </c>
      <c r="F1042" s="1302"/>
      <c r="G1042" s="1302"/>
      <c r="H1042" s="1302"/>
    </row>
    <row r="1043" spans="1:8">
      <c r="A1043" s="1300" t="s">
        <v>11382</v>
      </c>
      <c r="B1043" s="1301" t="s">
        <v>11381</v>
      </c>
      <c r="D1043" s="1300" t="s">
        <v>11810</v>
      </c>
      <c r="E1043" s="1301" t="s">
        <v>11811</v>
      </c>
      <c r="F1043" s="1302"/>
      <c r="G1043" s="1302"/>
      <c r="H1043" s="1302"/>
    </row>
    <row r="1044" spans="1:8">
      <c r="A1044" s="1300" t="s">
        <v>11812</v>
      </c>
      <c r="B1044" s="1301" t="s">
        <v>11813</v>
      </c>
      <c r="D1044" s="1300" t="s">
        <v>11814</v>
      </c>
      <c r="E1044" s="1301" t="s">
        <v>11815</v>
      </c>
      <c r="F1044" s="1302"/>
      <c r="G1044" s="1302"/>
      <c r="H1044" s="1302"/>
    </row>
    <row r="1045" spans="1:8" ht="26.4">
      <c r="A1045" s="1300" t="s">
        <v>11816</v>
      </c>
      <c r="B1045" s="1301" t="s">
        <v>10337</v>
      </c>
      <c r="D1045" s="1300" t="s">
        <v>10522</v>
      </c>
      <c r="E1045" s="1301" t="s">
        <v>10521</v>
      </c>
      <c r="F1045" s="1302"/>
      <c r="G1045" s="1302"/>
      <c r="H1045" s="1302"/>
    </row>
    <row r="1046" spans="1:8">
      <c r="A1046" s="1300" t="s">
        <v>7966</v>
      </c>
      <c r="B1046" s="1301" t="s">
        <v>11245</v>
      </c>
      <c r="D1046" s="1300" t="s">
        <v>11357</v>
      </c>
      <c r="E1046" s="1301" t="s">
        <v>11356</v>
      </c>
      <c r="F1046" s="1302"/>
      <c r="G1046" s="1302"/>
      <c r="H1046" s="1302"/>
    </row>
    <row r="1047" spans="1:8">
      <c r="A1047" s="1300" t="s">
        <v>10795</v>
      </c>
      <c r="B1047" s="1301" t="s">
        <v>10794</v>
      </c>
      <c r="D1047" s="1300" t="s">
        <v>11817</v>
      </c>
      <c r="E1047" s="1301" t="s">
        <v>11818</v>
      </c>
      <c r="F1047" s="1302"/>
      <c r="G1047" s="1302"/>
      <c r="H1047" s="1302"/>
    </row>
    <row r="1048" spans="1:8">
      <c r="A1048" s="1300" t="s">
        <v>11819</v>
      </c>
      <c r="B1048" s="1301" t="s">
        <v>10675</v>
      </c>
      <c r="D1048" s="1300" t="s">
        <v>10475</v>
      </c>
      <c r="E1048" s="1301" t="s">
        <v>10474</v>
      </c>
      <c r="F1048" s="1302"/>
      <c r="G1048" s="1302"/>
      <c r="H1048" s="1302"/>
    </row>
    <row r="1049" spans="1:8">
      <c r="A1049" s="1300" t="s">
        <v>11820</v>
      </c>
      <c r="B1049" s="1301" t="s">
        <v>11821</v>
      </c>
      <c r="D1049" s="1300" t="s">
        <v>7703</v>
      </c>
      <c r="E1049" s="1301" t="s">
        <v>7702</v>
      </c>
      <c r="F1049" s="1302"/>
      <c r="G1049" s="1302"/>
      <c r="H1049" s="1302"/>
    </row>
    <row r="1050" spans="1:8">
      <c r="A1050" s="1300" t="s">
        <v>11822</v>
      </c>
      <c r="B1050" s="1301" t="s">
        <v>11823</v>
      </c>
      <c r="D1050" s="1300" t="s">
        <v>11824</v>
      </c>
      <c r="E1050" s="1301" t="s">
        <v>11825</v>
      </c>
      <c r="F1050" s="1302"/>
      <c r="G1050" s="1302"/>
      <c r="H1050" s="1302"/>
    </row>
    <row r="1051" spans="1:8" ht="26.4">
      <c r="A1051" s="1300" t="s">
        <v>11826</v>
      </c>
      <c r="B1051" s="1301" t="s">
        <v>11827</v>
      </c>
      <c r="D1051" s="1300" t="s">
        <v>11828</v>
      </c>
      <c r="E1051" s="1301" t="s">
        <v>11829</v>
      </c>
      <c r="F1051" s="1302"/>
      <c r="G1051" s="1302"/>
      <c r="H1051" s="1302"/>
    </row>
    <row r="1052" spans="1:8">
      <c r="A1052" s="1300" t="s">
        <v>10145</v>
      </c>
      <c r="B1052" s="1301" t="s">
        <v>10144</v>
      </c>
      <c r="D1052" s="1300" t="s">
        <v>11830</v>
      </c>
      <c r="E1052" s="1301" t="s">
        <v>8432</v>
      </c>
      <c r="F1052" s="1302"/>
      <c r="G1052" s="1302"/>
      <c r="H1052" s="1302"/>
    </row>
    <row r="1053" spans="1:8">
      <c r="A1053" s="1300" t="s">
        <v>11831</v>
      </c>
      <c r="B1053" s="1301" t="s">
        <v>10337</v>
      </c>
      <c r="D1053" s="1300" t="s">
        <v>11832</v>
      </c>
      <c r="E1053" s="1301" t="s">
        <v>11833</v>
      </c>
      <c r="F1053" s="1302"/>
      <c r="G1053" s="1302"/>
      <c r="H1053" s="1302"/>
    </row>
    <row r="1054" spans="1:8">
      <c r="A1054" s="1300" t="s">
        <v>9555</v>
      </c>
      <c r="B1054" s="1301" t="s">
        <v>9554</v>
      </c>
      <c r="D1054" s="1300" t="s">
        <v>6306</v>
      </c>
      <c r="E1054" s="1301" t="s">
        <v>7385</v>
      </c>
      <c r="F1054" s="1302"/>
      <c r="G1054" s="1302"/>
      <c r="H1054" s="1302"/>
    </row>
    <row r="1055" spans="1:8">
      <c r="A1055" s="1300" t="s">
        <v>11834</v>
      </c>
      <c r="B1055" s="1301" t="s">
        <v>11835</v>
      </c>
      <c r="D1055" s="1300" t="s">
        <v>11836</v>
      </c>
      <c r="E1055" s="1301" t="s">
        <v>11837</v>
      </c>
      <c r="F1055" s="1302"/>
      <c r="G1055" s="1302"/>
      <c r="H1055" s="1302"/>
    </row>
    <row r="1056" spans="1:8">
      <c r="A1056" s="1300" t="s">
        <v>11838</v>
      </c>
      <c r="B1056" s="1301" t="s">
        <v>11839</v>
      </c>
      <c r="D1056" s="1300" t="s">
        <v>11361</v>
      </c>
      <c r="E1056" s="1301" t="s">
        <v>11360</v>
      </c>
      <c r="F1056" s="1302"/>
      <c r="G1056" s="1302"/>
      <c r="H1056" s="1302"/>
    </row>
    <row r="1057" spans="1:8">
      <c r="A1057" s="1300" t="s">
        <v>11481</v>
      </c>
      <c r="B1057" s="1301" t="s">
        <v>11480</v>
      </c>
      <c r="D1057" s="1300" t="s">
        <v>9588</v>
      </c>
      <c r="E1057" s="1301" t="s">
        <v>7303</v>
      </c>
      <c r="F1057" s="1302"/>
      <c r="G1057" s="1302"/>
      <c r="H1057" s="1302"/>
    </row>
    <row r="1058" spans="1:8">
      <c r="A1058" s="1300" t="s">
        <v>7157</v>
      </c>
      <c r="B1058" s="1301" t="s">
        <v>11432</v>
      </c>
      <c r="D1058" s="1300" t="s">
        <v>11840</v>
      </c>
      <c r="E1058" s="1301" t="s">
        <v>11841</v>
      </c>
      <c r="F1058" s="1302"/>
      <c r="G1058" s="1302"/>
      <c r="H1058" s="1302"/>
    </row>
    <row r="1059" spans="1:8">
      <c r="A1059" s="1300" t="s">
        <v>11842</v>
      </c>
      <c r="B1059" s="1301" t="s">
        <v>11843</v>
      </c>
      <c r="D1059" s="1300" t="s">
        <v>11844</v>
      </c>
      <c r="E1059" s="1301" t="s">
        <v>11845</v>
      </c>
      <c r="F1059" s="1302"/>
      <c r="G1059" s="1302"/>
      <c r="H1059" s="1302"/>
    </row>
    <row r="1060" spans="1:8">
      <c r="A1060" s="1300" t="s">
        <v>11846</v>
      </c>
      <c r="B1060" s="1301" t="s">
        <v>11847</v>
      </c>
      <c r="D1060" s="1300" t="s">
        <v>11284</v>
      </c>
      <c r="E1060" s="1301" t="s">
        <v>11283</v>
      </c>
      <c r="F1060" s="1302"/>
      <c r="G1060" s="1302"/>
      <c r="H1060" s="1302"/>
    </row>
    <row r="1061" spans="1:8">
      <c r="A1061" s="1300" t="s">
        <v>11848</v>
      </c>
      <c r="B1061" s="1301" t="s">
        <v>11849</v>
      </c>
      <c r="D1061" s="1300" t="s">
        <v>8269</v>
      </c>
      <c r="E1061" s="1301" t="s">
        <v>11850</v>
      </c>
      <c r="F1061" s="1302"/>
      <c r="G1061" s="1302"/>
      <c r="H1061" s="1302"/>
    </row>
    <row r="1062" spans="1:8">
      <c r="A1062" s="1300" t="s">
        <v>11851</v>
      </c>
      <c r="B1062" s="1301" t="s">
        <v>8221</v>
      </c>
      <c r="D1062" s="1300" t="s">
        <v>11852</v>
      </c>
      <c r="E1062" s="1301" t="s">
        <v>11853</v>
      </c>
      <c r="F1062" s="1302"/>
      <c r="G1062" s="1302"/>
      <c r="H1062" s="1302"/>
    </row>
    <row r="1063" spans="1:8">
      <c r="A1063" s="1300" t="s">
        <v>11854</v>
      </c>
      <c r="B1063" s="1301" t="s">
        <v>8218</v>
      </c>
      <c r="D1063" s="1300" t="s">
        <v>11855</v>
      </c>
      <c r="E1063" s="1301" t="s">
        <v>11856</v>
      </c>
      <c r="F1063" s="1302"/>
      <c r="G1063" s="1302"/>
      <c r="H1063" s="1302"/>
    </row>
    <row r="1064" spans="1:8">
      <c r="A1064" s="1300" t="s">
        <v>10306</v>
      </c>
      <c r="B1064" s="1301" t="s">
        <v>10305</v>
      </c>
      <c r="D1064" s="1300" t="s">
        <v>11571</v>
      </c>
      <c r="E1064" s="1301" t="s">
        <v>11570</v>
      </c>
      <c r="F1064" s="1302"/>
      <c r="G1064" s="1302"/>
      <c r="H1064" s="1302"/>
    </row>
    <row r="1065" spans="1:8">
      <c r="A1065" s="1300" t="s">
        <v>11857</v>
      </c>
      <c r="B1065" s="1301" t="s">
        <v>11858</v>
      </c>
      <c r="D1065" s="1300" t="s">
        <v>10178</v>
      </c>
      <c r="E1065" s="1301" t="s">
        <v>10177</v>
      </c>
      <c r="F1065" s="1302"/>
      <c r="G1065" s="1302"/>
      <c r="H1065" s="1302"/>
    </row>
    <row r="1066" spans="1:8">
      <c r="A1066" s="1300" t="s">
        <v>11789</v>
      </c>
      <c r="B1066" s="1301" t="s">
        <v>11788</v>
      </c>
      <c r="D1066" s="1300" t="s">
        <v>7507</v>
      </c>
      <c r="E1066" s="1301" t="s">
        <v>11859</v>
      </c>
      <c r="F1066" s="1302"/>
      <c r="G1066" s="1302"/>
      <c r="H1066" s="1302"/>
    </row>
    <row r="1067" spans="1:8" ht="26.4">
      <c r="A1067" s="1300" t="s">
        <v>6088</v>
      </c>
      <c r="B1067" s="1301" t="s">
        <v>11860</v>
      </c>
      <c r="D1067" s="1300" t="s">
        <v>9592</v>
      </c>
      <c r="E1067" s="1301" t="s">
        <v>9591</v>
      </c>
      <c r="F1067" s="1302"/>
      <c r="G1067" s="1302"/>
      <c r="H1067" s="1302"/>
    </row>
    <row r="1068" spans="1:8">
      <c r="A1068" s="1300" t="s">
        <v>11066</v>
      </c>
      <c r="B1068" s="1301" t="s">
        <v>11065</v>
      </c>
      <c r="D1068" s="1300" t="s">
        <v>10958</v>
      </c>
      <c r="E1068" s="1301" t="s">
        <v>10957</v>
      </c>
      <c r="F1068" s="1302"/>
      <c r="G1068" s="1302"/>
      <c r="H1068" s="1302"/>
    </row>
    <row r="1069" spans="1:8">
      <c r="A1069" s="1300" t="s">
        <v>8114</v>
      </c>
      <c r="B1069" s="1301" t="s">
        <v>11543</v>
      </c>
      <c r="D1069" s="1300" t="s">
        <v>11861</v>
      </c>
      <c r="E1069" s="1301" t="s">
        <v>8252</v>
      </c>
      <c r="F1069" s="1302"/>
      <c r="G1069" s="1302"/>
      <c r="H1069" s="1302"/>
    </row>
    <row r="1070" spans="1:8">
      <c r="A1070" s="1300" t="s">
        <v>11862</v>
      </c>
      <c r="B1070" s="1301" t="s">
        <v>11863</v>
      </c>
      <c r="D1070" s="1300" t="s">
        <v>11864</v>
      </c>
      <c r="E1070" s="1301" t="s">
        <v>11865</v>
      </c>
      <c r="F1070" s="1302"/>
      <c r="G1070" s="1302"/>
      <c r="H1070" s="1302"/>
    </row>
    <row r="1071" spans="1:8">
      <c r="A1071" s="1300" t="s">
        <v>11866</v>
      </c>
      <c r="B1071" s="1301" t="s">
        <v>11867</v>
      </c>
      <c r="D1071" s="1300" t="s">
        <v>11823</v>
      </c>
      <c r="E1071" s="1301" t="s">
        <v>11822</v>
      </c>
      <c r="F1071" s="1302"/>
      <c r="G1071" s="1302"/>
      <c r="H1071" s="1302"/>
    </row>
    <row r="1072" spans="1:8">
      <c r="A1072" s="1300" t="s">
        <v>11063</v>
      </c>
      <c r="B1072" s="1301" t="s">
        <v>11062</v>
      </c>
      <c r="D1072" s="1300" t="s">
        <v>11868</v>
      </c>
      <c r="E1072" s="1301" t="s">
        <v>11869</v>
      </c>
      <c r="F1072" s="1302"/>
      <c r="G1072" s="1302"/>
      <c r="H1072" s="1302"/>
    </row>
    <row r="1073" spans="1:8">
      <c r="A1073" s="1300" t="s">
        <v>11870</v>
      </c>
      <c r="B1073" s="1301" t="s">
        <v>11871</v>
      </c>
      <c r="D1073" s="1300" t="s">
        <v>9979</v>
      </c>
      <c r="E1073" s="1301" t="s">
        <v>9978</v>
      </c>
      <c r="F1073" s="1302"/>
      <c r="G1073" s="1302"/>
      <c r="H1073" s="1302"/>
    </row>
    <row r="1074" spans="1:8">
      <c r="A1074" s="1300" t="s">
        <v>10835</v>
      </c>
      <c r="B1074" s="1301" t="s">
        <v>10834</v>
      </c>
      <c r="D1074" s="1300" t="s">
        <v>11872</v>
      </c>
      <c r="E1074" s="1301" t="s">
        <v>11873</v>
      </c>
      <c r="F1074" s="1302"/>
      <c r="G1074" s="1302"/>
      <c r="H1074" s="1302"/>
    </row>
    <row r="1075" spans="1:8">
      <c r="A1075" s="1300" t="s">
        <v>11874</v>
      </c>
      <c r="B1075" s="1301" t="s">
        <v>11875</v>
      </c>
      <c r="D1075" s="1300" t="s">
        <v>10037</v>
      </c>
      <c r="E1075" s="1301" t="s">
        <v>10036</v>
      </c>
      <c r="F1075" s="1302"/>
      <c r="G1075" s="1302"/>
      <c r="H1075" s="1302"/>
    </row>
    <row r="1076" spans="1:8">
      <c r="A1076" s="1300" t="s">
        <v>10482</v>
      </c>
      <c r="B1076" s="1301" t="s">
        <v>10481</v>
      </c>
      <c r="D1076" s="1300" t="s">
        <v>10043</v>
      </c>
      <c r="E1076" s="1301" t="s">
        <v>10042</v>
      </c>
      <c r="F1076" s="1302"/>
      <c r="G1076" s="1302"/>
      <c r="H1076" s="1302"/>
    </row>
    <row r="1077" spans="1:8">
      <c r="A1077" s="1300" t="s">
        <v>11540</v>
      </c>
      <c r="B1077" s="1301" t="s">
        <v>11539</v>
      </c>
      <c r="D1077" s="1300" t="s">
        <v>10063</v>
      </c>
      <c r="E1077" s="1301" t="s">
        <v>10062</v>
      </c>
      <c r="F1077" s="1302"/>
      <c r="G1077" s="1302"/>
      <c r="H1077" s="1302"/>
    </row>
    <row r="1078" spans="1:8">
      <c r="A1078" s="1300" t="s">
        <v>11333</v>
      </c>
      <c r="B1078" s="1301" t="s">
        <v>11332</v>
      </c>
      <c r="D1078" s="1300" t="s">
        <v>10073</v>
      </c>
      <c r="E1078" s="1301" t="s">
        <v>10072</v>
      </c>
      <c r="F1078" s="1302"/>
      <c r="G1078" s="1302"/>
      <c r="H1078" s="1302"/>
    </row>
    <row r="1079" spans="1:8">
      <c r="A1079" s="1300" t="s">
        <v>8044</v>
      </c>
      <c r="B1079" s="1301" t="s">
        <v>11029</v>
      </c>
      <c r="D1079" s="1300" t="s">
        <v>11876</v>
      </c>
      <c r="E1079" s="1301" t="s">
        <v>8301</v>
      </c>
      <c r="F1079" s="1302"/>
      <c r="G1079" s="1302"/>
      <c r="H1079" s="1302"/>
    </row>
    <row r="1080" spans="1:8">
      <c r="A1080" s="1300" t="s">
        <v>11016</v>
      </c>
      <c r="B1080" s="1301" t="s">
        <v>11015</v>
      </c>
      <c r="D1080" s="1300" t="s">
        <v>11877</v>
      </c>
      <c r="E1080" s="1301" t="s">
        <v>11878</v>
      </c>
      <c r="F1080" s="1302"/>
      <c r="G1080" s="1302"/>
      <c r="H1080" s="1302"/>
    </row>
    <row r="1081" spans="1:8">
      <c r="A1081" s="1300" t="s">
        <v>11545</v>
      </c>
      <c r="B1081" s="1301" t="s">
        <v>11544</v>
      </c>
      <c r="D1081" s="1300" t="s">
        <v>11879</v>
      </c>
      <c r="E1081" s="1301" t="s">
        <v>11880</v>
      </c>
      <c r="F1081" s="1302"/>
      <c r="G1081" s="1302"/>
      <c r="H1081" s="1302"/>
    </row>
    <row r="1082" spans="1:8">
      <c r="A1082" s="1300" t="s">
        <v>10394</v>
      </c>
      <c r="B1082" s="1301" t="s">
        <v>10393</v>
      </c>
      <c r="D1082" s="1300" t="s">
        <v>11881</v>
      </c>
      <c r="E1082" s="1301" t="s">
        <v>11882</v>
      </c>
      <c r="F1082" s="1302"/>
      <c r="G1082" s="1302"/>
      <c r="H1082" s="1302"/>
    </row>
    <row r="1083" spans="1:8" ht="26.4">
      <c r="A1083" s="1300" t="s">
        <v>10394</v>
      </c>
      <c r="B1083" s="1301" t="s">
        <v>10403</v>
      </c>
      <c r="D1083" s="1300" t="s">
        <v>11883</v>
      </c>
      <c r="E1083" s="1301" t="s">
        <v>11884</v>
      </c>
      <c r="F1083" s="1302"/>
      <c r="G1083" s="1302"/>
      <c r="H1083" s="1302"/>
    </row>
    <row r="1084" spans="1:8">
      <c r="A1084" s="1300" t="s">
        <v>8252</v>
      </c>
      <c r="B1084" s="1301" t="s">
        <v>11861</v>
      </c>
      <c r="D1084" s="1300" t="s">
        <v>9652</v>
      </c>
      <c r="E1084" s="1301" t="s">
        <v>9651</v>
      </c>
      <c r="F1084" s="1302"/>
      <c r="G1084" s="1302"/>
      <c r="H1084" s="1302"/>
    </row>
    <row r="1085" spans="1:8">
      <c r="A1085" s="1300" t="s">
        <v>11551</v>
      </c>
      <c r="B1085" s="1301" t="s">
        <v>11550</v>
      </c>
      <c r="D1085" s="1300" t="s">
        <v>11885</v>
      </c>
      <c r="E1085" s="1301" t="s">
        <v>11886</v>
      </c>
      <c r="F1085" s="1302"/>
      <c r="G1085" s="1302"/>
      <c r="H1085" s="1302"/>
    </row>
    <row r="1086" spans="1:8">
      <c r="A1086" s="1300" t="s">
        <v>11740</v>
      </c>
      <c r="B1086" s="1301" t="s">
        <v>11739</v>
      </c>
      <c r="D1086" s="1300" t="s">
        <v>11887</v>
      </c>
      <c r="E1086" s="1301" t="s">
        <v>11888</v>
      </c>
      <c r="F1086" s="1302"/>
      <c r="G1086" s="1302"/>
      <c r="H1086" s="1302"/>
    </row>
    <row r="1087" spans="1:8">
      <c r="A1087" s="1300" t="s">
        <v>11889</v>
      </c>
      <c r="B1087" s="1301" t="s">
        <v>11890</v>
      </c>
      <c r="D1087" s="1300" t="s">
        <v>11891</v>
      </c>
      <c r="E1087" s="1301" t="s">
        <v>11892</v>
      </c>
      <c r="F1087" s="1302"/>
      <c r="G1087" s="1302"/>
      <c r="H1087" s="1302"/>
    </row>
    <row r="1088" spans="1:8">
      <c r="A1088" s="1300" t="s">
        <v>10227</v>
      </c>
      <c r="B1088" s="1301" t="s">
        <v>10226</v>
      </c>
      <c r="D1088" s="1300" t="s">
        <v>10259</v>
      </c>
      <c r="E1088" s="1301" t="s">
        <v>7574</v>
      </c>
      <c r="F1088" s="1302"/>
      <c r="G1088" s="1302"/>
      <c r="H1088" s="1302"/>
    </row>
    <row r="1089" spans="1:8">
      <c r="A1089" s="1300" t="s">
        <v>11893</v>
      </c>
      <c r="B1089" s="1301" t="s">
        <v>11894</v>
      </c>
      <c r="D1089" s="1300" t="s">
        <v>10259</v>
      </c>
      <c r="E1089" s="1301" t="s">
        <v>10260</v>
      </c>
      <c r="F1089" s="1302"/>
      <c r="G1089" s="1302"/>
      <c r="H1089" s="1302"/>
    </row>
    <row r="1090" spans="1:8">
      <c r="A1090" s="1300" t="s">
        <v>10887</v>
      </c>
      <c r="B1090" s="1301" t="s">
        <v>10886</v>
      </c>
      <c r="D1090" s="1300" t="s">
        <v>916</v>
      </c>
      <c r="E1090" s="1301" t="s">
        <v>11895</v>
      </c>
      <c r="F1090" s="1302"/>
      <c r="G1090" s="1302"/>
      <c r="H1090" s="1302"/>
    </row>
    <row r="1091" spans="1:8">
      <c r="A1091" s="1300" t="s">
        <v>9892</v>
      </c>
      <c r="B1091" s="1301" t="s">
        <v>9891</v>
      </c>
      <c r="D1091" s="1300" t="s">
        <v>11896</v>
      </c>
      <c r="E1091" s="1301" t="s">
        <v>11897</v>
      </c>
      <c r="F1091" s="1302"/>
      <c r="G1091" s="1302"/>
      <c r="H1091" s="1302"/>
    </row>
    <row r="1092" spans="1:8">
      <c r="A1092" s="1300" t="s">
        <v>11423</v>
      </c>
      <c r="B1092" s="1301" t="s">
        <v>11422</v>
      </c>
      <c r="D1092" s="1300" t="s">
        <v>11898</v>
      </c>
      <c r="E1092" s="1301" t="s">
        <v>11899</v>
      </c>
      <c r="F1092" s="1302"/>
      <c r="G1092" s="1302"/>
      <c r="H1092" s="1302"/>
    </row>
    <row r="1093" spans="1:8">
      <c r="A1093" s="1300" t="s">
        <v>11900</v>
      </c>
      <c r="B1093" s="1301"/>
      <c r="D1093" s="1300" t="s">
        <v>10135</v>
      </c>
      <c r="E1093" s="1301" t="s">
        <v>10134</v>
      </c>
      <c r="F1093" s="1302"/>
      <c r="G1093" s="1302"/>
      <c r="H1093" s="1302"/>
    </row>
    <row r="1094" spans="1:8">
      <c r="A1094" s="1300" t="s">
        <v>6133</v>
      </c>
      <c r="B1094" s="1301" t="s">
        <v>11901</v>
      </c>
      <c r="D1094" s="1300" t="s">
        <v>10663</v>
      </c>
      <c r="E1094" s="1301" t="s">
        <v>10662</v>
      </c>
      <c r="F1094" s="1302"/>
      <c r="G1094" s="1302"/>
      <c r="H1094" s="1302"/>
    </row>
    <row r="1095" spans="1:8">
      <c r="A1095" s="1300" t="s">
        <v>11902</v>
      </c>
      <c r="B1095" s="1301" t="s">
        <v>11903</v>
      </c>
      <c r="D1095" s="1300" t="s">
        <v>11510</v>
      </c>
      <c r="E1095" s="1301" t="s">
        <v>11509</v>
      </c>
      <c r="F1095" s="1302"/>
      <c r="G1095" s="1302"/>
      <c r="H1095" s="1302"/>
    </row>
    <row r="1096" spans="1:8">
      <c r="A1096" s="1300" t="s">
        <v>11636</v>
      </c>
      <c r="B1096" s="1301" t="s">
        <v>11635</v>
      </c>
      <c r="D1096" s="1300" t="s">
        <v>11904</v>
      </c>
      <c r="E1096" s="1301" t="s">
        <v>11905</v>
      </c>
      <c r="F1096" s="1302"/>
      <c r="G1096" s="1302"/>
      <c r="H1096" s="1302"/>
    </row>
    <row r="1097" spans="1:8">
      <c r="A1097" s="1300" t="s">
        <v>11549</v>
      </c>
      <c r="B1097" s="1301" t="s">
        <v>11548</v>
      </c>
      <c r="D1097" s="1300" t="s">
        <v>11906</v>
      </c>
      <c r="E1097" s="1301" t="s">
        <v>11907</v>
      </c>
      <c r="F1097" s="1302"/>
      <c r="G1097" s="1302"/>
      <c r="H1097" s="1302"/>
    </row>
    <row r="1098" spans="1:8">
      <c r="A1098" s="1300" t="s">
        <v>11642</v>
      </c>
      <c r="B1098" s="1301" t="s">
        <v>11641</v>
      </c>
      <c r="D1098" s="1300" t="s">
        <v>11908</v>
      </c>
      <c r="E1098" s="1301" t="s">
        <v>11909</v>
      </c>
      <c r="F1098" s="1302"/>
      <c r="G1098" s="1302"/>
      <c r="H1098" s="1302"/>
    </row>
    <row r="1099" spans="1:8">
      <c r="A1099" s="1300" t="s">
        <v>11910</v>
      </c>
      <c r="B1099" s="1301" t="s">
        <v>11911</v>
      </c>
      <c r="D1099" s="1300" t="s">
        <v>11908</v>
      </c>
      <c r="E1099" s="1301" t="s">
        <v>11912</v>
      </c>
      <c r="F1099" s="1302"/>
      <c r="G1099" s="1302"/>
      <c r="H1099" s="1302"/>
    </row>
    <row r="1100" spans="1:8">
      <c r="A1100" s="1300" t="s">
        <v>10926</v>
      </c>
      <c r="B1100" s="1301" t="s">
        <v>10925</v>
      </c>
      <c r="D1100" s="1300" t="s">
        <v>10282</v>
      </c>
      <c r="E1100" s="1301" t="s">
        <v>10281</v>
      </c>
      <c r="F1100" s="1302"/>
      <c r="G1100" s="1302"/>
      <c r="H1100" s="1302"/>
    </row>
    <row r="1101" spans="1:8">
      <c r="A1101" s="1300" t="s">
        <v>11913</v>
      </c>
      <c r="B1101" s="1301" t="s">
        <v>11914</v>
      </c>
      <c r="D1101" s="1300" t="s">
        <v>11773</v>
      </c>
      <c r="E1101" s="1301" t="s">
        <v>8193</v>
      </c>
      <c r="F1101" s="1302"/>
      <c r="G1101" s="1302"/>
      <c r="H1101" s="1302"/>
    </row>
    <row r="1102" spans="1:8" ht="26.4">
      <c r="A1102" s="1300" t="s">
        <v>7994</v>
      </c>
      <c r="B1102" s="1301" t="s">
        <v>9525</v>
      </c>
      <c r="D1102" s="1300" t="s">
        <v>11915</v>
      </c>
      <c r="E1102" s="1301" t="s">
        <v>11916</v>
      </c>
      <c r="F1102" s="1302"/>
      <c r="G1102" s="1302"/>
      <c r="H1102" s="1302"/>
    </row>
    <row r="1103" spans="1:8">
      <c r="A1103" s="1300" t="s">
        <v>11917</v>
      </c>
      <c r="B1103" s="1301" t="s">
        <v>11918</v>
      </c>
      <c r="D1103" s="1300" t="s">
        <v>11919</v>
      </c>
      <c r="E1103" s="1301" t="s">
        <v>11920</v>
      </c>
      <c r="F1103" s="1302"/>
      <c r="G1103" s="1302"/>
      <c r="H1103" s="1302"/>
    </row>
    <row r="1104" spans="1:8">
      <c r="A1104" s="1300" t="s">
        <v>11695</v>
      </c>
      <c r="B1104" s="1301" t="s">
        <v>11694</v>
      </c>
      <c r="D1104" s="1300" t="s">
        <v>11921</v>
      </c>
      <c r="E1104" s="1301" t="s">
        <v>11922</v>
      </c>
      <c r="F1104" s="1302"/>
      <c r="G1104" s="1302"/>
      <c r="H1104" s="1302"/>
    </row>
    <row r="1105" spans="1:8">
      <c r="A1105" s="1300" t="s">
        <v>11685</v>
      </c>
      <c r="B1105" s="1301" t="s">
        <v>11684</v>
      </c>
      <c r="D1105" s="1300" t="s">
        <v>9855</v>
      </c>
      <c r="E1105" s="1301" t="s">
        <v>9854</v>
      </c>
      <c r="F1105" s="1302"/>
      <c r="G1105" s="1302"/>
      <c r="H1105" s="1302"/>
    </row>
    <row r="1106" spans="1:8">
      <c r="A1106" s="1300" t="s">
        <v>11599</v>
      </c>
      <c r="B1106" s="1301" t="s">
        <v>8162</v>
      </c>
      <c r="D1106" s="1300" t="s">
        <v>11923</v>
      </c>
      <c r="E1106" s="1301" t="s">
        <v>11924</v>
      </c>
      <c r="F1106" s="1302"/>
      <c r="G1106" s="1302"/>
      <c r="H1106" s="1302"/>
    </row>
    <row r="1107" spans="1:8">
      <c r="A1107" s="1300" t="s">
        <v>11925</v>
      </c>
      <c r="B1107" s="1301" t="s">
        <v>11926</v>
      </c>
      <c r="D1107" s="1300" t="s">
        <v>11927</v>
      </c>
      <c r="E1107" s="1301" t="s">
        <v>11928</v>
      </c>
      <c r="F1107" s="1302"/>
      <c r="G1107" s="1302"/>
      <c r="H1107" s="1302"/>
    </row>
    <row r="1108" spans="1:8">
      <c r="A1108" s="1300" t="s">
        <v>11542</v>
      </c>
      <c r="B1108" s="1301" t="s">
        <v>11541</v>
      </c>
      <c r="D1108" s="1300" t="s">
        <v>11890</v>
      </c>
      <c r="E1108" s="1301" t="s">
        <v>11889</v>
      </c>
      <c r="F1108" s="1302"/>
      <c r="G1108" s="1302"/>
      <c r="H1108" s="1302"/>
    </row>
    <row r="1109" spans="1:8">
      <c r="A1109" s="1300" t="s">
        <v>8190</v>
      </c>
      <c r="B1109" s="1301" t="s">
        <v>11638</v>
      </c>
      <c r="D1109" s="1300" t="s">
        <v>11929</v>
      </c>
      <c r="E1109" s="1301" t="s">
        <v>11930</v>
      </c>
      <c r="F1109" s="1302"/>
      <c r="G1109" s="1302"/>
      <c r="H1109" s="1302"/>
    </row>
    <row r="1110" spans="1:8" ht="26.4">
      <c r="A1110" s="1300" t="s">
        <v>11931</v>
      </c>
      <c r="B1110" s="1301" t="s">
        <v>11932</v>
      </c>
      <c r="D1110" s="1300" t="s">
        <v>11813</v>
      </c>
      <c r="E1110" s="1301" t="s">
        <v>11812</v>
      </c>
      <c r="F1110" s="1302"/>
      <c r="G1110" s="1302"/>
      <c r="H1110" s="1302"/>
    </row>
    <row r="1111" spans="1:8">
      <c r="A1111" s="1300" t="s">
        <v>11933</v>
      </c>
      <c r="B1111" s="1301" t="s">
        <v>11934</v>
      </c>
      <c r="D1111" s="1300" t="s">
        <v>9882</v>
      </c>
      <c r="E1111" s="1301" t="s">
        <v>9881</v>
      </c>
      <c r="F1111" s="1302"/>
      <c r="G1111" s="1302"/>
      <c r="H1111" s="1302"/>
    </row>
    <row r="1112" spans="1:8">
      <c r="A1112" s="1300" t="s">
        <v>10244</v>
      </c>
      <c r="B1112" s="1301" t="s">
        <v>10243</v>
      </c>
      <c r="D1112" s="1300" t="s">
        <v>10732</v>
      </c>
      <c r="E1112" s="1301" t="s">
        <v>10731</v>
      </c>
      <c r="F1112" s="1302"/>
      <c r="G1112" s="1302"/>
      <c r="H1112" s="1302"/>
    </row>
    <row r="1113" spans="1:8">
      <c r="A1113" s="1300" t="s">
        <v>7484</v>
      </c>
      <c r="B1113" s="1301" t="s">
        <v>11935</v>
      </c>
      <c r="D1113" s="1300" t="s">
        <v>11150</v>
      </c>
      <c r="E1113" s="1301" t="s">
        <v>11149</v>
      </c>
      <c r="F1113" s="1302"/>
      <c r="G1113" s="1302"/>
      <c r="H1113" s="1302"/>
    </row>
    <row r="1114" spans="1:8" ht="26.4">
      <c r="A1114" s="1300" t="s">
        <v>11936</v>
      </c>
      <c r="B1114" s="1301" t="s">
        <v>10337</v>
      </c>
      <c r="D1114" s="1300" t="s">
        <v>9298</v>
      </c>
      <c r="E1114" s="1301" t="s">
        <v>9297</v>
      </c>
      <c r="F1114" s="1302"/>
      <c r="G1114" s="1302"/>
      <c r="H1114" s="1302"/>
    </row>
    <row r="1115" spans="1:8">
      <c r="A1115" s="1300" t="s">
        <v>11937</v>
      </c>
      <c r="B1115" s="1301" t="s">
        <v>11938</v>
      </c>
      <c r="D1115" s="1300" t="s">
        <v>9302</v>
      </c>
      <c r="E1115" s="1301" t="s">
        <v>9301</v>
      </c>
      <c r="F1115" s="1302"/>
      <c r="G1115" s="1302"/>
      <c r="H1115" s="1302"/>
    </row>
    <row r="1116" spans="1:8">
      <c r="A1116" s="1300" t="s">
        <v>11660</v>
      </c>
      <c r="B1116" s="1301" t="s">
        <v>11659</v>
      </c>
      <c r="D1116" s="1300" t="s">
        <v>10271</v>
      </c>
      <c r="E1116" s="1301" t="s">
        <v>10270</v>
      </c>
      <c r="F1116" s="1302"/>
      <c r="G1116" s="1302"/>
      <c r="H1116" s="1302"/>
    </row>
    <row r="1117" spans="1:8">
      <c r="A1117" s="1300" t="s">
        <v>11662</v>
      </c>
      <c r="B1117" s="1301" t="s">
        <v>11659</v>
      </c>
      <c r="D1117" s="1300" t="s">
        <v>11939</v>
      </c>
      <c r="E1117" s="1301" t="s">
        <v>11940</v>
      </c>
      <c r="F1117" s="1302"/>
      <c r="G1117" s="1302"/>
      <c r="H1117" s="1302"/>
    </row>
    <row r="1118" spans="1:8" ht="26.4">
      <c r="A1118" s="1300" t="s">
        <v>10751</v>
      </c>
      <c r="B1118" s="1301" t="s">
        <v>10750</v>
      </c>
      <c r="D1118" s="1300" t="s">
        <v>10372</v>
      </c>
      <c r="E1118" s="1301" t="s">
        <v>10371</v>
      </c>
      <c r="F1118" s="1302"/>
      <c r="G1118" s="1302"/>
      <c r="H1118" s="1302"/>
    </row>
    <row r="1119" spans="1:8">
      <c r="A1119" s="1300" t="s">
        <v>10269</v>
      </c>
      <c r="B1119" s="1301" t="s">
        <v>10268</v>
      </c>
      <c r="D1119" s="1300" t="s">
        <v>10345</v>
      </c>
      <c r="E1119" s="1301" t="s">
        <v>10344</v>
      </c>
      <c r="F1119" s="1302"/>
      <c r="G1119" s="1302"/>
      <c r="H1119" s="1302"/>
    </row>
    <row r="1120" spans="1:8">
      <c r="A1120" s="1300" t="s">
        <v>9703</v>
      </c>
      <c r="B1120" s="1301" t="s">
        <v>9702</v>
      </c>
      <c r="D1120" s="1300" t="s">
        <v>11941</v>
      </c>
      <c r="E1120" s="1301" t="s">
        <v>11942</v>
      </c>
      <c r="F1120" s="1302"/>
      <c r="G1120" s="1302"/>
      <c r="H1120" s="1302"/>
    </row>
    <row r="1121" spans="1:8">
      <c r="A1121" s="1300" t="s">
        <v>7256</v>
      </c>
      <c r="B1121" s="1301" t="s">
        <v>9725</v>
      </c>
      <c r="D1121" s="1300" t="s">
        <v>11943</v>
      </c>
      <c r="E1121" s="1301" t="s">
        <v>11944</v>
      </c>
      <c r="F1121" s="1302"/>
      <c r="G1121" s="1302"/>
      <c r="H1121" s="1302"/>
    </row>
    <row r="1122" spans="1:8">
      <c r="A1122" s="1300" t="s">
        <v>9771</v>
      </c>
      <c r="B1122" s="1301" t="s">
        <v>9770</v>
      </c>
      <c r="D1122" s="1300" t="s">
        <v>11945</v>
      </c>
      <c r="E1122" s="1301" t="s">
        <v>8297</v>
      </c>
      <c r="F1122" s="1302"/>
      <c r="G1122" s="1302"/>
      <c r="H1122" s="1302"/>
    </row>
    <row r="1123" spans="1:8" ht="39.6">
      <c r="A1123" s="1300" t="s">
        <v>11946</v>
      </c>
      <c r="B1123" s="1301" t="s">
        <v>8289</v>
      </c>
      <c r="D1123" s="1300" t="s">
        <v>10547</v>
      </c>
      <c r="E1123" s="1301" t="s">
        <v>10546</v>
      </c>
      <c r="F1123" s="1302"/>
      <c r="G1123" s="1302"/>
      <c r="H1123" s="1302"/>
    </row>
    <row r="1124" spans="1:8">
      <c r="A1124" s="1300" t="s">
        <v>7870</v>
      </c>
      <c r="B1124" s="1301" t="s">
        <v>5572</v>
      </c>
      <c r="D1124" s="1300" t="s">
        <v>10562</v>
      </c>
      <c r="E1124" s="1301" t="s">
        <v>10561</v>
      </c>
      <c r="F1124" s="1302"/>
      <c r="G1124" s="1302"/>
      <c r="H1124" s="1302"/>
    </row>
    <row r="1125" spans="1:8">
      <c r="A1125" s="1300" t="s">
        <v>9201</v>
      </c>
      <c r="B1125" s="1301" t="s">
        <v>9200</v>
      </c>
      <c r="D1125" s="1300" t="s">
        <v>10016</v>
      </c>
      <c r="E1125" s="1301" t="s">
        <v>10015</v>
      </c>
      <c r="F1125" s="1302"/>
      <c r="G1125" s="1302"/>
      <c r="H1125" s="1302"/>
    </row>
    <row r="1126" spans="1:8">
      <c r="A1126" s="1300" t="s">
        <v>7877</v>
      </c>
      <c r="B1126" s="1301" t="s">
        <v>9203</v>
      </c>
      <c r="D1126" s="1300" t="s">
        <v>10020</v>
      </c>
      <c r="E1126" s="1301" t="s">
        <v>10019</v>
      </c>
      <c r="F1126" s="1302"/>
      <c r="G1126" s="1302"/>
      <c r="H1126" s="1302"/>
    </row>
    <row r="1127" spans="1:8">
      <c r="A1127" s="1300" t="s">
        <v>11072</v>
      </c>
      <c r="B1127" s="1301" t="s">
        <v>11071</v>
      </c>
      <c r="D1127" s="1300" t="s">
        <v>11947</v>
      </c>
      <c r="E1127" s="1301" t="s">
        <v>11948</v>
      </c>
      <c r="F1127" s="1302"/>
      <c r="G1127" s="1302"/>
      <c r="H1127" s="1302"/>
    </row>
    <row r="1128" spans="1:8" ht="26.4">
      <c r="A1128" s="1300" t="s">
        <v>11949</v>
      </c>
      <c r="B1128" s="1301" t="s">
        <v>10337</v>
      </c>
      <c r="D1128" s="1300" t="s">
        <v>11860</v>
      </c>
      <c r="E1128" s="1301" t="s">
        <v>6088</v>
      </c>
      <c r="F1128" s="1302"/>
      <c r="G1128" s="1302"/>
      <c r="H1128" s="1302"/>
    </row>
    <row r="1129" spans="1:8">
      <c r="A1129" s="1300" t="s">
        <v>11950</v>
      </c>
      <c r="B1129" s="1301"/>
      <c r="D1129" s="1300" t="s">
        <v>11867</v>
      </c>
      <c r="E1129" s="1301" t="s">
        <v>11866</v>
      </c>
      <c r="F1129" s="1302"/>
      <c r="G1129" s="1302"/>
      <c r="H1129" s="1302"/>
    </row>
    <row r="1130" spans="1:8">
      <c r="A1130" s="1300" t="s">
        <v>11951</v>
      </c>
      <c r="B1130" s="1301" t="s">
        <v>11952</v>
      </c>
      <c r="D1130" s="1300" t="s">
        <v>11863</v>
      </c>
      <c r="E1130" s="1301" t="s">
        <v>11862</v>
      </c>
      <c r="F1130" s="1302"/>
      <c r="G1130" s="1302"/>
      <c r="H1130" s="1302"/>
    </row>
    <row r="1131" spans="1:8">
      <c r="A1131" s="1300" t="s">
        <v>10099</v>
      </c>
      <c r="B1131" s="1301" t="s">
        <v>10098</v>
      </c>
      <c r="D1131" s="1300" t="s">
        <v>10579</v>
      </c>
      <c r="E1131" s="1301" t="s">
        <v>7725</v>
      </c>
      <c r="F1131" s="1302"/>
      <c r="G1131" s="1302"/>
      <c r="H1131" s="1302"/>
    </row>
    <row r="1132" spans="1:8">
      <c r="A1132" s="1300" t="s">
        <v>11953</v>
      </c>
      <c r="B1132" s="1301" t="s">
        <v>11954</v>
      </c>
      <c r="D1132" s="1300" t="s">
        <v>11955</v>
      </c>
      <c r="E1132" s="1301" t="s">
        <v>11956</v>
      </c>
      <c r="F1132" s="1302"/>
      <c r="G1132" s="1302"/>
      <c r="H1132" s="1302"/>
    </row>
    <row r="1133" spans="1:8">
      <c r="A1133" s="1300" t="s">
        <v>11725</v>
      </c>
      <c r="B1133" s="1301" t="s">
        <v>11724</v>
      </c>
      <c r="D1133" s="1300" t="s">
        <v>11957</v>
      </c>
      <c r="E1133" s="1301" t="s">
        <v>11958</v>
      </c>
      <c r="F1133" s="1302"/>
      <c r="G1133" s="1302"/>
      <c r="H1133" s="1302"/>
    </row>
    <row r="1134" spans="1:8">
      <c r="A1134" s="1300" t="s">
        <v>11916</v>
      </c>
      <c r="B1134" s="1301" t="s">
        <v>11915</v>
      </c>
      <c r="D1134" s="1300" t="s">
        <v>11709</v>
      </c>
      <c r="E1134" s="1301" t="s">
        <v>11708</v>
      </c>
      <c r="F1134" s="1302"/>
      <c r="G1134" s="1302"/>
      <c r="H1134" s="1302"/>
    </row>
    <row r="1135" spans="1:8" ht="26.4">
      <c r="A1135" s="1300" t="s">
        <v>10494</v>
      </c>
      <c r="B1135" s="1301" t="s">
        <v>10493</v>
      </c>
      <c r="D1135" s="1300" t="s">
        <v>11959</v>
      </c>
      <c r="E1135" s="1301" t="s">
        <v>11960</v>
      </c>
      <c r="F1135" s="1302"/>
      <c r="G1135" s="1302"/>
      <c r="H1135" s="1302"/>
    </row>
    <row r="1136" spans="1:8">
      <c r="A1136" s="1300" t="s">
        <v>10294</v>
      </c>
      <c r="B1136" s="1301" t="s">
        <v>10293</v>
      </c>
      <c r="D1136" s="1300" t="s">
        <v>10278</v>
      </c>
      <c r="E1136" s="1301" t="s">
        <v>7598</v>
      </c>
      <c r="F1136" s="1302"/>
      <c r="G1136" s="1302"/>
      <c r="H1136" s="1302"/>
    </row>
    <row r="1137" spans="1:8">
      <c r="A1137" s="1300" t="s">
        <v>10504</v>
      </c>
      <c r="B1137" s="1301" t="s">
        <v>10503</v>
      </c>
      <c r="D1137" s="1300" t="s">
        <v>10679</v>
      </c>
      <c r="E1137" s="1301" t="s">
        <v>10678</v>
      </c>
      <c r="F1137" s="1302"/>
      <c r="G1137" s="1302"/>
      <c r="H1137" s="1302"/>
    </row>
    <row r="1138" spans="1:8">
      <c r="A1138" s="1300" t="s">
        <v>11961</v>
      </c>
      <c r="B1138" s="1301" t="s">
        <v>11962</v>
      </c>
      <c r="D1138" s="1300" t="s">
        <v>10715</v>
      </c>
      <c r="E1138" s="1301" t="s">
        <v>10714</v>
      </c>
      <c r="F1138" s="1302"/>
      <c r="G1138" s="1302"/>
      <c r="H1138" s="1302"/>
    </row>
    <row r="1139" spans="1:8">
      <c r="A1139" s="1300" t="s">
        <v>11963</v>
      </c>
      <c r="B1139" s="1301" t="s">
        <v>11964</v>
      </c>
      <c r="D1139" s="1300" t="s">
        <v>11926</v>
      </c>
      <c r="E1139" s="1301" t="s">
        <v>11925</v>
      </c>
      <c r="F1139" s="1302"/>
      <c r="G1139" s="1302"/>
      <c r="H1139" s="1302"/>
    </row>
    <row r="1140" spans="1:8" ht="26.4">
      <c r="A1140" s="1300" t="s">
        <v>11965</v>
      </c>
      <c r="B1140" s="1301" t="s">
        <v>11966</v>
      </c>
      <c r="D1140" s="1300" t="s">
        <v>10746</v>
      </c>
      <c r="E1140" s="1301" t="s">
        <v>10745</v>
      </c>
      <c r="F1140" s="1302"/>
      <c r="G1140" s="1302"/>
      <c r="H1140" s="1302"/>
    </row>
    <row r="1141" spans="1:8">
      <c r="A1141" s="1300" t="s">
        <v>10630</v>
      </c>
      <c r="B1141" s="1301" t="s">
        <v>10629</v>
      </c>
      <c r="D1141" s="1300" t="s">
        <v>9805</v>
      </c>
      <c r="E1141" s="1301" t="s">
        <v>9804</v>
      </c>
      <c r="F1141" s="1302"/>
      <c r="G1141" s="1302"/>
      <c r="H1141" s="1302"/>
    </row>
    <row r="1142" spans="1:8">
      <c r="A1142" s="1300" t="s">
        <v>8304</v>
      </c>
      <c r="B1142" s="1301" t="s">
        <v>11967</v>
      </c>
      <c r="D1142" s="1300" t="s">
        <v>7756</v>
      </c>
      <c r="E1142" s="1301" t="s">
        <v>7755</v>
      </c>
      <c r="F1142" s="1302"/>
      <c r="G1142" s="1302"/>
      <c r="H1142" s="1302"/>
    </row>
    <row r="1143" spans="1:8">
      <c r="A1143" s="1300" t="s">
        <v>11968</v>
      </c>
      <c r="B1143" s="1301" t="s">
        <v>11969</v>
      </c>
      <c r="D1143" s="1300" t="s">
        <v>10129</v>
      </c>
      <c r="E1143" s="1301" t="s">
        <v>10128</v>
      </c>
      <c r="F1143" s="1302"/>
      <c r="G1143" s="1302"/>
      <c r="H1143" s="1302"/>
    </row>
    <row r="1144" spans="1:8">
      <c r="A1144" s="1300" t="s">
        <v>10574</v>
      </c>
      <c r="B1144" s="1301" t="s">
        <v>10573</v>
      </c>
      <c r="D1144" s="1300" t="s">
        <v>10242</v>
      </c>
      <c r="E1144" s="1301" t="s">
        <v>10241</v>
      </c>
      <c r="F1144" s="1302"/>
      <c r="G1144" s="1302"/>
      <c r="H1144" s="1302"/>
    </row>
    <row r="1145" spans="1:8">
      <c r="A1145" s="1300" t="s">
        <v>10363</v>
      </c>
      <c r="B1145" s="1301" t="s">
        <v>10362</v>
      </c>
      <c r="D1145" s="1300" t="s">
        <v>11970</v>
      </c>
      <c r="E1145" s="1301" t="s">
        <v>11971</v>
      </c>
      <c r="F1145" s="1302"/>
      <c r="G1145" s="1302"/>
      <c r="H1145" s="1302"/>
    </row>
    <row r="1146" spans="1:8">
      <c r="A1146" s="1300" t="s">
        <v>10587</v>
      </c>
      <c r="B1146" s="1301" t="s">
        <v>10586</v>
      </c>
      <c r="D1146" s="1300" t="s">
        <v>10055</v>
      </c>
      <c r="E1146" s="1301" t="s">
        <v>10054</v>
      </c>
      <c r="F1146" s="1302"/>
      <c r="G1146" s="1302"/>
      <c r="H1146" s="1302"/>
    </row>
    <row r="1147" spans="1:8">
      <c r="A1147" s="1300" t="s">
        <v>10591</v>
      </c>
      <c r="B1147" s="1301" t="s">
        <v>10590</v>
      </c>
      <c r="D1147" s="1300" t="s">
        <v>10717</v>
      </c>
      <c r="E1147" s="1301" t="s">
        <v>10716</v>
      </c>
      <c r="F1147" s="1302"/>
      <c r="G1147" s="1302"/>
      <c r="H1147" s="1302"/>
    </row>
    <row r="1148" spans="1:8">
      <c r="A1148" s="1300" t="s">
        <v>9462</v>
      </c>
      <c r="B1148" s="1301" t="s">
        <v>9461</v>
      </c>
      <c r="D1148" s="1300" t="s">
        <v>10740</v>
      </c>
      <c r="E1148" s="1301" t="s">
        <v>10739</v>
      </c>
      <c r="F1148" s="1302"/>
      <c r="G1148" s="1302"/>
      <c r="H1148" s="1302"/>
    </row>
    <row r="1149" spans="1:8">
      <c r="A1149" s="1300" t="s">
        <v>11972</v>
      </c>
      <c r="B1149" s="1301" t="s">
        <v>11973</v>
      </c>
      <c r="D1149" s="1300" t="s">
        <v>11974</v>
      </c>
      <c r="E1149" s="1301" t="s">
        <v>11975</v>
      </c>
      <c r="F1149" s="1302"/>
      <c r="G1149" s="1302"/>
      <c r="H1149" s="1302"/>
    </row>
    <row r="1150" spans="1:8">
      <c r="A1150" s="1300" t="s">
        <v>11976</v>
      </c>
      <c r="B1150" s="1301" t="s">
        <v>11977</v>
      </c>
      <c r="D1150" s="1300" t="s">
        <v>11839</v>
      </c>
      <c r="E1150" s="1301" t="s">
        <v>11838</v>
      </c>
      <c r="F1150" s="1302"/>
      <c r="G1150" s="1302"/>
      <c r="H1150" s="1302"/>
    </row>
    <row r="1151" spans="1:8" ht="26.4">
      <c r="A1151" s="1300" t="s">
        <v>11978</v>
      </c>
      <c r="B1151" s="1301" t="s">
        <v>11979</v>
      </c>
      <c r="D1151" s="1300" t="s">
        <v>11980</v>
      </c>
      <c r="E1151" s="1301" t="s">
        <v>11981</v>
      </c>
      <c r="F1151" s="1302"/>
      <c r="G1151" s="1302"/>
      <c r="H1151" s="1302"/>
    </row>
    <row r="1152" spans="1:8" ht="26.4">
      <c r="A1152" s="1300" t="s">
        <v>11012</v>
      </c>
      <c r="B1152" s="1301" t="s">
        <v>11011</v>
      </c>
      <c r="D1152" s="1300" t="s">
        <v>9511</v>
      </c>
      <c r="E1152" s="1301" t="s">
        <v>9510</v>
      </c>
      <c r="F1152" s="1302"/>
      <c r="G1152" s="1302"/>
      <c r="H1152" s="1302"/>
    </row>
    <row r="1153" spans="1:8">
      <c r="A1153" s="1300" t="s">
        <v>11982</v>
      </c>
      <c r="B1153" s="1301" t="s">
        <v>11983</v>
      </c>
      <c r="D1153" s="1300" t="s">
        <v>7783</v>
      </c>
      <c r="E1153" s="1301" t="s">
        <v>10749</v>
      </c>
      <c r="F1153" s="1302"/>
      <c r="G1153" s="1302"/>
      <c r="H1153" s="1302"/>
    </row>
    <row r="1154" spans="1:8">
      <c r="A1154" s="1300" t="s">
        <v>11108</v>
      </c>
      <c r="B1154" s="1301" t="s">
        <v>11107</v>
      </c>
      <c r="D1154" s="1300" t="s">
        <v>1312</v>
      </c>
      <c r="E1154" s="1301" t="s">
        <v>9899</v>
      </c>
      <c r="F1154" s="1302"/>
      <c r="G1154" s="1302"/>
      <c r="H1154" s="1302"/>
    </row>
    <row r="1155" spans="1:8" ht="39.6">
      <c r="A1155" s="1300" t="s">
        <v>11984</v>
      </c>
      <c r="B1155" s="1301" t="s">
        <v>11985</v>
      </c>
      <c r="D1155" s="1300" t="s">
        <v>9903</v>
      </c>
      <c r="E1155" s="1301" t="s">
        <v>9902</v>
      </c>
      <c r="F1155" s="1302"/>
      <c r="G1155" s="1302"/>
      <c r="H1155" s="1302"/>
    </row>
    <row r="1156" spans="1:8">
      <c r="A1156" s="1300" t="s">
        <v>11359</v>
      </c>
      <c r="B1156" s="1301" t="s">
        <v>11358</v>
      </c>
      <c r="D1156" s="1300" t="s">
        <v>9907</v>
      </c>
      <c r="E1156" s="1301" t="s">
        <v>9906</v>
      </c>
      <c r="F1156" s="1302"/>
      <c r="G1156" s="1302"/>
      <c r="H1156" s="1302"/>
    </row>
    <row r="1157" spans="1:8" ht="26.4">
      <c r="A1157" s="1300" t="s">
        <v>10615</v>
      </c>
      <c r="B1157" s="1301" t="s">
        <v>10614</v>
      </c>
      <c r="D1157" s="1300" t="s">
        <v>10634</v>
      </c>
      <c r="E1157" s="1301" t="s">
        <v>10633</v>
      </c>
      <c r="F1157" s="1302"/>
      <c r="G1157" s="1302"/>
      <c r="H1157" s="1302"/>
    </row>
    <row r="1158" spans="1:8">
      <c r="A1158" s="1300" t="s">
        <v>9290</v>
      </c>
      <c r="B1158" s="1301" t="s">
        <v>9289</v>
      </c>
      <c r="D1158" s="1300" t="s">
        <v>10634</v>
      </c>
      <c r="E1158" s="1301" t="s">
        <v>10633</v>
      </c>
      <c r="F1158" s="1302"/>
      <c r="G1158" s="1302"/>
      <c r="H1158" s="1302"/>
    </row>
    <row r="1159" spans="1:8">
      <c r="A1159" s="1300" t="s">
        <v>9859</v>
      </c>
      <c r="B1159" s="1301" t="s">
        <v>9858</v>
      </c>
      <c r="D1159" s="1300" t="s">
        <v>11986</v>
      </c>
      <c r="E1159" s="1301" t="s">
        <v>11987</v>
      </c>
      <c r="F1159" s="1302"/>
      <c r="G1159" s="1302"/>
      <c r="H1159" s="1302"/>
    </row>
    <row r="1160" spans="1:8">
      <c r="A1160" s="1300" t="s">
        <v>10655</v>
      </c>
      <c r="B1160" s="1301" t="s">
        <v>10654</v>
      </c>
      <c r="D1160" s="1300" t="s">
        <v>11986</v>
      </c>
      <c r="E1160" s="1301" t="s">
        <v>11988</v>
      </c>
      <c r="F1160" s="1302"/>
      <c r="G1160" s="1302"/>
      <c r="H1160" s="1302"/>
    </row>
    <row r="1161" spans="1:8">
      <c r="A1161" s="1300" t="s">
        <v>11989</v>
      </c>
      <c r="B1161" s="1301" t="s">
        <v>11990</v>
      </c>
      <c r="D1161" s="1300" t="s">
        <v>10899</v>
      </c>
      <c r="E1161" s="1301" t="s">
        <v>10898</v>
      </c>
      <c r="F1161" s="1302"/>
      <c r="G1161" s="1302"/>
      <c r="H1161" s="1302"/>
    </row>
    <row r="1162" spans="1:8">
      <c r="A1162" s="1300" t="s">
        <v>11991</v>
      </c>
      <c r="B1162" s="1301" t="s">
        <v>11992</v>
      </c>
      <c r="D1162" s="1300" t="s">
        <v>11993</v>
      </c>
      <c r="E1162" s="1301" t="s">
        <v>11994</v>
      </c>
      <c r="F1162" s="1302"/>
      <c r="G1162" s="1302"/>
      <c r="H1162" s="1302"/>
    </row>
    <row r="1163" spans="1:8">
      <c r="A1163" s="1300" t="s">
        <v>11995</v>
      </c>
      <c r="B1163" s="1301" t="s">
        <v>11996</v>
      </c>
      <c r="D1163" s="1300" t="s">
        <v>11680</v>
      </c>
      <c r="E1163" s="1301" t="s">
        <v>11679</v>
      </c>
      <c r="F1163" s="1302"/>
      <c r="G1163" s="1302"/>
      <c r="H1163" s="1302"/>
    </row>
    <row r="1164" spans="1:8">
      <c r="A1164" s="1300" t="s">
        <v>11825</v>
      </c>
      <c r="B1164" s="1301" t="s">
        <v>11824</v>
      </c>
      <c r="D1164" s="1300" t="s">
        <v>9484</v>
      </c>
      <c r="E1164" s="1301" t="s">
        <v>9483</v>
      </c>
      <c r="F1164" s="1302"/>
      <c r="G1164" s="1302"/>
      <c r="H1164" s="1302"/>
    </row>
    <row r="1165" spans="1:8">
      <c r="A1165" s="1300" t="s">
        <v>11997</v>
      </c>
      <c r="B1165" s="1301" t="s">
        <v>11998</v>
      </c>
      <c r="D1165" s="1300" t="s">
        <v>11999</v>
      </c>
      <c r="E1165" s="1301" t="s">
        <v>12000</v>
      </c>
      <c r="F1165" s="1302"/>
      <c r="G1165" s="1302"/>
      <c r="H1165" s="1302"/>
    </row>
    <row r="1166" spans="1:8">
      <c r="A1166" s="1300" t="s">
        <v>12001</v>
      </c>
      <c r="B1166" s="1301" t="s">
        <v>12002</v>
      </c>
      <c r="D1166" s="1300" t="s">
        <v>10209</v>
      </c>
      <c r="E1166" s="1301" t="s">
        <v>10205</v>
      </c>
      <c r="F1166" s="1302"/>
      <c r="G1166" s="1302"/>
      <c r="H1166" s="1302"/>
    </row>
    <row r="1167" spans="1:8">
      <c r="A1167" s="1300" t="s">
        <v>12003</v>
      </c>
      <c r="B1167" s="1301" t="s">
        <v>12004</v>
      </c>
      <c r="D1167" s="1300" t="s">
        <v>7139</v>
      </c>
      <c r="E1167" s="1301" t="s">
        <v>6415</v>
      </c>
      <c r="F1167" s="1302"/>
      <c r="G1167" s="1302"/>
      <c r="H1167" s="1302"/>
    </row>
    <row r="1168" spans="1:8">
      <c r="A1168" s="1300" t="s">
        <v>12005</v>
      </c>
      <c r="B1168" s="1301" t="s">
        <v>12006</v>
      </c>
      <c r="D1168" s="1300" t="s">
        <v>9244</v>
      </c>
      <c r="E1168" s="1301" t="s">
        <v>9243</v>
      </c>
      <c r="F1168" s="1302"/>
      <c r="G1168" s="1302"/>
      <c r="H1168" s="1302"/>
    </row>
    <row r="1169" spans="1:8">
      <c r="A1169" s="1300" t="s">
        <v>11809</v>
      </c>
      <c r="B1169" s="1301" t="s">
        <v>11808</v>
      </c>
      <c r="D1169" s="1300" t="s">
        <v>12007</v>
      </c>
      <c r="E1169" s="1301" t="s">
        <v>12008</v>
      </c>
      <c r="F1169" s="1302"/>
      <c r="G1169" s="1302"/>
      <c r="H1169" s="1302"/>
    </row>
    <row r="1170" spans="1:8">
      <c r="A1170" s="1300" t="s">
        <v>12009</v>
      </c>
      <c r="B1170" s="1301" t="s">
        <v>12010</v>
      </c>
      <c r="D1170" s="1300" t="s">
        <v>8396</v>
      </c>
      <c r="E1170" s="1301" t="s">
        <v>12011</v>
      </c>
      <c r="F1170" s="1302"/>
      <c r="G1170" s="1302"/>
      <c r="H1170" s="1302"/>
    </row>
    <row r="1171" spans="1:8" ht="26.4">
      <c r="A1171" s="1300" t="s">
        <v>9316</v>
      </c>
      <c r="B1171" s="1301" t="s">
        <v>9315</v>
      </c>
      <c r="D1171" s="1300" t="s">
        <v>11119</v>
      </c>
      <c r="E1171" s="1301" t="s">
        <v>11118</v>
      </c>
      <c r="F1171" s="1302"/>
      <c r="G1171" s="1302"/>
      <c r="H1171" s="1302"/>
    </row>
    <row r="1172" spans="1:8" ht="26.4">
      <c r="A1172" s="1300" t="s">
        <v>9324</v>
      </c>
      <c r="B1172" s="1301" t="s">
        <v>9323</v>
      </c>
      <c r="D1172" s="1300" t="s">
        <v>12012</v>
      </c>
      <c r="E1172" s="1301" t="s">
        <v>12013</v>
      </c>
      <c r="F1172" s="1302"/>
      <c r="G1172" s="1302"/>
      <c r="H1172" s="1302"/>
    </row>
    <row r="1173" spans="1:8" ht="26.4">
      <c r="A1173" s="1300" t="s">
        <v>12014</v>
      </c>
      <c r="B1173" s="1301" t="s">
        <v>12015</v>
      </c>
      <c r="D1173" s="1300" t="s">
        <v>11607</v>
      </c>
      <c r="E1173" s="1301" t="s">
        <v>11606</v>
      </c>
      <c r="F1173" s="1302"/>
      <c r="G1173" s="1302"/>
      <c r="H1173" s="1302"/>
    </row>
    <row r="1174" spans="1:8">
      <c r="A1174" s="1300" t="s">
        <v>6228</v>
      </c>
      <c r="B1174" s="1301" t="s">
        <v>6229</v>
      </c>
      <c r="D1174" s="1300" t="s">
        <v>12016</v>
      </c>
      <c r="E1174" s="1301" t="s">
        <v>12017</v>
      </c>
      <c r="F1174" s="1302"/>
      <c r="G1174" s="1302"/>
      <c r="H1174" s="1302"/>
    </row>
    <row r="1175" spans="1:8">
      <c r="A1175" s="1300" t="s">
        <v>11811</v>
      </c>
      <c r="B1175" s="1301" t="s">
        <v>11810</v>
      </c>
      <c r="D1175" s="1300" t="s">
        <v>2561</v>
      </c>
      <c r="E1175" s="1301" t="s">
        <v>12018</v>
      </c>
      <c r="F1175" s="1302"/>
      <c r="G1175" s="1302"/>
      <c r="H1175" s="1302"/>
    </row>
    <row r="1176" spans="1:8">
      <c r="A1176" s="1300" t="s">
        <v>9622</v>
      </c>
      <c r="B1176" s="1301" t="s">
        <v>7202</v>
      </c>
      <c r="D1176" s="1300" t="s">
        <v>5172</v>
      </c>
      <c r="E1176" s="1301" t="s">
        <v>11637</v>
      </c>
      <c r="F1176" s="1302"/>
      <c r="G1176" s="1302"/>
      <c r="H1176" s="1302"/>
    </row>
    <row r="1177" spans="1:8">
      <c r="A1177" s="1300" t="s">
        <v>12019</v>
      </c>
      <c r="B1177" s="1301" t="s">
        <v>12020</v>
      </c>
      <c r="D1177" s="1300" t="s">
        <v>2692</v>
      </c>
      <c r="E1177" s="1301" t="s">
        <v>9825</v>
      </c>
      <c r="F1177" s="1302"/>
      <c r="G1177" s="1302"/>
      <c r="H1177" s="1302"/>
    </row>
    <row r="1178" spans="1:8">
      <c r="A1178" s="1300" t="s">
        <v>12021</v>
      </c>
      <c r="B1178" s="1301" t="s">
        <v>12022</v>
      </c>
      <c r="D1178" s="1300" t="s">
        <v>2692</v>
      </c>
      <c r="E1178" s="1301" t="s">
        <v>11707</v>
      </c>
      <c r="F1178" s="1302"/>
      <c r="G1178" s="1302"/>
      <c r="H1178" s="1302"/>
    </row>
    <row r="1179" spans="1:8" ht="26.4">
      <c r="A1179" s="1300" t="s">
        <v>12023</v>
      </c>
      <c r="B1179" s="1301" t="s">
        <v>12024</v>
      </c>
      <c r="D1179" s="1300" t="s">
        <v>10653</v>
      </c>
      <c r="E1179" s="1301" t="s">
        <v>10652</v>
      </c>
      <c r="F1179" s="1302"/>
      <c r="G1179" s="1302"/>
      <c r="H1179" s="1302"/>
    </row>
    <row r="1180" spans="1:8">
      <c r="A1180" s="1300" t="s">
        <v>8320</v>
      </c>
      <c r="B1180" s="1301" t="s">
        <v>12025</v>
      </c>
      <c r="D1180" s="1300" t="s">
        <v>10024</v>
      </c>
      <c r="E1180" s="1301" t="s">
        <v>10023</v>
      </c>
      <c r="F1180" s="1302"/>
      <c r="G1180" s="1302"/>
      <c r="H1180" s="1302"/>
    </row>
    <row r="1181" spans="1:8" ht="26.4">
      <c r="A1181" s="1300" t="s">
        <v>12026</v>
      </c>
      <c r="B1181" s="1301" t="s">
        <v>12027</v>
      </c>
      <c r="D1181" s="1300" t="s">
        <v>9701</v>
      </c>
      <c r="E1181" s="1301" t="s">
        <v>9700</v>
      </c>
      <c r="F1181" s="1302"/>
      <c r="G1181" s="1302"/>
      <c r="H1181" s="1302"/>
    </row>
    <row r="1182" spans="1:8">
      <c r="A1182" s="1300" t="s">
        <v>12028</v>
      </c>
      <c r="B1182" s="1301" t="s">
        <v>12029</v>
      </c>
      <c r="D1182" s="1300" t="s">
        <v>12030</v>
      </c>
      <c r="E1182" s="1301" t="s">
        <v>12031</v>
      </c>
      <c r="F1182" s="1302"/>
      <c r="G1182" s="1302"/>
      <c r="H1182" s="1302"/>
    </row>
    <row r="1183" spans="1:8">
      <c r="A1183" s="1300" t="s">
        <v>8322</v>
      </c>
      <c r="B1183" s="1301" t="s">
        <v>12032</v>
      </c>
      <c r="D1183" s="1300" t="s">
        <v>11400</v>
      </c>
      <c r="E1183" s="1301" t="s">
        <v>11399</v>
      </c>
      <c r="F1183" s="1302"/>
      <c r="G1183" s="1302"/>
      <c r="H1183" s="1302"/>
    </row>
    <row r="1184" spans="1:8">
      <c r="A1184" s="1300" t="s">
        <v>12033</v>
      </c>
      <c r="B1184" s="1301" t="s">
        <v>12034</v>
      </c>
      <c r="D1184" s="1300" t="s">
        <v>9253</v>
      </c>
      <c r="E1184" s="1301" t="s">
        <v>7150</v>
      </c>
      <c r="F1184" s="1302"/>
      <c r="G1184" s="1302"/>
      <c r="H1184" s="1302"/>
    </row>
    <row r="1185" spans="1:8">
      <c r="A1185" s="1300" t="s">
        <v>8326</v>
      </c>
      <c r="B1185" s="1301" t="s">
        <v>12035</v>
      </c>
      <c r="D1185" s="1300" t="s">
        <v>12036</v>
      </c>
      <c r="E1185" s="1301" t="s">
        <v>12037</v>
      </c>
      <c r="F1185" s="1302"/>
      <c r="G1185" s="1302"/>
      <c r="H1185" s="1302"/>
    </row>
    <row r="1186" spans="1:8" ht="26.4">
      <c r="A1186" s="1300" t="s">
        <v>12038</v>
      </c>
      <c r="B1186" s="1301" t="s">
        <v>12039</v>
      </c>
      <c r="D1186" s="1300" t="s">
        <v>12040</v>
      </c>
      <c r="E1186" s="1301" t="s">
        <v>12037</v>
      </c>
      <c r="F1186" s="1302"/>
      <c r="G1186" s="1302"/>
      <c r="H1186" s="1302"/>
    </row>
    <row r="1187" spans="1:8">
      <c r="A1187" s="1300" t="s">
        <v>12041</v>
      </c>
      <c r="B1187" s="1301" t="s">
        <v>12042</v>
      </c>
      <c r="D1187" s="1300" t="s">
        <v>9472</v>
      </c>
      <c r="E1187" s="1301" t="s">
        <v>9471</v>
      </c>
      <c r="F1187" s="1302"/>
      <c r="G1187" s="1302"/>
      <c r="H1187" s="1302"/>
    </row>
    <row r="1188" spans="1:8">
      <c r="A1188" s="1300" t="s">
        <v>12043</v>
      </c>
      <c r="B1188" s="1301" t="s">
        <v>12044</v>
      </c>
      <c r="D1188" s="1300" t="s">
        <v>8101</v>
      </c>
      <c r="E1188" s="1301" t="s">
        <v>12045</v>
      </c>
      <c r="F1188" s="1302"/>
      <c r="G1188" s="1302"/>
      <c r="H1188" s="1302"/>
    </row>
    <row r="1189" spans="1:8">
      <c r="A1189" s="1300" t="s">
        <v>8330</v>
      </c>
      <c r="B1189" s="1301" t="s">
        <v>10760</v>
      </c>
      <c r="D1189" s="1300" t="s">
        <v>9818</v>
      </c>
      <c r="E1189" s="1301" t="s">
        <v>9817</v>
      </c>
      <c r="F1189" s="1302"/>
      <c r="G1189" s="1302"/>
      <c r="H1189" s="1302"/>
    </row>
    <row r="1190" spans="1:8">
      <c r="A1190" s="1300" t="s">
        <v>9198</v>
      </c>
      <c r="B1190" s="1301" t="s">
        <v>9197</v>
      </c>
      <c r="D1190" s="1300" t="s">
        <v>12046</v>
      </c>
      <c r="E1190" s="1301" t="s">
        <v>12047</v>
      </c>
      <c r="F1190" s="1302"/>
      <c r="G1190" s="1302"/>
      <c r="H1190" s="1302"/>
    </row>
    <row r="1191" spans="1:8">
      <c r="A1191" s="1300" t="s">
        <v>12048</v>
      </c>
      <c r="B1191" s="1301" t="s">
        <v>12049</v>
      </c>
      <c r="D1191" s="1300" t="s">
        <v>9209</v>
      </c>
      <c r="E1191" s="1301" t="s">
        <v>9208</v>
      </c>
      <c r="F1191" s="1302"/>
      <c r="G1191" s="1302"/>
      <c r="H1191" s="1302"/>
    </row>
    <row r="1192" spans="1:8">
      <c r="A1192" s="1300" t="s">
        <v>10632</v>
      </c>
      <c r="B1192" s="1301" t="s">
        <v>5690</v>
      </c>
      <c r="D1192" s="1300" t="s">
        <v>12050</v>
      </c>
      <c r="E1192" s="1301" t="s">
        <v>12051</v>
      </c>
      <c r="F1192" s="1302"/>
      <c r="G1192" s="1302"/>
      <c r="H1192" s="1302"/>
    </row>
    <row r="1193" spans="1:8">
      <c r="A1193" s="1300" t="s">
        <v>12052</v>
      </c>
      <c r="B1193" s="1301" t="s">
        <v>12053</v>
      </c>
      <c r="D1193" s="1300" t="s">
        <v>11172</v>
      </c>
      <c r="E1193" s="1301" t="s">
        <v>11171</v>
      </c>
      <c r="F1193" s="1302"/>
      <c r="G1193" s="1302"/>
      <c r="H1193" s="1302"/>
    </row>
    <row r="1194" spans="1:8" ht="26.4">
      <c r="A1194" s="1300" t="s">
        <v>10049</v>
      </c>
      <c r="B1194" s="1301" t="s">
        <v>10048</v>
      </c>
      <c r="D1194" s="1300" t="s">
        <v>11174</v>
      </c>
      <c r="E1194" s="1301" t="s">
        <v>11173</v>
      </c>
      <c r="F1194" s="1302"/>
      <c r="G1194" s="1302"/>
      <c r="H1194" s="1302"/>
    </row>
    <row r="1195" spans="1:8">
      <c r="A1195" s="1300" t="s">
        <v>10661</v>
      </c>
      <c r="B1195" s="1301" t="s">
        <v>10660</v>
      </c>
      <c r="D1195" s="1300" t="s">
        <v>9407</v>
      </c>
      <c r="E1195" s="1301" t="s">
        <v>9406</v>
      </c>
      <c r="F1195" s="1302"/>
      <c r="G1195" s="1302"/>
      <c r="H1195" s="1302"/>
    </row>
    <row r="1196" spans="1:8">
      <c r="A1196" s="1300" t="s">
        <v>9265</v>
      </c>
      <c r="B1196" s="1301" t="s">
        <v>9264</v>
      </c>
      <c r="D1196" s="1300" t="s">
        <v>12054</v>
      </c>
      <c r="E1196" s="1301" t="s">
        <v>12055</v>
      </c>
      <c r="F1196" s="1302"/>
      <c r="G1196" s="1302"/>
      <c r="H1196" s="1302"/>
    </row>
    <row r="1197" spans="1:8">
      <c r="A1197" s="1300" t="s">
        <v>12056</v>
      </c>
      <c r="B1197" s="1301" t="s">
        <v>12057</v>
      </c>
      <c r="D1197" s="1300" t="s">
        <v>10909</v>
      </c>
      <c r="E1197" s="1301" t="s">
        <v>10908</v>
      </c>
      <c r="F1197" s="1302"/>
      <c r="G1197" s="1302"/>
      <c r="H1197" s="1302"/>
    </row>
    <row r="1198" spans="1:8">
      <c r="A1198" s="1300" t="s">
        <v>11419</v>
      </c>
      <c r="B1198" s="1301" t="s">
        <v>11418</v>
      </c>
      <c r="D1198" s="1300" t="s">
        <v>12058</v>
      </c>
      <c r="E1198" s="1301" t="s">
        <v>8091</v>
      </c>
      <c r="F1198" s="1302"/>
      <c r="G1198" s="1302"/>
      <c r="H1198" s="1302"/>
    </row>
    <row r="1199" spans="1:8">
      <c r="A1199" s="1300" t="s">
        <v>10030</v>
      </c>
      <c r="B1199" s="1301" t="s">
        <v>10029</v>
      </c>
      <c r="D1199" s="1300" t="s">
        <v>6441</v>
      </c>
      <c r="E1199" s="1301" t="s">
        <v>12059</v>
      </c>
      <c r="F1199" s="1302"/>
      <c r="G1199" s="1302"/>
      <c r="H1199" s="1302"/>
    </row>
    <row r="1200" spans="1:8">
      <c r="A1200" s="1300" t="s">
        <v>12060</v>
      </c>
      <c r="B1200" s="1301" t="s">
        <v>12061</v>
      </c>
      <c r="D1200" s="1300" t="s">
        <v>11018</v>
      </c>
      <c r="E1200" s="1301" t="s">
        <v>11017</v>
      </c>
      <c r="F1200" s="1302"/>
      <c r="G1200" s="1302"/>
      <c r="H1200" s="1302"/>
    </row>
    <row r="1201" spans="1:8">
      <c r="A1201" s="1300" t="s">
        <v>5199</v>
      </c>
      <c r="B1201" s="1301" t="s">
        <v>10440</v>
      </c>
      <c r="D1201" s="1300" t="s">
        <v>10621</v>
      </c>
      <c r="E1201" s="1301" t="s">
        <v>10620</v>
      </c>
      <c r="F1201" s="1302"/>
      <c r="G1201" s="1302"/>
      <c r="H1201" s="1302"/>
    </row>
    <row r="1202" spans="1:8">
      <c r="A1202" s="1300" t="s">
        <v>12062</v>
      </c>
      <c r="B1202" s="1301" t="s">
        <v>12063</v>
      </c>
      <c r="D1202" s="1300" t="s">
        <v>714</v>
      </c>
      <c r="E1202" s="1301" t="s">
        <v>12064</v>
      </c>
      <c r="F1202" s="1302"/>
      <c r="G1202" s="1302"/>
      <c r="H1202" s="1302"/>
    </row>
    <row r="1203" spans="1:8">
      <c r="A1203" s="1300" t="s">
        <v>12065</v>
      </c>
      <c r="B1203" s="1301" t="s">
        <v>12066</v>
      </c>
      <c r="D1203" s="1300" t="s">
        <v>12067</v>
      </c>
      <c r="E1203" s="1301" t="s">
        <v>12068</v>
      </c>
      <c r="F1203" s="1302"/>
      <c r="G1203" s="1302"/>
      <c r="H1203" s="1302"/>
    </row>
    <row r="1204" spans="1:8">
      <c r="A1204" s="1300" t="s">
        <v>12069</v>
      </c>
      <c r="B1204" s="1301" t="s">
        <v>12070</v>
      </c>
      <c r="D1204" s="1300" t="s">
        <v>12071</v>
      </c>
      <c r="E1204" s="1301" t="s">
        <v>12072</v>
      </c>
      <c r="F1204" s="1302"/>
      <c r="G1204" s="1302"/>
      <c r="H1204" s="1302"/>
    </row>
    <row r="1205" spans="1:8">
      <c r="A1205" s="1300" t="s">
        <v>12073</v>
      </c>
      <c r="B1205" s="1301" t="s">
        <v>12074</v>
      </c>
      <c r="D1205" s="1300" t="s">
        <v>12075</v>
      </c>
      <c r="E1205" s="1301" t="s">
        <v>12076</v>
      </c>
      <c r="F1205" s="1302"/>
      <c r="G1205" s="1302"/>
      <c r="H1205" s="1302"/>
    </row>
    <row r="1206" spans="1:8">
      <c r="A1206" s="1300" t="s">
        <v>12077</v>
      </c>
      <c r="B1206" s="1301" t="s">
        <v>12078</v>
      </c>
      <c r="D1206" s="1300" t="s">
        <v>12079</v>
      </c>
      <c r="E1206" s="1301" t="s">
        <v>12080</v>
      </c>
      <c r="F1206" s="1302"/>
      <c r="G1206" s="1302"/>
      <c r="H1206" s="1302"/>
    </row>
    <row r="1207" spans="1:8" ht="26.4">
      <c r="A1207" s="1300" t="s">
        <v>12081</v>
      </c>
      <c r="B1207" s="1301" t="s">
        <v>12082</v>
      </c>
      <c r="D1207" s="1300" t="s">
        <v>12083</v>
      </c>
      <c r="E1207" s="1301" t="s">
        <v>12084</v>
      </c>
      <c r="F1207" s="1302"/>
      <c r="G1207" s="1302"/>
      <c r="H1207" s="1302"/>
    </row>
    <row r="1208" spans="1:8">
      <c r="A1208" s="1300" t="s">
        <v>11837</v>
      </c>
      <c r="B1208" s="1301" t="s">
        <v>11836</v>
      </c>
      <c r="D1208" s="1300" t="s">
        <v>12085</v>
      </c>
      <c r="E1208" s="1301" t="s">
        <v>12086</v>
      </c>
      <c r="F1208" s="1302"/>
      <c r="G1208" s="1302"/>
      <c r="H1208" s="1302"/>
    </row>
    <row r="1209" spans="1:8" ht="26.4">
      <c r="A1209" s="1300" t="s">
        <v>11829</v>
      </c>
      <c r="B1209" s="1301" t="s">
        <v>11828</v>
      </c>
      <c r="D1209" s="1300" t="s">
        <v>12087</v>
      </c>
      <c r="E1209" s="1301" t="s">
        <v>12088</v>
      </c>
      <c r="F1209" s="1302"/>
      <c r="G1209" s="1302"/>
      <c r="H1209" s="1302"/>
    </row>
    <row r="1210" spans="1:8">
      <c r="A1210" s="1300" t="s">
        <v>9055</v>
      </c>
      <c r="B1210" s="1301" t="s">
        <v>9054</v>
      </c>
      <c r="D1210" s="1300" t="s">
        <v>9102</v>
      </c>
      <c r="E1210" s="1301" t="s">
        <v>9101</v>
      </c>
      <c r="F1210" s="1302"/>
      <c r="G1210" s="1302"/>
      <c r="H1210" s="1302"/>
    </row>
    <row r="1211" spans="1:8" ht="26.4">
      <c r="A1211" s="1300" t="s">
        <v>12089</v>
      </c>
      <c r="B1211" s="1301" t="s">
        <v>12090</v>
      </c>
      <c r="D1211" s="1300" t="s">
        <v>11584</v>
      </c>
      <c r="E1211" s="1301" t="s">
        <v>11583</v>
      </c>
      <c r="F1211" s="1302"/>
      <c r="G1211" s="1302"/>
      <c r="H1211" s="1302"/>
    </row>
    <row r="1212" spans="1:8">
      <c r="A1212" s="1300" t="s">
        <v>11833</v>
      </c>
      <c r="B1212" s="1301" t="s">
        <v>11832</v>
      </c>
      <c r="D1212" s="1300" t="s">
        <v>12091</v>
      </c>
      <c r="E1212" s="1301" t="s">
        <v>12092</v>
      </c>
      <c r="F1212" s="1302"/>
      <c r="G1212" s="1302"/>
      <c r="H1212" s="1302"/>
    </row>
    <row r="1213" spans="1:8">
      <c r="A1213" s="1300" t="s">
        <v>12093</v>
      </c>
      <c r="B1213" s="1301" t="s">
        <v>12094</v>
      </c>
      <c r="D1213" s="1300" t="s">
        <v>12095</v>
      </c>
      <c r="E1213" s="1301" t="s">
        <v>12096</v>
      </c>
      <c r="F1213" s="1302"/>
      <c r="G1213" s="1302"/>
      <c r="H1213" s="1302"/>
    </row>
    <row r="1214" spans="1:8" ht="26.4">
      <c r="A1214" s="1300" t="s">
        <v>12097</v>
      </c>
      <c r="B1214" s="1301" t="s">
        <v>12098</v>
      </c>
      <c r="D1214" s="1300" t="s">
        <v>12095</v>
      </c>
      <c r="E1214" s="1301" t="s">
        <v>12099</v>
      </c>
      <c r="F1214" s="1302"/>
      <c r="G1214" s="1302"/>
      <c r="H1214" s="1302"/>
    </row>
    <row r="1215" spans="1:8">
      <c r="A1215" s="1300" t="s">
        <v>12100</v>
      </c>
      <c r="B1215" s="1301" t="s">
        <v>12101</v>
      </c>
      <c r="D1215" s="1300" t="s">
        <v>11616</v>
      </c>
      <c r="E1215" s="1301" t="s">
        <v>11615</v>
      </c>
      <c r="F1215" s="1302"/>
      <c r="G1215" s="1302"/>
      <c r="H1215" s="1302"/>
    </row>
    <row r="1216" spans="1:8">
      <c r="A1216" s="1300" t="s">
        <v>11715</v>
      </c>
      <c r="B1216" s="1301" t="s">
        <v>11714</v>
      </c>
      <c r="D1216" s="1300" t="s">
        <v>12102</v>
      </c>
      <c r="E1216" s="1301" t="s">
        <v>12103</v>
      </c>
      <c r="F1216" s="1302"/>
      <c r="G1216" s="1302"/>
      <c r="H1216" s="1302"/>
    </row>
    <row r="1217" spans="1:8">
      <c r="A1217" s="1300" t="s">
        <v>12104</v>
      </c>
      <c r="B1217" s="1301" t="s">
        <v>12105</v>
      </c>
      <c r="D1217" s="1300" t="s">
        <v>9495</v>
      </c>
      <c r="E1217" s="1301" t="s">
        <v>9494</v>
      </c>
      <c r="F1217" s="1302"/>
      <c r="G1217" s="1302"/>
      <c r="H1217" s="1302"/>
    </row>
    <row r="1218" spans="1:8">
      <c r="A1218" s="1300" t="s">
        <v>12106</v>
      </c>
      <c r="B1218" s="1301" t="s">
        <v>12107</v>
      </c>
      <c r="D1218" s="1300" t="s">
        <v>12108</v>
      </c>
      <c r="E1218" s="1301" t="s">
        <v>8447</v>
      </c>
      <c r="F1218" s="1302"/>
      <c r="G1218" s="1302"/>
      <c r="H1218" s="1302"/>
    </row>
    <row r="1219" spans="1:8">
      <c r="A1219" s="1300" t="s">
        <v>10061</v>
      </c>
      <c r="B1219" s="1301" t="s">
        <v>10060</v>
      </c>
      <c r="D1219" s="1300" t="s">
        <v>9261</v>
      </c>
      <c r="E1219" s="1301" t="s">
        <v>9260</v>
      </c>
      <c r="F1219" s="1302"/>
      <c r="G1219" s="1302"/>
      <c r="H1219" s="1302"/>
    </row>
    <row r="1220" spans="1:8">
      <c r="A1220" s="1300" t="s">
        <v>12109</v>
      </c>
      <c r="B1220" s="1301" t="s">
        <v>10337</v>
      </c>
      <c r="D1220" s="1300" t="s">
        <v>9261</v>
      </c>
      <c r="E1220" s="1301" t="s">
        <v>9314</v>
      </c>
      <c r="F1220" s="1302"/>
      <c r="G1220" s="1302"/>
      <c r="H1220" s="1302"/>
    </row>
    <row r="1221" spans="1:8">
      <c r="A1221" s="1300" t="s">
        <v>9022</v>
      </c>
      <c r="B1221" s="1301" t="s">
        <v>9021</v>
      </c>
      <c r="D1221" s="1300" t="s">
        <v>11738</v>
      </c>
      <c r="E1221" s="1301" t="s">
        <v>8172</v>
      </c>
      <c r="F1221" s="1302"/>
      <c r="G1221" s="1302"/>
      <c r="H1221" s="1302"/>
    </row>
    <row r="1222" spans="1:8">
      <c r="A1222" s="1300" t="s">
        <v>9744</v>
      </c>
      <c r="B1222" s="1301" t="s">
        <v>9743</v>
      </c>
      <c r="D1222" s="1300" t="s">
        <v>12110</v>
      </c>
      <c r="E1222" s="1301" t="s">
        <v>12111</v>
      </c>
      <c r="F1222" s="1302"/>
      <c r="G1222" s="1302"/>
      <c r="H1222" s="1302"/>
    </row>
    <row r="1223" spans="1:8" ht="26.4">
      <c r="A1223" s="1300" t="s">
        <v>7690</v>
      </c>
      <c r="B1223" s="1301" t="s">
        <v>10680</v>
      </c>
      <c r="D1223" s="1300" t="s">
        <v>10821</v>
      </c>
      <c r="E1223" s="1301" t="s">
        <v>10820</v>
      </c>
      <c r="F1223" s="1302"/>
      <c r="G1223" s="1302"/>
      <c r="H1223" s="1302"/>
    </row>
    <row r="1224" spans="1:8">
      <c r="A1224" s="1300" t="s">
        <v>12112</v>
      </c>
      <c r="B1224" s="1301"/>
      <c r="D1224" s="1300" t="s">
        <v>9975</v>
      </c>
      <c r="E1224" s="1301" t="s">
        <v>9974</v>
      </c>
      <c r="F1224" s="1302"/>
      <c r="G1224" s="1302"/>
      <c r="H1224" s="1302"/>
    </row>
    <row r="1225" spans="1:8" ht="26.4">
      <c r="A1225" s="1300" t="s">
        <v>12113</v>
      </c>
      <c r="B1225" s="1301" t="s">
        <v>12114</v>
      </c>
      <c r="D1225" s="1300" t="s">
        <v>10453</v>
      </c>
      <c r="E1225" s="1301" t="s">
        <v>10452</v>
      </c>
      <c r="F1225" s="1302"/>
      <c r="G1225" s="1302"/>
      <c r="H1225" s="1302"/>
    </row>
    <row r="1226" spans="1:8">
      <c r="A1226" s="1300" t="s">
        <v>11344</v>
      </c>
      <c r="B1226" s="1301" t="s">
        <v>8029</v>
      </c>
      <c r="D1226" s="1300" t="s">
        <v>10229</v>
      </c>
      <c r="E1226" s="1301" t="s">
        <v>10228</v>
      </c>
      <c r="F1226" s="1302"/>
      <c r="G1226" s="1302"/>
      <c r="H1226" s="1302"/>
    </row>
    <row r="1227" spans="1:8">
      <c r="A1227" s="1300" t="s">
        <v>12115</v>
      </c>
      <c r="B1227" s="1301" t="s">
        <v>12116</v>
      </c>
      <c r="D1227" s="1300" t="s">
        <v>11761</v>
      </c>
      <c r="E1227" s="1301" t="s">
        <v>11760</v>
      </c>
      <c r="F1227" s="1302"/>
      <c r="G1227" s="1302"/>
      <c r="H1227" s="1302"/>
    </row>
    <row r="1228" spans="1:8">
      <c r="A1228" s="1300" t="s">
        <v>11496</v>
      </c>
      <c r="B1228" s="1301" t="s">
        <v>2352</v>
      </c>
      <c r="D1228" s="1300" t="s">
        <v>10246</v>
      </c>
      <c r="E1228" s="1301" t="s">
        <v>10245</v>
      </c>
      <c r="F1228" s="1302"/>
      <c r="G1228" s="1302"/>
      <c r="H1228" s="1302"/>
    </row>
    <row r="1229" spans="1:8" ht="52.8">
      <c r="A1229" s="1300" t="s">
        <v>12117</v>
      </c>
      <c r="B1229" s="1301" t="s">
        <v>12118</v>
      </c>
      <c r="D1229" s="1300" t="s">
        <v>10246</v>
      </c>
      <c r="E1229" s="1301" t="s">
        <v>12119</v>
      </c>
      <c r="F1229" s="1302"/>
      <c r="G1229" s="1302"/>
      <c r="H1229" s="1302"/>
    </row>
    <row r="1230" spans="1:8" ht="66">
      <c r="A1230" s="1300" t="s">
        <v>9190</v>
      </c>
      <c r="B1230" s="1301" t="s">
        <v>9189</v>
      </c>
      <c r="D1230" s="1300" t="s">
        <v>9346</v>
      </c>
      <c r="E1230" s="1301" t="s">
        <v>9345</v>
      </c>
      <c r="F1230" s="1302"/>
      <c r="G1230" s="1302"/>
      <c r="H1230" s="1302"/>
    </row>
    <row r="1231" spans="1:8">
      <c r="A1231" s="1300" t="s">
        <v>7410</v>
      </c>
      <c r="B1231" s="1301" t="s">
        <v>10110</v>
      </c>
      <c r="D1231" s="1300" t="s">
        <v>12120</v>
      </c>
      <c r="E1231" s="1301" t="s">
        <v>12121</v>
      </c>
      <c r="F1231" s="1302"/>
      <c r="G1231" s="1302"/>
      <c r="H1231" s="1302"/>
    </row>
    <row r="1232" spans="1:8" ht="26.4">
      <c r="A1232" s="1300" t="s">
        <v>12122</v>
      </c>
      <c r="B1232" s="1301" t="s">
        <v>12123</v>
      </c>
      <c r="D1232" s="1300" t="s">
        <v>12124</v>
      </c>
      <c r="E1232" s="1301" t="s">
        <v>12125</v>
      </c>
      <c r="F1232" s="1302"/>
      <c r="G1232" s="1302"/>
      <c r="H1232" s="1302"/>
    </row>
    <row r="1233" spans="1:8">
      <c r="A1233" s="1300" t="s">
        <v>12126</v>
      </c>
      <c r="B1233" s="1301" t="s">
        <v>12127</v>
      </c>
      <c r="D1233" s="1300" t="s">
        <v>12128</v>
      </c>
      <c r="E1233" s="1301" t="s">
        <v>12129</v>
      </c>
      <c r="F1233" s="1302"/>
      <c r="G1233" s="1302"/>
      <c r="H1233" s="1302"/>
    </row>
    <row r="1234" spans="1:8" ht="39.6">
      <c r="A1234" s="1300" t="s">
        <v>12130</v>
      </c>
      <c r="B1234" s="1301" t="s">
        <v>12131</v>
      </c>
      <c r="D1234" s="1300" t="s">
        <v>12132</v>
      </c>
      <c r="E1234" s="1301" t="s">
        <v>12133</v>
      </c>
      <c r="F1234" s="1302"/>
      <c r="G1234" s="1302"/>
      <c r="H1234" s="1302"/>
    </row>
    <row r="1235" spans="1:8">
      <c r="A1235" s="1300" t="s">
        <v>11948</v>
      </c>
      <c r="B1235" s="1301" t="s">
        <v>11947</v>
      </c>
      <c r="D1235" s="1300" t="s">
        <v>12134</v>
      </c>
      <c r="E1235" s="1301" t="s">
        <v>8451</v>
      </c>
      <c r="F1235" s="1302"/>
      <c r="G1235" s="1302"/>
      <c r="H1235" s="1302"/>
    </row>
    <row r="1236" spans="1:8">
      <c r="A1236" s="1300" t="s">
        <v>10113</v>
      </c>
      <c r="B1236" s="1301" t="s">
        <v>10112</v>
      </c>
      <c r="D1236" s="1300" t="s">
        <v>12135</v>
      </c>
      <c r="E1236" s="1301" t="s">
        <v>12136</v>
      </c>
      <c r="F1236" s="1302"/>
      <c r="G1236" s="1302"/>
      <c r="H1236" s="1302"/>
    </row>
    <row r="1237" spans="1:8">
      <c r="A1237" s="1300" t="s">
        <v>10117</v>
      </c>
      <c r="B1237" s="1301" t="s">
        <v>10116</v>
      </c>
      <c r="D1237" s="1300" t="s">
        <v>12137</v>
      </c>
      <c r="E1237" s="1301" t="s">
        <v>12138</v>
      </c>
      <c r="F1237" s="1302"/>
      <c r="G1237" s="1302"/>
      <c r="H1237" s="1302"/>
    </row>
    <row r="1238" spans="1:8">
      <c r="A1238" s="1300" t="s">
        <v>10549</v>
      </c>
      <c r="B1238" s="1301" t="s">
        <v>10548</v>
      </c>
      <c r="D1238" s="1300" t="s">
        <v>6396</v>
      </c>
      <c r="E1238" s="1301" t="s">
        <v>12139</v>
      </c>
      <c r="F1238" s="1302"/>
      <c r="G1238" s="1302"/>
      <c r="H1238" s="1302"/>
    </row>
    <row r="1239" spans="1:8">
      <c r="A1239" s="1300" t="s">
        <v>12140</v>
      </c>
      <c r="B1239" s="1301" t="s">
        <v>12141</v>
      </c>
      <c r="D1239" s="1300" t="s">
        <v>6396</v>
      </c>
      <c r="E1239" s="1301" t="s">
        <v>12142</v>
      </c>
      <c r="F1239" s="1302"/>
      <c r="G1239" s="1302"/>
      <c r="H1239" s="1302"/>
    </row>
    <row r="1240" spans="1:8">
      <c r="A1240" s="1300" t="s">
        <v>9194</v>
      </c>
      <c r="B1240" s="1301" t="s">
        <v>9193</v>
      </c>
      <c r="D1240" s="1300" t="s">
        <v>12143</v>
      </c>
      <c r="E1240" s="1301" t="s">
        <v>12144</v>
      </c>
      <c r="F1240" s="1302"/>
      <c r="G1240" s="1302"/>
      <c r="H1240" s="1302"/>
    </row>
    <row r="1241" spans="1:8">
      <c r="A1241" s="1300" t="s">
        <v>12145</v>
      </c>
      <c r="B1241" s="1301"/>
      <c r="D1241" s="1300" t="s">
        <v>6409</v>
      </c>
      <c r="E1241" s="1301" t="s">
        <v>12146</v>
      </c>
      <c r="F1241" s="1302"/>
      <c r="G1241" s="1302"/>
      <c r="H1241" s="1302"/>
    </row>
    <row r="1242" spans="1:8">
      <c r="A1242" s="1300" t="s">
        <v>12147</v>
      </c>
      <c r="B1242" s="1301" t="s">
        <v>12148</v>
      </c>
      <c r="D1242" s="1300" t="s">
        <v>12149</v>
      </c>
      <c r="E1242" s="1301" t="s">
        <v>12150</v>
      </c>
      <c r="F1242" s="1302"/>
      <c r="G1242" s="1302"/>
      <c r="H1242" s="1302"/>
    </row>
    <row r="1243" spans="1:8">
      <c r="A1243" s="1300" t="s">
        <v>12086</v>
      </c>
      <c r="B1243" s="1301" t="s">
        <v>12085</v>
      </c>
      <c r="D1243" s="1300" t="s">
        <v>12151</v>
      </c>
      <c r="E1243" s="1301" t="s">
        <v>12152</v>
      </c>
      <c r="F1243" s="1302"/>
      <c r="G1243" s="1302"/>
      <c r="H1243" s="1302"/>
    </row>
    <row r="1244" spans="1:8">
      <c r="A1244" s="1300" t="s">
        <v>12153</v>
      </c>
      <c r="B1244" s="1301" t="s">
        <v>12154</v>
      </c>
      <c r="D1244" s="1300" t="s">
        <v>12155</v>
      </c>
      <c r="E1244" s="1301" t="s">
        <v>12156</v>
      </c>
      <c r="F1244" s="1302"/>
      <c r="G1244" s="1302"/>
      <c r="H1244" s="1302"/>
    </row>
    <row r="1245" spans="1:8">
      <c r="A1245" s="1300" t="s">
        <v>12088</v>
      </c>
      <c r="B1245" s="1301" t="s">
        <v>12087</v>
      </c>
      <c r="D1245" s="1300" t="s">
        <v>12157</v>
      </c>
      <c r="E1245" s="1301" t="s">
        <v>6399</v>
      </c>
      <c r="F1245" s="1302"/>
      <c r="G1245" s="1302"/>
      <c r="H1245" s="1302"/>
    </row>
    <row r="1246" spans="1:8">
      <c r="A1246" s="1300" t="s">
        <v>8361</v>
      </c>
      <c r="B1246" s="1301" t="s">
        <v>11327</v>
      </c>
      <c r="D1246" s="1300" t="s">
        <v>9918</v>
      </c>
      <c r="E1246" s="1301" t="s">
        <v>9917</v>
      </c>
      <c r="F1246" s="1302"/>
      <c r="G1246" s="1302"/>
      <c r="H1246" s="1302"/>
    </row>
    <row r="1247" spans="1:8">
      <c r="A1247" s="1300" t="s">
        <v>11096</v>
      </c>
      <c r="B1247" s="1301" t="s">
        <v>5957</v>
      </c>
      <c r="D1247" s="1300" t="s">
        <v>12158</v>
      </c>
      <c r="E1247" s="1301" t="s">
        <v>12159</v>
      </c>
      <c r="F1247" s="1302"/>
      <c r="G1247" s="1302"/>
      <c r="H1247" s="1302"/>
    </row>
    <row r="1248" spans="1:8">
      <c r="A1248" s="1300" t="s">
        <v>12160</v>
      </c>
      <c r="B1248" s="1301" t="s">
        <v>12161</v>
      </c>
      <c r="D1248" s="1300" t="s">
        <v>12162</v>
      </c>
      <c r="E1248" s="1301" t="s">
        <v>12163</v>
      </c>
      <c r="F1248" s="1302"/>
      <c r="G1248" s="1302"/>
      <c r="H1248" s="1302"/>
    </row>
    <row r="1249" spans="1:8">
      <c r="A1249" s="1300" t="s">
        <v>11068</v>
      </c>
      <c r="B1249" s="1301" t="s">
        <v>11067</v>
      </c>
      <c r="D1249" s="1300" t="s">
        <v>8465</v>
      </c>
      <c r="E1249" s="1301" t="s">
        <v>8466</v>
      </c>
      <c r="F1249" s="1302"/>
      <c r="G1249" s="1302"/>
      <c r="H1249" s="1302"/>
    </row>
    <row r="1250" spans="1:8">
      <c r="A1250" s="1300" t="s">
        <v>11928</v>
      </c>
      <c r="B1250" s="1301" t="s">
        <v>11927</v>
      </c>
      <c r="D1250" s="1300" t="s">
        <v>12164</v>
      </c>
      <c r="E1250" s="1301" t="s">
        <v>12165</v>
      </c>
      <c r="F1250" s="1302"/>
      <c r="G1250" s="1302"/>
      <c r="H1250" s="1302"/>
    </row>
    <row r="1251" spans="1:8">
      <c r="A1251" s="1300" t="s">
        <v>12166</v>
      </c>
      <c r="B1251" s="1301" t="s">
        <v>6052</v>
      </c>
      <c r="D1251" s="1300" t="s">
        <v>12167</v>
      </c>
      <c r="E1251" s="1301" t="s">
        <v>12168</v>
      </c>
      <c r="F1251" s="1302"/>
      <c r="G1251" s="1302"/>
      <c r="H1251" s="1302"/>
    </row>
    <row r="1252" spans="1:8" ht="26.4">
      <c r="A1252" s="1300" t="s">
        <v>10137</v>
      </c>
      <c r="B1252" s="1301" t="s">
        <v>10136</v>
      </c>
      <c r="D1252" s="1300" t="s">
        <v>9697</v>
      </c>
      <c r="E1252" s="1301" t="s">
        <v>9696</v>
      </c>
      <c r="F1252" s="1302"/>
      <c r="G1252" s="1302"/>
      <c r="H1252" s="1302"/>
    </row>
    <row r="1253" spans="1:8">
      <c r="A1253" s="1300" t="s">
        <v>12017</v>
      </c>
      <c r="B1253" s="1301" t="s">
        <v>12016</v>
      </c>
      <c r="D1253" s="1300" t="s">
        <v>12169</v>
      </c>
      <c r="E1253" s="1301" t="s">
        <v>8471</v>
      </c>
      <c r="F1253" s="1302"/>
      <c r="G1253" s="1302"/>
      <c r="H1253" s="1302"/>
    </row>
    <row r="1254" spans="1:8">
      <c r="A1254" s="1300" t="s">
        <v>12170</v>
      </c>
      <c r="B1254" s="1301" t="s">
        <v>12171</v>
      </c>
      <c r="D1254" s="1300" t="s">
        <v>8357</v>
      </c>
      <c r="E1254" s="1301" t="s">
        <v>8386</v>
      </c>
      <c r="F1254" s="1302"/>
      <c r="G1254" s="1302"/>
      <c r="H1254" s="1302"/>
    </row>
    <row r="1255" spans="1:8">
      <c r="A1255" s="1300" t="s">
        <v>12172</v>
      </c>
      <c r="B1255" s="1301" t="s">
        <v>12173</v>
      </c>
      <c r="D1255" s="1300" t="s">
        <v>12174</v>
      </c>
      <c r="E1255" s="1301" t="s">
        <v>12175</v>
      </c>
      <c r="F1255" s="1302"/>
      <c r="G1255" s="1302"/>
      <c r="H1255" s="1302"/>
    </row>
    <row r="1256" spans="1:8">
      <c r="A1256" s="1300" t="s">
        <v>12176</v>
      </c>
      <c r="B1256" s="1301" t="s">
        <v>12177</v>
      </c>
      <c r="D1256" s="1300" t="s">
        <v>12178</v>
      </c>
      <c r="E1256" s="1301" t="s">
        <v>12179</v>
      </c>
      <c r="F1256" s="1302"/>
      <c r="G1256" s="1302"/>
      <c r="H1256" s="1302"/>
    </row>
    <row r="1257" spans="1:8">
      <c r="A1257" s="1300" t="s">
        <v>12180</v>
      </c>
      <c r="B1257" s="1301" t="s">
        <v>12181</v>
      </c>
      <c r="D1257" s="1300" t="s">
        <v>11720</v>
      </c>
      <c r="E1257" s="1301" t="s">
        <v>11719</v>
      </c>
      <c r="F1257" s="1302"/>
      <c r="G1257" s="1302"/>
      <c r="H1257" s="1302"/>
    </row>
    <row r="1258" spans="1:8">
      <c r="A1258" s="1300" t="s">
        <v>6203</v>
      </c>
      <c r="B1258" s="1301" t="s">
        <v>10214</v>
      </c>
      <c r="D1258" s="1300" t="s">
        <v>12182</v>
      </c>
      <c r="E1258" s="1301" t="s">
        <v>12183</v>
      </c>
      <c r="F1258" s="1302"/>
      <c r="G1258" s="1302"/>
      <c r="H1258" s="1302"/>
    </row>
    <row r="1259" spans="1:8">
      <c r="A1259" s="1300" t="s">
        <v>12184</v>
      </c>
      <c r="B1259" s="1301" t="s">
        <v>12185</v>
      </c>
      <c r="D1259" s="1300" t="s">
        <v>10028</v>
      </c>
      <c r="E1259" s="1301" t="s">
        <v>10027</v>
      </c>
      <c r="F1259" s="1302"/>
      <c r="G1259" s="1302"/>
      <c r="H1259" s="1302"/>
    </row>
    <row r="1260" spans="1:8">
      <c r="A1260" s="1300" t="s">
        <v>12186</v>
      </c>
      <c r="B1260" s="1301" t="s">
        <v>12187</v>
      </c>
      <c r="D1260" s="1300" t="s">
        <v>9585</v>
      </c>
      <c r="E1260" s="1301" t="s">
        <v>9584</v>
      </c>
      <c r="F1260" s="1302"/>
      <c r="G1260" s="1302"/>
      <c r="H1260" s="1302"/>
    </row>
    <row r="1261" spans="1:8">
      <c r="A1261" s="1300" t="s">
        <v>10218</v>
      </c>
      <c r="B1261" s="1301" t="s">
        <v>10217</v>
      </c>
      <c r="D1261" s="1300" t="s">
        <v>10665</v>
      </c>
      <c r="E1261" s="1301" t="s">
        <v>10664</v>
      </c>
      <c r="F1261" s="1302"/>
      <c r="G1261" s="1302"/>
      <c r="H1261" s="1302"/>
    </row>
    <row r="1262" spans="1:8">
      <c r="A1262" s="1300" t="s">
        <v>12188</v>
      </c>
      <c r="B1262" s="1301" t="s">
        <v>12189</v>
      </c>
      <c r="D1262" s="1300" t="s">
        <v>7929</v>
      </c>
      <c r="E1262" s="1301" t="s">
        <v>11125</v>
      </c>
      <c r="F1262" s="1302"/>
      <c r="G1262" s="1302"/>
      <c r="H1262" s="1302"/>
    </row>
    <row r="1263" spans="1:8">
      <c r="A1263" s="1300" t="s">
        <v>12045</v>
      </c>
      <c r="B1263" s="1301" t="s">
        <v>8101</v>
      </c>
      <c r="D1263" s="1300" t="s">
        <v>11116</v>
      </c>
      <c r="E1263" s="1301" t="s">
        <v>7928</v>
      </c>
      <c r="F1263" s="1302"/>
      <c r="G1263" s="1302"/>
      <c r="H1263" s="1302"/>
    </row>
    <row r="1264" spans="1:8">
      <c r="A1264" s="1300" t="s">
        <v>11141</v>
      </c>
      <c r="B1264" s="1301" t="s">
        <v>11140</v>
      </c>
      <c r="D1264" s="1300" t="s">
        <v>12190</v>
      </c>
      <c r="E1264" s="1301" t="s">
        <v>7293</v>
      </c>
      <c r="F1264" s="1302"/>
      <c r="G1264" s="1302"/>
      <c r="H1264" s="1302"/>
    </row>
    <row r="1265" spans="1:8">
      <c r="A1265" s="1300" t="s">
        <v>12011</v>
      </c>
      <c r="B1265" s="1301" t="s">
        <v>8396</v>
      </c>
      <c r="D1265" s="1300" t="s">
        <v>12191</v>
      </c>
      <c r="E1265" s="1301" t="s">
        <v>12192</v>
      </c>
      <c r="F1265" s="1302"/>
      <c r="G1265" s="1302"/>
      <c r="H1265" s="1302"/>
    </row>
    <row r="1266" spans="1:8">
      <c r="A1266" s="1300" t="s">
        <v>12013</v>
      </c>
      <c r="B1266" s="1301" t="s">
        <v>12012</v>
      </c>
      <c r="D1266" s="1300" t="s">
        <v>2688</v>
      </c>
      <c r="E1266" s="1301" t="s">
        <v>9826</v>
      </c>
      <c r="F1266" s="1302"/>
      <c r="G1266" s="1302"/>
      <c r="H1266" s="1302"/>
    </row>
    <row r="1267" spans="1:8">
      <c r="A1267" s="1300" t="s">
        <v>12193</v>
      </c>
      <c r="B1267" s="1301" t="s">
        <v>12194</v>
      </c>
      <c r="D1267" s="1300" t="s">
        <v>12195</v>
      </c>
      <c r="E1267" s="1301" t="s">
        <v>12196</v>
      </c>
      <c r="F1267" s="1302"/>
      <c r="G1267" s="1302"/>
      <c r="H1267" s="1302"/>
    </row>
    <row r="1268" spans="1:8" ht="26.4">
      <c r="A1268" s="1300" t="s">
        <v>12197</v>
      </c>
      <c r="B1268" s="1301" t="s">
        <v>12198</v>
      </c>
      <c r="D1268" s="1300" t="s">
        <v>11168</v>
      </c>
      <c r="E1268" s="1301" t="s">
        <v>11167</v>
      </c>
      <c r="F1268" s="1302"/>
      <c r="G1268" s="1302"/>
      <c r="H1268" s="1302"/>
    </row>
    <row r="1269" spans="1:8">
      <c r="A1269" s="1300" t="s">
        <v>12199</v>
      </c>
      <c r="B1269" s="1301" t="s">
        <v>12200</v>
      </c>
      <c r="D1269" s="1300" t="s">
        <v>10829</v>
      </c>
      <c r="E1269" s="1301" t="s">
        <v>10828</v>
      </c>
      <c r="F1269" s="1302"/>
      <c r="G1269" s="1302"/>
      <c r="H1269" s="1302"/>
    </row>
    <row r="1270" spans="1:8">
      <c r="A1270" s="1300" t="s">
        <v>12201</v>
      </c>
      <c r="B1270" s="1301" t="s">
        <v>12202</v>
      </c>
      <c r="D1270" s="1300" t="s">
        <v>12203</v>
      </c>
      <c r="E1270" s="1301" t="s">
        <v>12204</v>
      </c>
      <c r="F1270" s="1302"/>
      <c r="G1270" s="1302"/>
      <c r="H1270" s="1302"/>
    </row>
    <row r="1271" spans="1:8">
      <c r="A1271" s="1300" t="s">
        <v>11157</v>
      </c>
      <c r="B1271" s="1301" t="s">
        <v>11156</v>
      </c>
      <c r="D1271" s="1300" t="s">
        <v>9456</v>
      </c>
      <c r="E1271" s="1301" t="s">
        <v>9455</v>
      </c>
      <c r="F1271" s="1302"/>
      <c r="G1271" s="1302"/>
      <c r="H1271" s="1302"/>
    </row>
    <row r="1272" spans="1:8">
      <c r="A1272" s="1300" t="s">
        <v>8408</v>
      </c>
      <c r="B1272" s="1301" t="s">
        <v>10463</v>
      </c>
      <c r="D1272" s="1300" t="s">
        <v>12205</v>
      </c>
      <c r="E1272" s="1301" t="s">
        <v>12206</v>
      </c>
      <c r="F1272" s="1302"/>
      <c r="G1272" s="1302"/>
      <c r="H1272" s="1302"/>
    </row>
    <row r="1273" spans="1:8">
      <c r="A1273" s="1300" t="s">
        <v>10107</v>
      </c>
      <c r="B1273" s="1301" t="s">
        <v>10106</v>
      </c>
      <c r="D1273" s="1300" t="s">
        <v>12207</v>
      </c>
      <c r="E1273" s="1301" t="s">
        <v>9405</v>
      </c>
      <c r="F1273" s="1302"/>
      <c r="G1273" s="1302"/>
      <c r="H1273" s="1302"/>
    </row>
    <row r="1274" spans="1:8" ht="26.4">
      <c r="A1274" s="1300" t="s">
        <v>12208</v>
      </c>
      <c r="B1274" s="1301" t="s">
        <v>12209</v>
      </c>
      <c r="D1274" s="1300" t="s">
        <v>12210</v>
      </c>
      <c r="E1274" s="1301" t="s">
        <v>12211</v>
      </c>
      <c r="F1274" s="1302"/>
      <c r="G1274" s="1302"/>
      <c r="H1274" s="1302"/>
    </row>
    <row r="1275" spans="1:8">
      <c r="A1275" s="1300" t="s">
        <v>9303</v>
      </c>
      <c r="B1275" s="1301" t="s">
        <v>7117</v>
      </c>
      <c r="D1275" s="1300" t="s">
        <v>12212</v>
      </c>
      <c r="E1275" s="1301" t="s">
        <v>12213</v>
      </c>
      <c r="F1275" s="1302"/>
      <c r="G1275" s="1302"/>
      <c r="H1275" s="1302"/>
    </row>
    <row r="1276" spans="1:8" ht="26.4">
      <c r="A1276" s="1300" t="s">
        <v>11920</v>
      </c>
      <c r="B1276" s="1301" t="s">
        <v>11919</v>
      </c>
      <c r="D1276" s="1300" t="s">
        <v>11704</v>
      </c>
      <c r="E1276" s="1301" t="s">
        <v>11703</v>
      </c>
      <c r="F1276" s="1302"/>
      <c r="G1276" s="1302"/>
      <c r="H1276" s="1302"/>
    </row>
    <row r="1277" spans="1:8">
      <c r="A1277" s="1300" t="s">
        <v>12072</v>
      </c>
      <c r="B1277" s="1301" t="s">
        <v>12071</v>
      </c>
      <c r="D1277" s="1300" t="s">
        <v>12214</v>
      </c>
      <c r="E1277" s="1301" t="s">
        <v>12215</v>
      </c>
      <c r="F1277" s="1302"/>
      <c r="G1277" s="1302"/>
      <c r="H1277" s="1302"/>
    </row>
    <row r="1278" spans="1:8">
      <c r="A1278" s="1300" t="s">
        <v>12216</v>
      </c>
      <c r="B1278" s="1301" t="s">
        <v>12217</v>
      </c>
      <c r="D1278" s="1300" t="s">
        <v>12218</v>
      </c>
      <c r="E1278" s="1301" t="s">
        <v>12219</v>
      </c>
      <c r="F1278" s="1302"/>
      <c r="G1278" s="1302"/>
      <c r="H1278" s="1302"/>
    </row>
    <row r="1279" spans="1:8">
      <c r="A1279" s="1300" t="s">
        <v>11888</v>
      </c>
      <c r="B1279" s="1301" t="s">
        <v>11887</v>
      </c>
      <c r="D1279" s="1300" t="s">
        <v>6515</v>
      </c>
      <c r="E1279" s="1301" t="s">
        <v>12220</v>
      </c>
      <c r="F1279" s="1302"/>
      <c r="G1279" s="1302"/>
      <c r="H1279" s="1302"/>
    </row>
    <row r="1280" spans="1:8">
      <c r="A1280" s="1300" t="s">
        <v>12221</v>
      </c>
      <c r="B1280" s="1301" t="s">
        <v>12222</v>
      </c>
      <c r="D1280" s="1300" t="s">
        <v>12223</v>
      </c>
      <c r="E1280" s="1301" t="s">
        <v>12224</v>
      </c>
      <c r="F1280" s="1302"/>
      <c r="G1280" s="1302"/>
      <c r="H1280" s="1302"/>
    </row>
    <row r="1281" spans="1:8">
      <c r="A1281" s="1300" t="s">
        <v>9837</v>
      </c>
      <c r="B1281" s="1301" t="s">
        <v>9836</v>
      </c>
      <c r="D1281" s="1300" t="s">
        <v>11506</v>
      </c>
      <c r="E1281" s="1301" t="s">
        <v>11505</v>
      </c>
      <c r="F1281" s="1302"/>
      <c r="G1281" s="1302"/>
      <c r="H1281" s="1302"/>
    </row>
    <row r="1282" spans="1:8">
      <c r="A1282" s="1300" t="s">
        <v>12068</v>
      </c>
      <c r="B1282" s="1301" t="s">
        <v>12067</v>
      </c>
      <c r="D1282" s="1300" t="s">
        <v>12225</v>
      </c>
      <c r="E1282" s="1301" t="s">
        <v>12226</v>
      </c>
      <c r="F1282" s="1302"/>
      <c r="G1282" s="1302"/>
      <c r="H1282" s="1302"/>
    </row>
    <row r="1283" spans="1:8" ht="26.4">
      <c r="A1283" s="1300" t="s">
        <v>12227</v>
      </c>
      <c r="B1283" s="1301" t="s">
        <v>10337</v>
      </c>
      <c r="D1283" s="1300" t="s">
        <v>12228</v>
      </c>
      <c r="E1283" s="1301" t="s">
        <v>12229</v>
      </c>
      <c r="F1283" s="1302"/>
      <c r="G1283" s="1302"/>
      <c r="H1283" s="1302"/>
    </row>
    <row r="1284" spans="1:8">
      <c r="A1284" s="1300" t="s">
        <v>12230</v>
      </c>
      <c r="B1284" s="1301" t="s">
        <v>12231</v>
      </c>
      <c r="D1284" s="1300" t="s">
        <v>12232</v>
      </c>
      <c r="E1284" s="1301" t="s">
        <v>12233</v>
      </c>
      <c r="F1284" s="1302"/>
      <c r="G1284" s="1302"/>
      <c r="H1284" s="1302"/>
    </row>
    <row r="1285" spans="1:8">
      <c r="A1285" s="1300" t="s">
        <v>11064</v>
      </c>
      <c r="B1285" s="1301" t="s">
        <v>5915</v>
      </c>
      <c r="D1285" s="1300" t="s">
        <v>8936</v>
      </c>
      <c r="E1285" s="1301" t="s">
        <v>8935</v>
      </c>
      <c r="F1285" s="1302"/>
      <c r="G1285" s="1302"/>
      <c r="H1285" s="1302"/>
    </row>
    <row r="1286" spans="1:8" ht="26.4">
      <c r="A1286" s="1300" t="s">
        <v>11132</v>
      </c>
      <c r="B1286" s="1301" t="s">
        <v>11131</v>
      </c>
      <c r="D1286" s="1300" t="s">
        <v>11296</v>
      </c>
      <c r="E1286" s="1301" t="s">
        <v>11295</v>
      </c>
      <c r="F1286" s="1302"/>
      <c r="G1286" s="1302"/>
      <c r="H1286" s="1302"/>
    </row>
    <row r="1287" spans="1:8">
      <c r="A1287" s="1300" t="s">
        <v>11130</v>
      </c>
      <c r="B1287" s="1301" t="s">
        <v>11129</v>
      </c>
      <c r="D1287" s="1300" t="s">
        <v>10280</v>
      </c>
      <c r="E1287" s="1301" t="s">
        <v>10279</v>
      </c>
      <c r="F1287" s="1302"/>
      <c r="G1287" s="1302"/>
      <c r="H1287" s="1302"/>
    </row>
    <row r="1288" spans="1:8">
      <c r="A1288" s="1300" t="s">
        <v>11415</v>
      </c>
      <c r="B1288" s="1301" t="s">
        <v>9839</v>
      </c>
      <c r="D1288" s="1300" t="s">
        <v>11353</v>
      </c>
      <c r="E1288" s="1301" t="s">
        <v>11352</v>
      </c>
      <c r="F1288" s="1302"/>
      <c r="G1288" s="1302"/>
      <c r="H1288" s="1302"/>
    </row>
    <row r="1289" spans="1:8">
      <c r="A1289" s="1300" t="s">
        <v>12055</v>
      </c>
      <c r="B1289" s="1301" t="s">
        <v>12054</v>
      </c>
      <c r="D1289" s="1300" t="s">
        <v>10355</v>
      </c>
      <c r="E1289" s="1301" t="s">
        <v>10354</v>
      </c>
      <c r="F1289" s="1302"/>
      <c r="G1289" s="1302"/>
      <c r="H1289" s="1302"/>
    </row>
    <row r="1290" spans="1:8">
      <c r="A1290" s="1300" t="s">
        <v>12234</v>
      </c>
      <c r="B1290" s="1301" t="s">
        <v>12235</v>
      </c>
      <c r="D1290" s="1300" t="s">
        <v>12236</v>
      </c>
      <c r="E1290" s="1301" t="s">
        <v>6551</v>
      </c>
      <c r="F1290" s="1302"/>
      <c r="G1290" s="1302"/>
      <c r="H1290" s="1302"/>
    </row>
    <row r="1291" spans="1:8" ht="26.4">
      <c r="A1291" s="1300" t="s">
        <v>8093</v>
      </c>
      <c r="B1291" s="1301" t="s">
        <v>8092</v>
      </c>
      <c r="D1291" s="1300" t="s">
        <v>10353</v>
      </c>
      <c r="E1291" s="1301" t="s">
        <v>10352</v>
      </c>
      <c r="F1291" s="1302"/>
      <c r="G1291" s="1302"/>
      <c r="H1291" s="1302"/>
    </row>
    <row r="1292" spans="1:8">
      <c r="A1292" s="1300" t="s">
        <v>12237</v>
      </c>
      <c r="B1292" s="1301" t="s">
        <v>12238</v>
      </c>
      <c r="D1292" s="1300" t="s">
        <v>12239</v>
      </c>
      <c r="E1292" s="1301" t="s">
        <v>12240</v>
      </c>
      <c r="F1292" s="1302"/>
      <c r="G1292" s="1302"/>
      <c r="H1292" s="1302"/>
    </row>
    <row r="1293" spans="1:8">
      <c r="A1293" s="1300" t="s">
        <v>12241</v>
      </c>
      <c r="B1293" s="1301" t="s">
        <v>12242</v>
      </c>
      <c r="D1293" s="1300" t="s">
        <v>12243</v>
      </c>
      <c r="E1293" s="1301" t="s">
        <v>12244</v>
      </c>
      <c r="F1293" s="1302"/>
      <c r="G1293" s="1302"/>
      <c r="H1293" s="1302"/>
    </row>
    <row r="1294" spans="1:8">
      <c r="A1294" s="1300" t="s">
        <v>7454</v>
      </c>
      <c r="B1294" s="1301" t="s">
        <v>10148</v>
      </c>
      <c r="D1294" s="1300" t="s">
        <v>12245</v>
      </c>
      <c r="E1294" s="1301" t="s">
        <v>12246</v>
      </c>
      <c r="F1294" s="1302"/>
      <c r="G1294" s="1302"/>
      <c r="H1294" s="1302"/>
    </row>
    <row r="1295" spans="1:8" ht="26.4">
      <c r="A1295" s="1300" t="s">
        <v>12247</v>
      </c>
      <c r="B1295" s="1301" t="s">
        <v>12248</v>
      </c>
      <c r="D1295" s="1300" t="s">
        <v>10123</v>
      </c>
      <c r="E1295" s="1301" t="s">
        <v>7506</v>
      </c>
      <c r="F1295" s="1302"/>
      <c r="G1295" s="1302"/>
      <c r="H1295" s="1302"/>
    </row>
    <row r="1296" spans="1:8">
      <c r="A1296" s="1300" t="s">
        <v>11343</v>
      </c>
      <c r="B1296" s="1301" t="s">
        <v>11342</v>
      </c>
      <c r="D1296" s="1300" t="s">
        <v>12249</v>
      </c>
      <c r="E1296" s="1301" t="s">
        <v>8443</v>
      </c>
      <c r="F1296" s="1302"/>
      <c r="G1296" s="1302"/>
      <c r="H1296" s="1302"/>
    </row>
    <row r="1297" spans="1:8">
      <c r="A1297" s="1300" t="s">
        <v>12080</v>
      </c>
      <c r="B1297" s="1301" t="s">
        <v>12079</v>
      </c>
      <c r="D1297" s="1300" t="s">
        <v>8505</v>
      </c>
      <c r="E1297" s="1301" t="s">
        <v>8506</v>
      </c>
      <c r="F1297" s="1302"/>
      <c r="G1297" s="1302"/>
      <c r="H1297" s="1302"/>
    </row>
    <row r="1298" spans="1:8">
      <c r="A1298" s="1300" t="s">
        <v>8424</v>
      </c>
      <c r="B1298" s="1301" t="s">
        <v>12250</v>
      </c>
      <c r="D1298" s="1300" t="s">
        <v>12251</v>
      </c>
      <c r="E1298" s="1301" t="s">
        <v>12252</v>
      </c>
      <c r="F1298" s="1302"/>
      <c r="G1298" s="1302"/>
      <c r="H1298" s="1302"/>
    </row>
    <row r="1299" spans="1:8">
      <c r="A1299" s="1300" t="s">
        <v>11737</v>
      </c>
      <c r="B1299" s="1301" t="s">
        <v>11736</v>
      </c>
      <c r="D1299" s="1300" t="s">
        <v>6431</v>
      </c>
      <c r="E1299" s="1301" t="s">
        <v>8509</v>
      </c>
      <c r="F1299" s="1302"/>
      <c r="G1299" s="1302"/>
      <c r="H1299" s="1302"/>
    </row>
    <row r="1300" spans="1:8">
      <c r="A1300" s="1300" t="s">
        <v>12253</v>
      </c>
      <c r="B1300" s="1301" t="s">
        <v>12254</v>
      </c>
      <c r="D1300" s="1300" t="s">
        <v>9880</v>
      </c>
      <c r="E1300" s="1301" t="s">
        <v>9879</v>
      </c>
      <c r="F1300" s="1302"/>
      <c r="G1300" s="1302"/>
      <c r="H1300" s="1302"/>
    </row>
    <row r="1301" spans="1:8">
      <c r="A1301" s="1300" t="s">
        <v>12255</v>
      </c>
      <c r="B1301" s="1301" t="s">
        <v>12256</v>
      </c>
      <c r="D1301" s="1300" t="s">
        <v>12257</v>
      </c>
      <c r="E1301" s="1301" t="s">
        <v>12258</v>
      </c>
      <c r="F1301" s="1302"/>
      <c r="G1301" s="1302"/>
      <c r="H1301" s="1302"/>
    </row>
    <row r="1302" spans="1:8">
      <c r="A1302" s="1300" t="s">
        <v>12259</v>
      </c>
      <c r="B1302" s="1301" t="s">
        <v>12260</v>
      </c>
      <c r="D1302" s="1300" t="s">
        <v>9611</v>
      </c>
      <c r="E1302" s="1301" t="s">
        <v>9610</v>
      </c>
      <c r="F1302" s="1302"/>
      <c r="G1302" s="1302"/>
      <c r="H1302" s="1302"/>
    </row>
    <row r="1303" spans="1:8">
      <c r="A1303" s="1300" t="s">
        <v>10839</v>
      </c>
      <c r="B1303" s="1301" t="s">
        <v>10838</v>
      </c>
      <c r="D1303" s="1300" t="s">
        <v>12261</v>
      </c>
      <c r="E1303" s="1301" t="s">
        <v>7106</v>
      </c>
      <c r="F1303" s="1302"/>
      <c r="G1303" s="1302"/>
      <c r="H1303" s="1302"/>
    </row>
    <row r="1304" spans="1:8" ht="26.4">
      <c r="A1304" s="1300" t="s">
        <v>9405</v>
      </c>
      <c r="B1304" s="1301" t="s">
        <v>9404</v>
      </c>
      <c r="D1304" s="1300" t="s">
        <v>12262</v>
      </c>
      <c r="E1304" s="1301" t="s">
        <v>8306</v>
      </c>
      <c r="F1304" s="1302"/>
      <c r="G1304" s="1302"/>
      <c r="H1304" s="1302"/>
    </row>
    <row r="1305" spans="1:8">
      <c r="A1305" s="1300" t="s">
        <v>12263</v>
      </c>
      <c r="B1305" s="1301" t="s">
        <v>10337</v>
      </c>
      <c r="D1305" s="1300" t="s">
        <v>7587</v>
      </c>
      <c r="E1305" s="1301" t="s">
        <v>11598</v>
      </c>
      <c r="F1305" s="1302"/>
      <c r="G1305" s="1302"/>
      <c r="H1305" s="1302"/>
    </row>
    <row r="1306" spans="1:8">
      <c r="A1306" s="1300" t="s">
        <v>12008</v>
      </c>
      <c r="B1306" s="1301" t="s">
        <v>12007</v>
      </c>
      <c r="D1306" s="1300" t="s">
        <v>9429</v>
      </c>
      <c r="E1306" s="1301" t="s">
        <v>9428</v>
      </c>
      <c r="F1306" s="1302"/>
      <c r="G1306" s="1302"/>
      <c r="H1306" s="1302"/>
    </row>
    <row r="1307" spans="1:8">
      <c r="A1307" s="1300" t="s">
        <v>6363</v>
      </c>
      <c r="B1307" s="1301" t="s">
        <v>10370</v>
      </c>
      <c r="D1307" s="1300" t="s">
        <v>12264</v>
      </c>
      <c r="E1307" s="1301" t="s">
        <v>12265</v>
      </c>
      <c r="F1307" s="1302"/>
      <c r="G1307" s="1302"/>
      <c r="H1307" s="1302"/>
    </row>
    <row r="1308" spans="1:8">
      <c r="A1308" s="1300" t="s">
        <v>9405</v>
      </c>
      <c r="B1308" s="1301" t="s">
        <v>12207</v>
      </c>
      <c r="D1308" s="1300" t="s">
        <v>9896</v>
      </c>
      <c r="E1308" s="1301" t="s">
        <v>9895</v>
      </c>
      <c r="F1308" s="1302"/>
      <c r="G1308" s="1302"/>
      <c r="H1308" s="1302"/>
    </row>
    <row r="1309" spans="1:8">
      <c r="A1309" s="1300" t="s">
        <v>12000</v>
      </c>
      <c r="B1309" s="1301" t="s">
        <v>11999</v>
      </c>
      <c r="D1309" s="1300" t="s">
        <v>9491</v>
      </c>
      <c r="E1309" s="1301" t="s">
        <v>9490</v>
      </c>
      <c r="F1309" s="1302"/>
      <c r="G1309" s="1302"/>
      <c r="H1309" s="1302"/>
    </row>
    <row r="1310" spans="1:8">
      <c r="A1310" s="1300" t="s">
        <v>12266</v>
      </c>
      <c r="B1310" s="1301" t="s">
        <v>12267</v>
      </c>
      <c r="D1310" s="1300" t="s">
        <v>9433</v>
      </c>
      <c r="E1310" s="1301" t="s">
        <v>9432</v>
      </c>
      <c r="F1310" s="1302"/>
      <c r="G1310" s="1302"/>
      <c r="H1310" s="1302"/>
    </row>
    <row r="1311" spans="1:8">
      <c r="A1311" s="1300" t="s">
        <v>7069</v>
      </c>
      <c r="B1311" s="1301" t="s">
        <v>11759</v>
      </c>
      <c r="D1311" s="1300" t="s">
        <v>12268</v>
      </c>
      <c r="E1311" s="1301" t="s">
        <v>12269</v>
      </c>
      <c r="F1311" s="1302"/>
      <c r="G1311" s="1302"/>
      <c r="H1311" s="1302"/>
    </row>
    <row r="1312" spans="1:8" ht="26.4">
      <c r="A1312" s="1300" t="s">
        <v>12084</v>
      </c>
      <c r="B1312" s="1301" t="s">
        <v>12083</v>
      </c>
      <c r="D1312" s="1300" t="s">
        <v>12270</v>
      </c>
      <c r="E1312" s="1301" t="s">
        <v>12271</v>
      </c>
      <c r="F1312" s="1302"/>
      <c r="G1312" s="1302"/>
      <c r="H1312" s="1302"/>
    </row>
    <row r="1313" spans="1:8">
      <c r="A1313" s="1300" t="s">
        <v>12272</v>
      </c>
      <c r="B1313" s="1301" t="s">
        <v>12273</v>
      </c>
      <c r="D1313" s="1300" t="s">
        <v>12274</v>
      </c>
      <c r="E1313" s="1301" t="s">
        <v>12275</v>
      </c>
      <c r="F1313" s="1302"/>
      <c r="G1313" s="1302"/>
      <c r="H1313" s="1302"/>
    </row>
    <row r="1314" spans="1:8">
      <c r="A1314" s="1300" t="s">
        <v>12276</v>
      </c>
      <c r="B1314" s="1301" t="s">
        <v>12277</v>
      </c>
      <c r="D1314" s="1300" t="s">
        <v>12278</v>
      </c>
      <c r="E1314" s="1301" t="s">
        <v>12279</v>
      </c>
      <c r="F1314" s="1302"/>
      <c r="G1314" s="1302"/>
      <c r="H1314" s="1302"/>
    </row>
    <row r="1315" spans="1:8">
      <c r="A1315" s="1300" t="s">
        <v>8091</v>
      </c>
      <c r="B1315" s="1301" t="s">
        <v>12058</v>
      </c>
      <c r="D1315" s="1300" t="s">
        <v>12280</v>
      </c>
      <c r="E1315" s="1301" t="s">
        <v>12281</v>
      </c>
      <c r="F1315" s="1302"/>
      <c r="G1315" s="1302"/>
      <c r="H1315" s="1302"/>
    </row>
    <row r="1316" spans="1:8">
      <c r="A1316" s="1300" t="s">
        <v>8432</v>
      </c>
      <c r="B1316" s="1301" t="s">
        <v>11830</v>
      </c>
      <c r="D1316" s="1300" t="s">
        <v>12020</v>
      </c>
      <c r="E1316" s="1301" t="s">
        <v>12019</v>
      </c>
      <c r="F1316" s="1302"/>
      <c r="G1316" s="1302"/>
      <c r="H1316" s="1302"/>
    </row>
    <row r="1317" spans="1:8" ht="39.6">
      <c r="A1317" s="1300" t="s">
        <v>9519</v>
      </c>
      <c r="B1317" s="1301" t="s">
        <v>9518</v>
      </c>
      <c r="D1317" s="1300" t="s">
        <v>12282</v>
      </c>
      <c r="E1317" s="1301" t="s">
        <v>12283</v>
      </c>
      <c r="F1317" s="1302"/>
      <c r="G1317" s="1302"/>
      <c r="H1317" s="1302"/>
    </row>
    <row r="1318" spans="1:8">
      <c r="A1318" s="1300" t="s">
        <v>11500</v>
      </c>
      <c r="B1318" s="1301" t="s">
        <v>11499</v>
      </c>
      <c r="D1318" s="1300" t="s">
        <v>9032</v>
      </c>
      <c r="E1318" s="1301" t="s">
        <v>9031</v>
      </c>
      <c r="F1318" s="1302"/>
      <c r="G1318" s="1302"/>
      <c r="H1318" s="1302"/>
    </row>
    <row r="1319" spans="1:8">
      <c r="A1319" s="1300" t="s">
        <v>9000</v>
      </c>
      <c r="B1319" s="1301" t="s">
        <v>8999</v>
      </c>
      <c r="D1319" s="1300" t="s">
        <v>8532</v>
      </c>
      <c r="E1319" s="1301" t="s">
        <v>8533</v>
      </c>
      <c r="F1319" s="1302"/>
      <c r="G1319" s="1302"/>
      <c r="H1319" s="1302"/>
    </row>
    <row r="1320" spans="1:8">
      <c r="A1320" s="1300" t="s">
        <v>12284</v>
      </c>
      <c r="B1320" s="1301"/>
      <c r="D1320" s="1300" t="s">
        <v>12285</v>
      </c>
      <c r="E1320" s="1301" t="s">
        <v>8782</v>
      </c>
      <c r="F1320" s="1302"/>
      <c r="G1320" s="1302"/>
      <c r="H1320" s="1302"/>
    </row>
    <row r="1321" spans="1:8">
      <c r="A1321" s="1300" t="s">
        <v>7993</v>
      </c>
      <c r="B1321" s="1301" t="s">
        <v>7992</v>
      </c>
      <c r="D1321" s="1300" t="s">
        <v>12286</v>
      </c>
      <c r="E1321" s="1301" t="s">
        <v>12287</v>
      </c>
      <c r="F1321" s="1302"/>
      <c r="G1321" s="1302"/>
      <c r="H1321" s="1302"/>
    </row>
    <row r="1322" spans="1:8">
      <c r="A1322" s="1300" t="s">
        <v>11650</v>
      </c>
      <c r="B1322" s="1301" t="s">
        <v>11649</v>
      </c>
      <c r="D1322" s="1300" t="s">
        <v>12286</v>
      </c>
      <c r="E1322" s="1301" t="s">
        <v>8890</v>
      </c>
      <c r="F1322" s="1302"/>
      <c r="G1322" s="1302"/>
      <c r="H1322" s="1302"/>
    </row>
    <row r="1323" spans="1:8">
      <c r="A1323" s="1300" t="s">
        <v>12146</v>
      </c>
      <c r="B1323" s="1301" t="s">
        <v>6409</v>
      </c>
      <c r="D1323" s="1300" t="s">
        <v>12288</v>
      </c>
      <c r="E1323" s="1301" t="s">
        <v>12289</v>
      </c>
      <c r="F1323" s="1302"/>
      <c r="G1323" s="1302"/>
      <c r="H1323" s="1302"/>
    </row>
    <row r="1324" spans="1:8">
      <c r="A1324" s="1300" t="s">
        <v>12290</v>
      </c>
      <c r="B1324" s="1301" t="s">
        <v>12291</v>
      </c>
      <c r="D1324" s="1300" t="s">
        <v>12292</v>
      </c>
      <c r="E1324" s="1301" t="s">
        <v>12293</v>
      </c>
      <c r="F1324" s="1302"/>
      <c r="G1324" s="1302"/>
      <c r="H1324" s="1302"/>
    </row>
    <row r="1325" spans="1:8" ht="39.6">
      <c r="A1325" s="1300" t="s">
        <v>12294</v>
      </c>
      <c r="B1325" s="1301" t="s">
        <v>12295</v>
      </c>
      <c r="D1325" s="1300" t="s">
        <v>12296</v>
      </c>
      <c r="E1325" s="1301" t="s">
        <v>12297</v>
      </c>
      <c r="F1325" s="1302"/>
      <c r="G1325" s="1302"/>
      <c r="H1325" s="1302"/>
    </row>
    <row r="1326" spans="1:8">
      <c r="A1326" s="1300" t="s">
        <v>8949</v>
      </c>
      <c r="B1326" s="1301" t="s">
        <v>8948</v>
      </c>
      <c r="D1326" s="1300" t="s">
        <v>12298</v>
      </c>
      <c r="E1326" s="1301" t="s">
        <v>12299</v>
      </c>
      <c r="F1326" s="1302"/>
      <c r="G1326" s="1302"/>
      <c r="H1326" s="1302"/>
    </row>
    <row r="1327" spans="1:8">
      <c r="A1327" s="1300" t="s">
        <v>11561</v>
      </c>
      <c r="B1327" s="1301" t="s">
        <v>8130</v>
      </c>
      <c r="D1327" s="1300" t="s">
        <v>12123</v>
      </c>
      <c r="E1327" s="1301" t="s">
        <v>12122</v>
      </c>
      <c r="F1327" s="1302"/>
      <c r="G1327" s="1302"/>
      <c r="H1327" s="1302"/>
    </row>
    <row r="1328" spans="1:8" ht="26.4">
      <c r="A1328" s="1300" t="s">
        <v>11559</v>
      </c>
      <c r="B1328" s="1301" t="s">
        <v>11558</v>
      </c>
      <c r="D1328" s="1300" t="s">
        <v>12300</v>
      </c>
      <c r="E1328" s="1301" t="s">
        <v>12301</v>
      </c>
      <c r="F1328" s="1302"/>
      <c r="G1328" s="1302"/>
      <c r="H1328" s="1302"/>
    </row>
    <row r="1329" spans="1:8" ht="26.4">
      <c r="A1329" s="1300" t="s">
        <v>10195</v>
      </c>
      <c r="B1329" s="1301" t="s">
        <v>10194</v>
      </c>
      <c r="D1329" s="1300" t="s">
        <v>12302</v>
      </c>
      <c r="E1329" s="1301" t="s">
        <v>12303</v>
      </c>
      <c r="F1329" s="1302"/>
      <c r="G1329" s="1302"/>
      <c r="H1329" s="1302"/>
    </row>
    <row r="1330" spans="1:8">
      <c r="A1330" s="1300" t="s">
        <v>12304</v>
      </c>
      <c r="B1330" s="1301" t="s">
        <v>12305</v>
      </c>
      <c r="D1330" s="1300" t="s">
        <v>12141</v>
      </c>
      <c r="E1330" s="1301" t="s">
        <v>12140</v>
      </c>
      <c r="F1330" s="1302"/>
      <c r="G1330" s="1302"/>
      <c r="H1330" s="1302"/>
    </row>
    <row r="1331" spans="1:8">
      <c r="A1331" s="1300" t="s">
        <v>12306</v>
      </c>
      <c r="B1331" s="1301" t="s">
        <v>12307</v>
      </c>
      <c r="D1331" s="1300" t="s">
        <v>10237</v>
      </c>
      <c r="E1331" s="1301" t="s">
        <v>10236</v>
      </c>
      <c r="F1331" s="1302"/>
      <c r="G1331" s="1302"/>
      <c r="H1331" s="1302"/>
    </row>
    <row r="1332" spans="1:8">
      <c r="A1332" s="1300" t="s">
        <v>12308</v>
      </c>
      <c r="B1332" s="1301" t="s">
        <v>12309</v>
      </c>
      <c r="D1332" s="1300" t="s">
        <v>12310</v>
      </c>
      <c r="E1332" s="1301" t="s">
        <v>12311</v>
      </c>
      <c r="F1332" s="1302"/>
      <c r="G1332" s="1302"/>
      <c r="H1332" s="1302"/>
    </row>
    <row r="1333" spans="1:8">
      <c r="A1333" s="1300" t="s">
        <v>12312</v>
      </c>
      <c r="B1333" s="1301" t="s">
        <v>12313</v>
      </c>
      <c r="D1333" s="1300" t="s">
        <v>10250</v>
      </c>
      <c r="E1333" s="1301" t="s">
        <v>10249</v>
      </c>
      <c r="F1333" s="1302"/>
      <c r="G1333" s="1302"/>
      <c r="H1333" s="1302"/>
    </row>
    <row r="1334" spans="1:8">
      <c r="A1334" s="1300" t="s">
        <v>12314</v>
      </c>
      <c r="B1334" s="1301" t="s">
        <v>12315</v>
      </c>
      <c r="D1334" s="1300" t="s">
        <v>12316</v>
      </c>
      <c r="E1334" s="1301" t="s">
        <v>8557</v>
      </c>
      <c r="F1334" s="1302"/>
      <c r="G1334" s="1302"/>
      <c r="H1334" s="1302"/>
    </row>
    <row r="1335" spans="1:8">
      <c r="A1335" s="1300" t="s">
        <v>12317</v>
      </c>
      <c r="B1335" s="1301" t="s">
        <v>12318</v>
      </c>
      <c r="D1335" s="1300" t="s">
        <v>12319</v>
      </c>
      <c r="E1335" s="1301" t="s">
        <v>12320</v>
      </c>
      <c r="F1335" s="1302"/>
      <c r="G1335" s="1302"/>
      <c r="H1335" s="1302"/>
    </row>
    <row r="1336" spans="1:8">
      <c r="A1336" s="1300" t="s">
        <v>12092</v>
      </c>
      <c r="B1336" s="1301" t="s">
        <v>12091</v>
      </c>
      <c r="D1336" s="1300" t="s">
        <v>12321</v>
      </c>
      <c r="E1336" s="1301" t="s">
        <v>12322</v>
      </c>
      <c r="F1336" s="1302"/>
      <c r="G1336" s="1302"/>
      <c r="H1336" s="1302"/>
    </row>
    <row r="1337" spans="1:8">
      <c r="A1337" s="1300" t="s">
        <v>11605</v>
      </c>
      <c r="B1337" s="1301" t="s">
        <v>11604</v>
      </c>
      <c r="D1337" s="1300" t="s">
        <v>12323</v>
      </c>
      <c r="E1337" s="1301" t="s">
        <v>12324</v>
      </c>
      <c r="F1337" s="1302"/>
      <c r="G1337" s="1302"/>
      <c r="H1337" s="1302"/>
    </row>
    <row r="1338" spans="1:8">
      <c r="A1338" s="1300" t="s">
        <v>7133</v>
      </c>
      <c r="B1338" s="1301" t="s">
        <v>9361</v>
      </c>
      <c r="D1338" s="1300" t="s">
        <v>12325</v>
      </c>
      <c r="E1338" s="1301" t="s">
        <v>12326</v>
      </c>
      <c r="F1338" s="1302"/>
      <c r="G1338" s="1302"/>
      <c r="H1338" s="1302"/>
    </row>
    <row r="1339" spans="1:8" ht="26.4">
      <c r="A1339" s="1300" t="s">
        <v>12327</v>
      </c>
      <c r="B1339" s="1301" t="s">
        <v>12328</v>
      </c>
      <c r="D1339" s="1300" t="s">
        <v>12329</v>
      </c>
      <c r="E1339" s="1301" t="s">
        <v>7847</v>
      </c>
      <c r="F1339" s="1302"/>
      <c r="G1339" s="1302"/>
      <c r="H1339" s="1302"/>
    </row>
    <row r="1340" spans="1:8" ht="26.4">
      <c r="A1340" s="1300" t="s">
        <v>12330</v>
      </c>
      <c r="B1340" s="1301" t="s">
        <v>12331</v>
      </c>
      <c r="D1340" s="1300" t="s">
        <v>10833</v>
      </c>
      <c r="E1340" s="1301" t="s">
        <v>10832</v>
      </c>
      <c r="F1340" s="1302"/>
      <c r="G1340" s="1302"/>
      <c r="H1340" s="1302"/>
    </row>
    <row r="1341" spans="1:8" ht="26.4">
      <c r="A1341" s="1300" t="s">
        <v>11603</v>
      </c>
      <c r="B1341" s="1301" t="s">
        <v>11602</v>
      </c>
      <c r="D1341" s="1300" t="s">
        <v>12332</v>
      </c>
      <c r="E1341" s="1301" t="s">
        <v>12333</v>
      </c>
      <c r="F1341" s="1302"/>
      <c r="G1341" s="1302"/>
      <c r="H1341" s="1302"/>
    </row>
    <row r="1342" spans="1:8">
      <c r="A1342" s="1300" t="s">
        <v>6225</v>
      </c>
      <c r="B1342" s="1301" t="s">
        <v>9954</v>
      </c>
      <c r="D1342" s="1300" t="s">
        <v>9617</v>
      </c>
      <c r="E1342" s="1301" t="s">
        <v>9616</v>
      </c>
      <c r="F1342" s="1302"/>
      <c r="G1342" s="1302"/>
      <c r="H1342" s="1302"/>
    </row>
    <row r="1343" spans="1:8" ht="26.4">
      <c r="A1343" s="1300" t="s">
        <v>7847</v>
      </c>
      <c r="B1343" s="1301" t="s">
        <v>12329</v>
      </c>
      <c r="D1343" s="1300" t="s">
        <v>10885</v>
      </c>
      <c r="E1343" s="1301" t="s">
        <v>10884</v>
      </c>
      <c r="F1343" s="1302"/>
      <c r="G1343" s="1302"/>
      <c r="H1343" s="1302"/>
    </row>
    <row r="1344" spans="1:8">
      <c r="A1344" s="1300" t="s">
        <v>12111</v>
      </c>
      <c r="B1344" s="1301" t="s">
        <v>12110</v>
      </c>
      <c r="D1344" s="1300" t="s">
        <v>10222</v>
      </c>
      <c r="E1344" s="1301" t="s">
        <v>10221</v>
      </c>
      <c r="F1344" s="1302"/>
      <c r="G1344" s="1302"/>
      <c r="H1344" s="1302"/>
    </row>
    <row r="1345" spans="1:8">
      <c r="A1345" s="1300" t="s">
        <v>12139</v>
      </c>
      <c r="B1345" s="1301" t="s">
        <v>6396</v>
      </c>
      <c r="D1345" s="1300" t="s">
        <v>11894</v>
      </c>
      <c r="E1345" s="1301" t="s">
        <v>11893</v>
      </c>
      <c r="F1345" s="1302"/>
      <c r="G1345" s="1302"/>
      <c r="H1345" s="1302"/>
    </row>
    <row r="1346" spans="1:8">
      <c r="A1346" s="1300" t="s">
        <v>12144</v>
      </c>
      <c r="B1346" s="1301" t="s">
        <v>12143</v>
      </c>
      <c r="D1346" s="1300" t="s">
        <v>10950</v>
      </c>
      <c r="E1346" s="1301" t="s">
        <v>10949</v>
      </c>
      <c r="F1346" s="1302"/>
      <c r="G1346" s="1302"/>
      <c r="H1346" s="1302"/>
    </row>
    <row r="1347" spans="1:8">
      <c r="A1347" s="1300" t="s">
        <v>12142</v>
      </c>
      <c r="B1347" s="1301" t="s">
        <v>6396</v>
      </c>
      <c r="D1347" s="1300" t="s">
        <v>9413</v>
      </c>
      <c r="E1347" s="1301" t="s">
        <v>9412</v>
      </c>
      <c r="F1347" s="1302"/>
      <c r="G1347" s="1302"/>
      <c r="H1347" s="1302"/>
    </row>
    <row r="1348" spans="1:8">
      <c r="A1348" s="1300" t="s">
        <v>11095</v>
      </c>
      <c r="B1348" s="1301" t="s">
        <v>11094</v>
      </c>
      <c r="D1348" s="1300" t="s">
        <v>9121</v>
      </c>
      <c r="E1348" s="1301" t="s">
        <v>9120</v>
      </c>
      <c r="F1348" s="1302"/>
      <c r="G1348" s="1302"/>
      <c r="H1348" s="1302"/>
    </row>
    <row r="1349" spans="1:8">
      <c r="A1349" s="1300" t="s">
        <v>11721</v>
      </c>
      <c r="B1349" s="1301" t="s">
        <v>8231</v>
      </c>
      <c r="D1349" s="1300" t="s">
        <v>11723</v>
      </c>
      <c r="E1349" s="1301" t="s">
        <v>11722</v>
      </c>
      <c r="F1349" s="1302"/>
      <c r="G1349" s="1302"/>
      <c r="H1349" s="1302"/>
    </row>
    <row r="1350" spans="1:8">
      <c r="A1350" s="1300" t="s">
        <v>8467</v>
      </c>
      <c r="B1350" s="1301" t="s">
        <v>9122</v>
      </c>
      <c r="D1350" s="1300" t="s">
        <v>12032</v>
      </c>
      <c r="E1350" s="1301" t="s">
        <v>8322</v>
      </c>
      <c r="F1350" s="1302"/>
      <c r="G1350" s="1302"/>
      <c r="H1350" s="1302"/>
    </row>
    <row r="1351" spans="1:8">
      <c r="A1351" s="1300" t="s">
        <v>12334</v>
      </c>
      <c r="B1351" s="1301" t="s">
        <v>12335</v>
      </c>
      <c r="D1351" s="1300" t="s">
        <v>12336</v>
      </c>
      <c r="E1351" s="1301" t="s">
        <v>12337</v>
      </c>
      <c r="F1351" s="1302"/>
      <c r="G1351" s="1302"/>
      <c r="H1351" s="1302"/>
    </row>
    <row r="1352" spans="1:8">
      <c r="A1352" s="1300" t="s">
        <v>12138</v>
      </c>
      <c r="B1352" s="1301" t="s">
        <v>12137</v>
      </c>
      <c r="D1352" s="1300" t="s">
        <v>11313</v>
      </c>
      <c r="E1352" s="1301" t="s">
        <v>8010</v>
      </c>
      <c r="F1352" s="1302"/>
      <c r="G1352" s="1302"/>
      <c r="H1352" s="1302"/>
    </row>
    <row r="1353" spans="1:8">
      <c r="A1353" s="1300" t="s">
        <v>12338</v>
      </c>
      <c r="B1353" s="1301" t="s">
        <v>12339</v>
      </c>
      <c r="D1353" s="1300" t="s">
        <v>12340</v>
      </c>
      <c r="E1353" s="1301" t="s">
        <v>12341</v>
      </c>
      <c r="F1353" s="1302"/>
      <c r="G1353" s="1302"/>
      <c r="H1353" s="1302"/>
    </row>
    <row r="1354" spans="1:8">
      <c r="A1354" s="1300" t="s">
        <v>12150</v>
      </c>
      <c r="B1354" s="1301" t="s">
        <v>12149</v>
      </c>
      <c r="D1354" s="1300" t="s">
        <v>12342</v>
      </c>
      <c r="E1354" s="1301" t="s">
        <v>12343</v>
      </c>
      <c r="F1354" s="1302"/>
      <c r="G1354" s="1302"/>
      <c r="H1354" s="1302"/>
    </row>
    <row r="1355" spans="1:8" ht="26.4">
      <c r="A1355" s="1300" t="s">
        <v>11797</v>
      </c>
      <c r="B1355" s="1301" t="s">
        <v>11796</v>
      </c>
      <c r="D1355" s="1300" t="s">
        <v>12344</v>
      </c>
      <c r="E1355" s="1301" t="s">
        <v>12345</v>
      </c>
      <c r="F1355" s="1302"/>
      <c r="G1355" s="1302"/>
      <c r="H1355" s="1302"/>
    </row>
    <row r="1356" spans="1:8">
      <c r="A1356" s="1300" t="s">
        <v>12156</v>
      </c>
      <c r="B1356" s="1301" t="s">
        <v>12155</v>
      </c>
      <c r="D1356" s="1300" t="s">
        <v>12346</v>
      </c>
      <c r="E1356" s="1301" t="s">
        <v>12347</v>
      </c>
      <c r="F1356" s="1302"/>
      <c r="G1356" s="1302"/>
      <c r="H1356" s="1302"/>
    </row>
    <row r="1357" spans="1:8">
      <c r="A1357" s="1300" t="s">
        <v>12348</v>
      </c>
      <c r="B1357" s="1301" t="s">
        <v>12349</v>
      </c>
      <c r="D1357" s="1300" t="s">
        <v>12350</v>
      </c>
      <c r="E1357" s="1301" t="s">
        <v>12351</v>
      </c>
      <c r="F1357" s="1302"/>
      <c r="G1357" s="1302"/>
      <c r="H1357" s="1302"/>
    </row>
    <row r="1358" spans="1:8">
      <c r="A1358" s="1300" t="s">
        <v>12352</v>
      </c>
      <c r="B1358" s="1301" t="s">
        <v>12353</v>
      </c>
      <c r="D1358" s="1300" t="s">
        <v>12354</v>
      </c>
      <c r="E1358" s="1301" t="s">
        <v>12355</v>
      </c>
      <c r="F1358" s="1302"/>
      <c r="G1358" s="1302"/>
      <c r="H1358" s="1302"/>
    </row>
    <row r="1359" spans="1:8">
      <c r="A1359" s="1300" t="s">
        <v>11892</v>
      </c>
      <c r="B1359" s="1301" t="s">
        <v>11891</v>
      </c>
      <c r="D1359" s="1300" t="s">
        <v>12356</v>
      </c>
      <c r="E1359" s="1301" t="s">
        <v>8580</v>
      </c>
      <c r="F1359" s="1302"/>
      <c r="G1359" s="1302"/>
      <c r="H1359" s="1302"/>
    </row>
    <row r="1360" spans="1:8">
      <c r="A1360" s="1300" t="s">
        <v>9862</v>
      </c>
      <c r="B1360" s="1301" t="s">
        <v>9861</v>
      </c>
      <c r="D1360" s="1300" t="s">
        <v>12357</v>
      </c>
      <c r="E1360" s="1301" t="s">
        <v>12358</v>
      </c>
      <c r="F1360" s="1302"/>
      <c r="G1360" s="1302"/>
      <c r="H1360" s="1302"/>
    </row>
    <row r="1361" spans="1:8">
      <c r="A1361" s="1300" t="s">
        <v>8301</v>
      </c>
      <c r="B1361" s="1301" t="s">
        <v>11876</v>
      </c>
      <c r="D1361" s="1300" t="s">
        <v>12359</v>
      </c>
      <c r="E1361" s="1301" t="s">
        <v>12360</v>
      </c>
      <c r="F1361" s="1302"/>
      <c r="G1361" s="1302"/>
      <c r="H1361" s="1302"/>
    </row>
    <row r="1362" spans="1:8">
      <c r="A1362" s="1300" t="s">
        <v>6399</v>
      </c>
      <c r="B1362" s="1301" t="s">
        <v>12157</v>
      </c>
      <c r="D1362" s="1300" t="s">
        <v>12361</v>
      </c>
      <c r="E1362" s="1301" t="s">
        <v>12362</v>
      </c>
      <c r="F1362" s="1302"/>
      <c r="G1362" s="1302"/>
      <c r="H1362" s="1302"/>
    </row>
    <row r="1363" spans="1:8">
      <c r="A1363" s="1300" t="s">
        <v>12363</v>
      </c>
      <c r="B1363" s="1301" t="s">
        <v>12364</v>
      </c>
      <c r="D1363" s="1300" t="s">
        <v>12365</v>
      </c>
      <c r="E1363" s="1301" t="s">
        <v>12366</v>
      </c>
      <c r="F1363" s="1302"/>
      <c r="G1363" s="1302"/>
      <c r="H1363" s="1302"/>
    </row>
    <row r="1364" spans="1:8">
      <c r="A1364" s="1300" t="s">
        <v>6402</v>
      </c>
      <c r="B1364" s="1301"/>
      <c r="D1364" s="1300" t="s">
        <v>7995</v>
      </c>
      <c r="E1364" s="1301" t="s">
        <v>10936</v>
      </c>
      <c r="F1364" s="1302"/>
      <c r="G1364" s="1302"/>
      <c r="H1364" s="1302"/>
    </row>
    <row r="1365" spans="1:8">
      <c r="A1365" s="1300" t="s">
        <v>12367</v>
      </c>
      <c r="B1365" s="1301" t="s">
        <v>12368</v>
      </c>
      <c r="D1365" s="1300" t="s">
        <v>11405</v>
      </c>
      <c r="E1365" s="1301" t="s">
        <v>11404</v>
      </c>
      <c r="F1365" s="1302"/>
      <c r="G1365" s="1302"/>
      <c r="H1365" s="1302"/>
    </row>
    <row r="1366" spans="1:8">
      <c r="A1366" s="1300" t="s">
        <v>12369</v>
      </c>
      <c r="B1366" s="1301" t="s">
        <v>12370</v>
      </c>
      <c r="D1366" s="1300" t="s">
        <v>12371</v>
      </c>
      <c r="E1366" s="1301" t="s">
        <v>12372</v>
      </c>
      <c r="F1366" s="1302"/>
      <c r="G1366" s="1302"/>
      <c r="H1366" s="1302"/>
    </row>
    <row r="1367" spans="1:8">
      <c r="A1367" s="1300" t="s">
        <v>12244</v>
      </c>
      <c r="B1367" s="1301" t="s">
        <v>12243</v>
      </c>
      <c r="D1367" s="1300" t="s">
        <v>9769</v>
      </c>
      <c r="E1367" s="1301" t="s">
        <v>9768</v>
      </c>
      <c r="F1367" s="1302"/>
      <c r="G1367" s="1302"/>
      <c r="H1367" s="1302"/>
    </row>
    <row r="1368" spans="1:8">
      <c r="A1368" s="1300" t="s">
        <v>12246</v>
      </c>
      <c r="B1368" s="1301" t="s">
        <v>12245</v>
      </c>
      <c r="D1368" s="1300" t="s">
        <v>12373</v>
      </c>
      <c r="E1368" s="1301" t="s">
        <v>9768</v>
      </c>
      <c r="F1368" s="1302"/>
      <c r="G1368" s="1302"/>
      <c r="H1368" s="1302"/>
    </row>
    <row r="1369" spans="1:8">
      <c r="A1369" s="1300" t="s">
        <v>10003</v>
      </c>
      <c r="B1369" s="1301" t="s">
        <v>10002</v>
      </c>
      <c r="D1369" s="1300" t="s">
        <v>6052</v>
      </c>
      <c r="E1369" s="1301" t="s">
        <v>12166</v>
      </c>
      <c r="F1369" s="1302"/>
      <c r="G1369" s="1302"/>
      <c r="H1369" s="1302"/>
    </row>
    <row r="1370" spans="1:8">
      <c r="A1370" s="1300" t="s">
        <v>12192</v>
      </c>
      <c r="B1370" s="1301" t="s">
        <v>12191</v>
      </c>
      <c r="D1370" s="1300" t="s">
        <v>12374</v>
      </c>
      <c r="E1370" s="1301" t="s">
        <v>12375</v>
      </c>
      <c r="F1370" s="1302"/>
      <c r="G1370" s="1302"/>
      <c r="H1370" s="1302"/>
    </row>
    <row r="1371" spans="1:8">
      <c r="A1371" s="1300" t="s">
        <v>11367</v>
      </c>
      <c r="B1371" s="1301" t="s">
        <v>11366</v>
      </c>
      <c r="D1371" s="1300" t="s">
        <v>12376</v>
      </c>
      <c r="E1371" s="1301" t="s">
        <v>8603</v>
      </c>
      <c r="F1371" s="1302"/>
      <c r="G1371" s="1302"/>
      <c r="H1371" s="1302"/>
    </row>
    <row r="1372" spans="1:8">
      <c r="A1372" s="1300" t="s">
        <v>12018</v>
      </c>
      <c r="B1372" s="1301" t="s">
        <v>2561</v>
      </c>
      <c r="D1372" s="1300" t="s">
        <v>6501</v>
      </c>
      <c r="E1372" s="1301" t="s">
        <v>12377</v>
      </c>
      <c r="F1372" s="1302"/>
      <c r="G1372" s="1302"/>
      <c r="H1372" s="1302"/>
    </row>
    <row r="1373" spans="1:8">
      <c r="A1373" s="1300" t="s">
        <v>8483</v>
      </c>
      <c r="B1373" s="1301" t="s">
        <v>12378</v>
      </c>
      <c r="D1373" s="1300" t="s">
        <v>12379</v>
      </c>
      <c r="E1373" s="1301" t="s">
        <v>12380</v>
      </c>
      <c r="F1373" s="1302"/>
      <c r="G1373" s="1302"/>
      <c r="H1373" s="1302"/>
    </row>
    <row r="1374" spans="1:8">
      <c r="A1374" s="1300" t="s">
        <v>10516</v>
      </c>
      <c r="B1374" s="1301" t="s">
        <v>10515</v>
      </c>
      <c r="D1374" s="1300" t="s">
        <v>12381</v>
      </c>
      <c r="E1374" s="1301" t="s">
        <v>9236</v>
      </c>
      <c r="F1374" s="1302"/>
      <c r="G1374" s="1302"/>
      <c r="H1374" s="1302"/>
    </row>
    <row r="1375" spans="1:8">
      <c r="A1375" s="1300" t="s">
        <v>12382</v>
      </c>
      <c r="B1375" s="1301" t="s">
        <v>7984</v>
      </c>
      <c r="D1375" s="1300" t="s">
        <v>9237</v>
      </c>
      <c r="E1375" s="1301" t="s">
        <v>9236</v>
      </c>
      <c r="F1375" s="1302"/>
      <c r="G1375" s="1302"/>
      <c r="H1375" s="1302"/>
    </row>
    <row r="1376" spans="1:8">
      <c r="A1376" s="1300" t="s">
        <v>10790</v>
      </c>
      <c r="B1376" s="1301" t="s">
        <v>10789</v>
      </c>
      <c r="D1376" s="1300" t="s">
        <v>11033</v>
      </c>
      <c r="E1376" s="1301" t="s">
        <v>11032</v>
      </c>
      <c r="F1376" s="1302"/>
      <c r="G1376" s="1302"/>
      <c r="H1376" s="1302"/>
    </row>
    <row r="1377" spans="1:8">
      <c r="A1377" s="1300" t="s">
        <v>8485</v>
      </c>
      <c r="B1377" s="1301" t="s">
        <v>8486</v>
      </c>
      <c r="D1377" s="1300" t="s">
        <v>11033</v>
      </c>
      <c r="E1377" s="1301" t="s">
        <v>11032</v>
      </c>
      <c r="F1377" s="1302"/>
      <c r="G1377" s="1302"/>
      <c r="H1377" s="1302"/>
    </row>
    <row r="1378" spans="1:8" ht="26.4">
      <c r="A1378" s="1300" t="s">
        <v>12383</v>
      </c>
      <c r="B1378" s="1301" t="s">
        <v>12384</v>
      </c>
      <c r="D1378" s="1300" t="s">
        <v>11502</v>
      </c>
      <c r="E1378" s="1301" t="s">
        <v>11501</v>
      </c>
      <c r="F1378" s="1302"/>
      <c r="G1378" s="1302"/>
      <c r="H1378" s="1302"/>
    </row>
    <row r="1379" spans="1:8">
      <c r="A1379" s="1300" t="s">
        <v>11194</v>
      </c>
      <c r="B1379" s="1301" t="s">
        <v>11193</v>
      </c>
      <c r="D1379" s="1300" t="s">
        <v>12331</v>
      </c>
      <c r="E1379" s="1301" t="s">
        <v>12330</v>
      </c>
      <c r="F1379" s="1302"/>
      <c r="G1379" s="1302"/>
      <c r="H1379" s="1302"/>
    </row>
    <row r="1380" spans="1:8">
      <c r="A1380" s="1300" t="s">
        <v>10871</v>
      </c>
      <c r="B1380" s="1301" t="s">
        <v>10870</v>
      </c>
      <c r="D1380" s="1300" t="s">
        <v>11504</v>
      </c>
      <c r="E1380" s="1301" t="s">
        <v>11503</v>
      </c>
      <c r="F1380" s="1302"/>
      <c r="G1380" s="1302"/>
      <c r="H1380" s="1302"/>
    </row>
    <row r="1381" spans="1:8">
      <c r="A1381" s="1300" t="s">
        <v>10869</v>
      </c>
      <c r="B1381" s="1301" t="s">
        <v>5795</v>
      </c>
      <c r="D1381" s="1300" t="s">
        <v>12385</v>
      </c>
      <c r="E1381" s="1301" t="s">
        <v>12386</v>
      </c>
      <c r="F1381" s="1302"/>
      <c r="G1381" s="1302"/>
      <c r="H1381" s="1302"/>
    </row>
    <row r="1382" spans="1:8">
      <c r="A1382" s="1300" t="s">
        <v>12387</v>
      </c>
      <c r="B1382" s="1301" t="s">
        <v>12388</v>
      </c>
      <c r="D1382" s="1300" t="s">
        <v>12389</v>
      </c>
      <c r="E1382" s="1301" t="s">
        <v>8609</v>
      </c>
      <c r="F1382" s="1302"/>
      <c r="G1382" s="1302"/>
      <c r="H1382" s="1302"/>
    </row>
    <row r="1383" spans="1:8">
      <c r="A1383" s="1300" t="s">
        <v>12390</v>
      </c>
      <c r="B1383" s="1301" t="s">
        <v>12391</v>
      </c>
      <c r="D1383" s="1300" t="s">
        <v>12392</v>
      </c>
      <c r="E1383" s="1301" t="s">
        <v>12393</v>
      </c>
      <c r="F1383" s="1302"/>
      <c r="G1383" s="1302"/>
      <c r="H1383" s="1302"/>
    </row>
    <row r="1384" spans="1:8">
      <c r="A1384" s="1300" t="s">
        <v>12394</v>
      </c>
      <c r="B1384" s="1301" t="s">
        <v>12395</v>
      </c>
      <c r="D1384" s="1300" t="s">
        <v>11973</v>
      </c>
      <c r="E1384" s="1301" t="s">
        <v>11972</v>
      </c>
      <c r="F1384" s="1302"/>
      <c r="G1384" s="1302"/>
      <c r="H1384" s="1302"/>
    </row>
    <row r="1385" spans="1:8" ht="26.4">
      <c r="A1385" s="1300" t="s">
        <v>12125</v>
      </c>
      <c r="B1385" s="1301" t="s">
        <v>12124</v>
      </c>
      <c r="D1385" s="1300" t="s">
        <v>8289</v>
      </c>
      <c r="E1385" s="1301" t="s">
        <v>11946</v>
      </c>
      <c r="F1385" s="1302"/>
      <c r="G1385" s="1302"/>
      <c r="H1385" s="1302"/>
    </row>
    <row r="1386" spans="1:8">
      <c r="A1386" s="1300" t="s">
        <v>12196</v>
      </c>
      <c r="B1386" s="1301" t="s">
        <v>12195</v>
      </c>
      <c r="D1386" s="1300" t="s">
        <v>10555</v>
      </c>
      <c r="E1386" s="1301" t="s">
        <v>10554</v>
      </c>
      <c r="F1386" s="1302"/>
      <c r="G1386" s="1302"/>
      <c r="H1386" s="1302"/>
    </row>
    <row r="1387" spans="1:8" ht="26.4">
      <c r="A1387" s="1300" t="s">
        <v>12396</v>
      </c>
      <c r="B1387" s="1301" t="s">
        <v>10337</v>
      </c>
      <c r="D1387" s="1300" t="s">
        <v>12397</v>
      </c>
      <c r="E1387" s="1301" t="s">
        <v>12398</v>
      </c>
      <c r="F1387" s="1302"/>
      <c r="G1387" s="1302"/>
      <c r="H1387" s="1302"/>
    </row>
    <row r="1388" spans="1:8" ht="26.4">
      <c r="A1388" s="1300" t="s">
        <v>11770</v>
      </c>
      <c r="B1388" s="1301" t="s">
        <v>11769</v>
      </c>
      <c r="D1388" s="1300" t="s">
        <v>12399</v>
      </c>
      <c r="E1388" s="1301" t="s">
        <v>12400</v>
      </c>
      <c r="F1388" s="1302"/>
      <c r="G1388" s="1302"/>
      <c r="H1388" s="1302"/>
    </row>
    <row r="1389" spans="1:8">
      <c r="A1389" s="1300" t="s">
        <v>11553</v>
      </c>
      <c r="B1389" s="1301" t="s">
        <v>11552</v>
      </c>
      <c r="D1389" s="1300" t="s">
        <v>12209</v>
      </c>
      <c r="E1389" s="1301" t="s">
        <v>12208</v>
      </c>
      <c r="F1389" s="1302"/>
      <c r="G1389" s="1302"/>
      <c r="H1389" s="1302"/>
    </row>
    <row r="1390" spans="1:8" ht="39.6">
      <c r="A1390" s="1300" t="s">
        <v>12401</v>
      </c>
      <c r="B1390" s="1301" t="s">
        <v>12402</v>
      </c>
      <c r="D1390" s="1300" t="s">
        <v>12403</v>
      </c>
      <c r="E1390" s="1301" t="s">
        <v>12404</v>
      </c>
      <c r="F1390" s="1302"/>
      <c r="G1390" s="1302"/>
      <c r="H1390" s="1302"/>
    </row>
    <row r="1391" spans="1:8">
      <c r="A1391" s="1300" t="s">
        <v>11907</v>
      </c>
      <c r="B1391" s="1301" t="s">
        <v>11906</v>
      </c>
      <c r="D1391" s="1300" t="s">
        <v>12405</v>
      </c>
      <c r="E1391" s="1301" t="s">
        <v>12406</v>
      </c>
      <c r="F1391" s="1302"/>
      <c r="G1391" s="1302"/>
      <c r="H1391" s="1302"/>
    </row>
    <row r="1392" spans="1:8">
      <c r="A1392" s="1300" t="s">
        <v>11534</v>
      </c>
      <c r="B1392" s="1301" t="s">
        <v>6175</v>
      </c>
      <c r="D1392" s="1300" t="s">
        <v>10639</v>
      </c>
      <c r="E1392" s="1301" t="s">
        <v>10638</v>
      </c>
      <c r="F1392" s="1302"/>
      <c r="G1392" s="1302"/>
      <c r="H1392" s="1302"/>
    </row>
    <row r="1393" spans="1:8" ht="26.4">
      <c r="A1393" s="1300" t="s">
        <v>12407</v>
      </c>
      <c r="B1393" s="1301" t="s">
        <v>12408</v>
      </c>
      <c r="D1393" s="1300" t="s">
        <v>12409</v>
      </c>
      <c r="E1393" s="1301" t="s">
        <v>12410</v>
      </c>
      <c r="F1393" s="1302"/>
      <c r="G1393" s="1302"/>
      <c r="H1393" s="1302"/>
    </row>
    <row r="1394" spans="1:8">
      <c r="A1394" s="1300" t="s">
        <v>11706</v>
      </c>
      <c r="B1394" s="1301" t="s">
        <v>11705</v>
      </c>
      <c r="D1394" s="1300" t="s">
        <v>12411</v>
      </c>
      <c r="E1394" s="1301" t="s">
        <v>12412</v>
      </c>
      <c r="F1394" s="1302"/>
      <c r="G1394" s="1302"/>
      <c r="H1394" s="1302"/>
    </row>
    <row r="1395" spans="1:8">
      <c r="A1395" s="1300" t="s">
        <v>10007</v>
      </c>
      <c r="B1395" s="1301" t="s">
        <v>10006</v>
      </c>
      <c r="D1395" s="1300" t="s">
        <v>12413</v>
      </c>
      <c r="E1395" s="1301" t="s">
        <v>12414</v>
      </c>
      <c r="F1395" s="1302"/>
      <c r="G1395" s="1302"/>
      <c r="H1395" s="1302"/>
    </row>
    <row r="1396" spans="1:8">
      <c r="A1396" s="1300" t="s">
        <v>9115</v>
      </c>
      <c r="B1396" s="1301" t="s">
        <v>9114</v>
      </c>
      <c r="D1396" s="1300" t="s">
        <v>8628</v>
      </c>
      <c r="E1396" s="1301" t="s">
        <v>12415</v>
      </c>
      <c r="F1396" s="1302"/>
      <c r="G1396" s="1302"/>
      <c r="H1396" s="1302"/>
    </row>
    <row r="1397" spans="1:8" ht="26.4">
      <c r="A1397" s="1300" t="s">
        <v>12416</v>
      </c>
      <c r="B1397" s="1301" t="s">
        <v>12417</v>
      </c>
      <c r="D1397" s="1300" t="s">
        <v>9389</v>
      </c>
      <c r="E1397" s="1301" t="s">
        <v>9388</v>
      </c>
      <c r="F1397" s="1302"/>
      <c r="G1397" s="1302"/>
      <c r="H1397" s="1302"/>
    </row>
    <row r="1398" spans="1:8">
      <c r="A1398" s="1300" t="s">
        <v>7593</v>
      </c>
      <c r="B1398" s="1301" t="s">
        <v>7584</v>
      </c>
      <c r="D1398" s="1300" t="s">
        <v>9421</v>
      </c>
      <c r="E1398" s="1301" t="s">
        <v>9420</v>
      </c>
      <c r="F1398" s="1302"/>
      <c r="G1398" s="1302"/>
      <c r="H1398" s="1302"/>
    </row>
    <row r="1399" spans="1:8">
      <c r="A1399" s="1300" t="s">
        <v>12418</v>
      </c>
      <c r="B1399" s="1301" t="s">
        <v>12419</v>
      </c>
      <c r="D1399" s="1300" t="s">
        <v>12420</v>
      </c>
      <c r="E1399" s="1301" t="s">
        <v>12421</v>
      </c>
      <c r="F1399" s="1302"/>
      <c r="G1399" s="1302"/>
      <c r="H1399" s="1302"/>
    </row>
    <row r="1400" spans="1:8">
      <c r="A1400" s="1300" t="s">
        <v>12422</v>
      </c>
      <c r="B1400" s="1301" t="s">
        <v>12423</v>
      </c>
      <c r="D1400" s="1300" t="s">
        <v>6427</v>
      </c>
      <c r="E1400" s="1301" t="s">
        <v>8215</v>
      </c>
      <c r="F1400" s="1302"/>
      <c r="G1400" s="1302"/>
      <c r="H1400" s="1302"/>
    </row>
    <row r="1401" spans="1:8">
      <c r="A1401" s="1300" t="s">
        <v>12424</v>
      </c>
      <c r="B1401" s="1301" t="s">
        <v>12425</v>
      </c>
      <c r="D1401" s="1300" t="s">
        <v>12426</v>
      </c>
      <c r="E1401" s="1301" t="s">
        <v>12427</v>
      </c>
      <c r="F1401" s="1302"/>
      <c r="G1401" s="1302"/>
      <c r="H1401" s="1302"/>
    </row>
    <row r="1402" spans="1:8">
      <c r="A1402" s="1300" t="s">
        <v>12428</v>
      </c>
      <c r="B1402" s="1301" t="s">
        <v>12429</v>
      </c>
      <c r="D1402" s="1300" t="s">
        <v>12430</v>
      </c>
      <c r="E1402" s="1301" t="s">
        <v>12431</v>
      </c>
      <c r="F1402" s="1302"/>
      <c r="G1402" s="1302"/>
      <c r="H1402" s="1302"/>
    </row>
    <row r="1403" spans="1:8">
      <c r="A1403" s="1300" t="s">
        <v>8975</v>
      </c>
      <c r="B1403" s="1301" t="s">
        <v>8974</v>
      </c>
      <c r="D1403" s="1300" t="s">
        <v>12432</v>
      </c>
      <c r="E1403" s="1301" t="s">
        <v>12433</v>
      </c>
      <c r="F1403" s="1302"/>
      <c r="G1403" s="1302"/>
      <c r="H1403" s="1302"/>
    </row>
    <row r="1404" spans="1:8">
      <c r="A1404" s="1300" t="s">
        <v>12434</v>
      </c>
      <c r="B1404" s="1301" t="s">
        <v>10337</v>
      </c>
      <c r="D1404" s="1300" t="s">
        <v>12435</v>
      </c>
      <c r="E1404" s="1301" t="s">
        <v>6439</v>
      </c>
      <c r="F1404" s="1302"/>
      <c r="G1404" s="1302"/>
      <c r="H1404" s="1302"/>
    </row>
    <row r="1405" spans="1:8">
      <c r="A1405" s="1300" t="s">
        <v>12152</v>
      </c>
      <c r="B1405" s="1301" t="s">
        <v>12151</v>
      </c>
      <c r="D1405" s="1300" t="s">
        <v>12436</v>
      </c>
      <c r="E1405" s="1301" t="s">
        <v>12437</v>
      </c>
      <c r="F1405" s="1302"/>
      <c r="G1405" s="1302"/>
      <c r="H1405" s="1302"/>
    </row>
    <row r="1406" spans="1:8">
      <c r="A1406" s="1300" t="s">
        <v>9965</v>
      </c>
      <c r="B1406" s="1301" t="s">
        <v>9964</v>
      </c>
      <c r="D1406" s="1300" t="s">
        <v>12438</v>
      </c>
      <c r="E1406" s="1301" t="s">
        <v>12439</v>
      </c>
      <c r="F1406" s="1302"/>
      <c r="G1406" s="1302"/>
      <c r="H1406" s="1302"/>
    </row>
    <row r="1407" spans="1:8">
      <c r="A1407" s="1300" t="s">
        <v>8451</v>
      </c>
      <c r="B1407" s="1301" t="s">
        <v>12134</v>
      </c>
      <c r="D1407" s="1300" t="s">
        <v>11471</v>
      </c>
      <c r="E1407" s="1301" t="s">
        <v>11470</v>
      </c>
      <c r="F1407" s="1302"/>
      <c r="G1407" s="1302"/>
      <c r="H1407" s="1302"/>
    </row>
    <row r="1408" spans="1:8">
      <c r="A1408" s="1300" t="s">
        <v>12440</v>
      </c>
      <c r="B1408" s="1301" t="s">
        <v>1360</v>
      </c>
      <c r="D1408" s="1300" t="s">
        <v>12441</v>
      </c>
      <c r="E1408" s="1301" t="s">
        <v>12442</v>
      </c>
      <c r="F1408" s="1302"/>
      <c r="G1408" s="1302"/>
      <c r="H1408" s="1302"/>
    </row>
    <row r="1409" spans="1:8" ht="26.4">
      <c r="A1409" s="1300" t="s">
        <v>8060</v>
      </c>
      <c r="B1409" s="1301" t="s">
        <v>11402</v>
      </c>
      <c r="D1409" s="1300" t="s">
        <v>12443</v>
      </c>
      <c r="E1409" s="1301" t="s">
        <v>12444</v>
      </c>
      <c r="F1409" s="1302"/>
      <c r="G1409" s="1302"/>
      <c r="H1409" s="1302"/>
    </row>
    <row r="1410" spans="1:8">
      <c r="A1410" s="1300" t="s">
        <v>10367</v>
      </c>
      <c r="B1410" s="1301" t="s">
        <v>10366</v>
      </c>
      <c r="D1410" s="1300" t="s">
        <v>12445</v>
      </c>
      <c r="E1410" s="1301" t="s">
        <v>12446</v>
      </c>
      <c r="F1410" s="1302"/>
      <c r="G1410" s="1302"/>
      <c r="H1410" s="1302"/>
    </row>
    <row r="1411" spans="1:8">
      <c r="A1411" s="1300" t="s">
        <v>8337</v>
      </c>
      <c r="B1411" s="1301" t="s">
        <v>12447</v>
      </c>
      <c r="D1411" s="1300" t="s">
        <v>12448</v>
      </c>
      <c r="E1411" s="1301" t="s">
        <v>12449</v>
      </c>
      <c r="F1411" s="1302"/>
      <c r="G1411" s="1302"/>
      <c r="H1411" s="1302"/>
    </row>
    <row r="1412" spans="1:8">
      <c r="A1412" s="1300" t="s">
        <v>12450</v>
      </c>
      <c r="B1412" s="1301" t="s">
        <v>12451</v>
      </c>
      <c r="D1412" s="1300" t="s">
        <v>12452</v>
      </c>
      <c r="E1412" s="1301" t="s">
        <v>12453</v>
      </c>
      <c r="F1412" s="1302"/>
      <c r="G1412" s="1302"/>
      <c r="H1412" s="1302"/>
    </row>
    <row r="1413" spans="1:8">
      <c r="A1413" s="1300" t="s">
        <v>7293</v>
      </c>
      <c r="B1413" s="1301" t="s">
        <v>12190</v>
      </c>
      <c r="D1413" s="1300" t="s">
        <v>12454</v>
      </c>
      <c r="E1413" s="1301" t="s">
        <v>12455</v>
      </c>
      <c r="F1413" s="1302"/>
      <c r="G1413" s="1302"/>
      <c r="H1413" s="1302"/>
    </row>
    <row r="1414" spans="1:8">
      <c r="A1414" s="1300" t="s">
        <v>11756</v>
      </c>
      <c r="B1414" s="1301" t="s">
        <v>11755</v>
      </c>
      <c r="D1414" s="1300" t="s">
        <v>12456</v>
      </c>
      <c r="E1414" s="1301" t="s">
        <v>12457</v>
      </c>
      <c r="F1414" s="1302"/>
      <c r="G1414" s="1302"/>
      <c r="H1414" s="1302"/>
    </row>
    <row r="1415" spans="1:8">
      <c r="A1415" s="1300" t="s">
        <v>12458</v>
      </c>
      <c r="B1415" s="1301" t="s">
        <v>12459</v>
      </c>
      <c r="D1415" s="1305" t="s">
        <v>12460</v>
      </c>
      <c r="E1415" s="1306" t="s">
        <v>12461</v>
      </c>
      <c r="F1415" s="1302"/>
      <c r="G1415" s="1302"/>
      <c r="H1415" s="1302"/>
    </row>
    <row r="1416" spans="1:8">
      <c r="A1416" s="1300" t="s">
        <v>12462</v>
      </c>
      <c r="B1416" s="1301" t="s">
        <v>12463</v>
      </c>
      <c r="D1416" s="1300" t="s">
        <v>12464</v>
      </c>
      <c r="E1416" s="1301" t="s">
        <v>12465</v>
      </c>
      <c r="F1416" s="1302"/>
      <c r="G1416" s="1302"/>
      <c r="H1416" s="1302"/>
    </row>
    <row r="1417" spans="1:8">
      <c r="A1417" s="1300" t="s">
        <v>10300</v>
      </c>
      <c r="B1417" s="1301" t="s">
        <v>10299</v>
      </c>
      <c r="D1417" s="1300" t="s">
        <v>12466</v>
      </c>
      <c r="E1417" s="1301" t="s">
        <v>12467</v>
      </c>
      <c r="F1417" s="1302"/>
      <c r="G1417" s="1302"/>
      <c r="H1417" s="1302"/>
    </row>
    <row r="1418" spans="1:8">
      <c r="A1418" s="1300" t="s">
        <v>8167</v>
      </c>
      <c r="B1418" s="1301" t="s">
        <v>8166</v>
      </c>
      <c r="D1418" s="1300" t="s">
        <v>12468</v>
      </c>
      <c r="E1418" s="1301" t="s">
        <v>8545</v>
      </c>
      <c r="F1418" s="1302"/>
      <c r="G1418" s="1302"/>
      <c r="H1418" s="1302"/>
    </row>
    <row r="1419" spans="1:8">
      <c r="A1419" s="1300" t="s">
        <v>11597</v>
      </c>
      <c r="B1419" s="1301" t="s">
        <v>11596</v>
      </c>
      <c r="D1419" s="1300" t="s">
        <v>8649</v>
      </c>
      <c r="E1419" s="1301" t="s">
        <v>8650</v>
      </c>
      <c r="F1419" s="1302"/>
      <c r="G1419" s="1302"/>
      <c r="H1419" s="1302"/>
    </row>
    <row r="1420" spans="1:8" ht="39.6">
      <c r="A1420" s="1300" t="s">
        <v>12469</v>
      </c>
      <c r="B1420" s="1301" t="s">
        <v>1360</v>
      </c>
      <c r="D1420" s="1300" t="s">
        <v>12470</v>
      </c>
      <c r="E1420" s="1301" t="s">
        <v>12471</v>
      </c>
      <c r="F1420" s="1302"/>
      <c r="G1420" s="1302"/>
      <c r="H1420" s="1302"/>
    </row>
    <row r="1421" spans="1:8">
      <c r="A1421" s="1300" t="s">
        <v>10603</v>
      </c>
      <c r="B1421" s="1301" t="s">
        <v>10602</v>
      </c>
      <c r="D1421" s="1300" t="s">
        <v>11146</v>
      </c>
      <c r="E1421" s="1301" t="s">
        <v>11145</v>
      </c>
      <c r="F1421" s="1302"/>
      <c r="G1421" s="1302"/>
      <c r="H1421" s="1302"/>
    </row>
    <row r="1422" spans="1:8">
      <c r="A1422" s="1300" t="s">
        <v>12252</v>
      </c>
      <c r="B1422" s="1301" t="s">
        <v>12251</v>
      </c>
      <c r="D1422" s="1300" t="s">
        <v>11431</v>
      </c>
      <c r="E1422" s="1301" t="s">
        <v>11430</v>
      </c>
      <c r="F1422" s="1302"/>
      <c r="G1422" s="1302"/>
      <c r="H1422" s="1302"/>
    </row>
    <row r="1423" spans="1:8">
      <c r="A1423" s="1300" t="s">
        <v>12472</v>
      </c>
      <c r="B1423" s="1301" t="s">
        <v>12473</v>
      </c>
      <c r="D1423" s="1300" t="s">
        <v>11849</v>
      </c>
      <c r="E1423" s="1301" t="s">
        <v>11848</v>
      </c>
      <c r="F1423" s="1302"/>
      <c r="G1423" s="1302"/>
      <c r="H1423" s="1302"/>
    </row>
    <row r="1424" spans="1:8" ht="26.4">
      <c r="A1424" s="1300" t="s">
        <v>12474</v>
      </c>
      <c r="B1424" s="1301" t="s">
        <v>12475</v>
      </c>
      <c r="D1424" s="1300" t="s">
        <v>12476</v>
      </c>
      <c r="E1424" s="1301" t="s">
        <v>12477</v>
      </c>
      <c r="F1424" s="1302"/>
      <c r="G1424" s="1302"/>
      <c r="H1424" s="1302"/>
    </row>
    <row r="1425" spans="1:8">
      <c r="A1425" s="1300" t="s">
        <v>12478</v>
      </c>
      <c r="B1425" s="1301" t="s">
        <v>12479</v>
      </c>
      <c r="D1425" s="1300" t="s">
        <v>11523</v>
      </c>
      <c r="E1425" s="1301" t="s">
        <v>11522</v>
      </c>
      <c r="F1425" s="1302"/>
      <c r="G1425" s="1302"/>
      <c r="H1425" s="1302"/>
    </row>
    <row r="1426" spans="1:8" ht="26.4">
      <c r="A1426" s="1300" t="s">
        <v>12258</v>
      </c>
      <c r="B1426" s="1301" t="s">
        <v>12257</v>
      </c>
      <c r="D1426" s="1300" t="s">
        <v>12480</v>
      </c>
      <c r="E1426" s="1301" t="s">
        <v>12481</v>
      </c>
      <c r="F1426" s="1302"/>
      <c r="G1426" s="1302"/>
      <c r="H1426" s="1302"/>
    </row>
    <row r="1427" spans="1:8">
      <c r="A1427" s="1300" t="s">
        <v>12482</v>
      </c>
      <c r="B1427" s="1301" t="s">
        <v>12483</v>
      </c>
      <c r="D1427" s="1300" t="s">
        <v>12484</v>
      </c>
      <c r="E1427" s="1301" t="s">
        <v>12485</v>
      </c>
      <c r="F1427" s="1302"/>
      <c r="G1427" s="1302"/>
      <c r="H1427" s="1302"/>
    </row>
    <row r="1428" spans="1:8">
      <c r="A1428" s="1300" t="s">
        <v>11155</v>
      </c>
      <c r="B1428" s="1301" t="s">
        <v>11154</v>
      </c>
      <c r="D1428" s="1300" t="s">
        <v>12486</v>
      </c>
      <c r="E1428" s="1301" t="s">
        <v>12487</v>
      </c>
      <c r="F1428" s="1302"/>
      <c r="G1428" s="1302"/>
      <c r="H1428" s="1302"/>
    </row>
    <row r="1429" spans="1:8">
      <c r="A1429" s="1300" t="s">
        <v>12488</v>
      </c>
      <c r="B1429" s="1301" t="s">
        <v>12489</v>
      </c>
      <c r="D1429" s="1300" t="s">
        <v>8665</v>
      </c>
      <c r="E1429" s="1301" t="s">
        <v>12490</v>
      </c>
      <c r="F1429" s="1302"/>
      <c r="G1429" s="1302"/>
      <c r="H1429" s="1302"/>
    </row>
    <row r="1430" spans="1:8">
      <c r="A1430" s="1300" t="s">
        <v>11884</v>
      </c>
      <c r="B1430" s="1301" t="s">
        <v>11883</v>
      </c>
      <c r="D1430" s="1300" t="s">
        <v>12491</v>
      </c>
      <c r="E1430" s="1301" t="s">
        <v>12492</v>
      </c>
      <c r="F1430" s="1302"/>
      <c r="G1430" s="1302"/>
      <c r="H1430" s="1302"/>
    </row>
    <row r="1431" spans="1:8" ht="26.4">
      <c r="A1431" s="1300" t="s">
        <v>12493</v>
      </c>
      <c r="B1431" s="1301" t="s">
        <v>12494</v>
      </c>
      <c r="D1431" s="1300" t="s">
        <v>9524</v>
      </c>
      <c r="E1431" s="1301" t="s">
        <v>9523</v>
      </c>
      <c r="F1431" s="1302"/>
      <c r="G1431" s="1302"/>
      <c r="H1431" s="1302"/>
    </row>
    <row r="1432" spans="1:8">
      <c r="A1432" s="1300" t="s">
        <v>11278</v>
      </c>
      <c r="B1432" s="1301" t="s">
        <v>11277</v>
      </c>
      <c r="D1432" s="1300" t="s">
        <v>12495</v>
      </c>
      <c r="E1432" s="1301" t="s">
        <v>12496</v>
      </c>
      <c r="F1432" s="1302"/>
      <c r="G1432" s="1302"/>
      <c r="H1432" s="1302"/>
    </row>
    <row r="1433" spans="1:8" ht="26.4">
      <c r="A1433" s="1300" t="s">
        <v>12301</v>
      </c>
      <c r="B1433" s="1301" t="s">
        <v>12300</v>
      </c>
      <c r="D1433" s="1300" t="s">
        <v>12497</v>
      </c>
      <c r="E1433" s="1301" t="s">
        <v>12498</v>
      </c>
      <c r="F1433" s="1302"/>
      <c r="G1433" s="1302"/>
      <c r="H1433" s="1302"/>
    </row>
    <row r="1434" spans="1:8">
      <c r="A1434" s="1300" t="s">
        <v>8509</v>
      </c>
      <c r="B1434" s="1301" t="s">
        <v>6431</v>
      </c>
      <c r="D1434" s="1300" t="s">
        <v>8675</v>
      </c>
      <c r="E1434" s="1301" t="s">
        <v>12499</v>
      </c>
      <c r="F1434" s="1302"/>
      <c r="G1434" s="1302"/>
      <c r="H1434" s="1302"/>
    </row>
    <row r="1435" spans="1:8" ht="26.4">
      <c r="A1435" s="1300" t="s">
        <v>12240</v>
      </c>
      <c r="B1435" s="1301" t="s">
        <v>12239</v>
      </c>
      <c r="D1435" s="1300" t="s">
        <v>12500</v>
      </c>
      <c r="E1435" s="1301" t="s">
        <v>12501</v>
      </c>
      <c r="F1435" s="1302"/>
      <c r="G1435" s="1302"/>
      <c r="H1435" s="1302"/>
    </row>
    <row r="1436" spans="1:8">
      <c r="A1436" s="1300" t="s">
        <v>6439</v>
      </c>
      <c r="B1436" s="1301" t="s">
        <v>12435</v>
      </c>
      <c r="D1436" s="1300" t="s">
        <v>12502</v>
      </c>
      <c r="E1436" s="1301" t="s">
        <v>12503</v>
      </c>
      <c r="F1436" s="1302"/>
      <c r="G1436" s="1302"/>
      <c r="H1436" s="1302"/>
    </row>
    <row r="1437" spans="1:8">
      <c r="A1437" s="1300" t="s">
        <v>8518</v>
      </c>
      <c r="B1437" s="1301" t="s">
        <v>6440</v>
      </c>
      <c r="D1437" s="1300" t="s">
        <v>12504</v>
      </c>
      <c r="E1437" s="1301" t="s">
        <v>12505</v>
      </c>
      <c r="F1437" s="1302"/>
      <c r="G1437" s="1302"/>
      <c r="H1437" s="1302"/>
    </row>
    <row r="1438" spans="1:8">
      <c r="A1438" s="1300" t="s">
        <v>12159</v>
      </c>
      <c r="B1438" s="1301" t="s">
        <v>12158</v>
      </c>
      <c r="D1438" s="1300" t="s">
        <v>10213</v>
      </c>
      <c r="E1438" s="1301" t="s">
        <v>10212</v>
      </c>
      <c r="F1438" s="1302"/>
      <c r="G1438" s="1302"/>
      <c r="H1438" s="1302"/>
    </row>
    <row r="1439" spans="1:8">
      <c r="A1439" s="1300" t="s">
        <v>12179</v>
      </c>
      <c r="B1439" s="1301" t="s">
        <v>12178</v>
      </c>
      <c r="D1439" s="1300" t="s">
        <v>12506</v>
      </c>
      <c r="E1439" s="1301" t="s">
        <v>8588</v>
      </c>
      <c r="F1439" s="1302"/>
      <c r="G1439" s="1302"/>
      <c r="H1439" s="1302"/>
    </row>
    <row r="1440" spans="1:8">
      <c r="A1440" s="1300" t="s">
        <v>9752</v>
      </c>
      <c r="B1440" s="1301" t="s">
        <v>9751</v>
      </c>
      <c r="D1440" s="1300" t="s">
        <v>12507</v>
      </c>
      <c r="E1440" s="1301" t="s">
        <v>8761</v>
      </c>
      <c r="F1440" s="1302"/>
      <c r="G1440" s="1302"/>
      <c r="H1440" s="1302"/>
    </row>
    <row r="1441" spans="1:8">
      <c r="A1441" s="1300" t="s">
        <v>12508</v>
      </c>
      <c r="B1441" s="1301" t="s">
        <v>12509</v>
      </c>
      <c r="D1441" s="1300" t="s">
        <v>12510</v>
      </c>
      <c r="E1441" s="1301" t="s">
        <v>12511</v>
      </c>
      <c r="F1441" s="1302"/>
      <c r="G1441" s="1302"/>
      <c r="H1441" s="1302"/>
    </row>
    <row r="1442" spans="1:8">
      <c r="A1442" s="1300" t="s">
        <v>10235</v>
      </c>
      <c r="B1442" s="1301" t="s">
        <v>10234</v>
      </c>
      <c r="D1442" s="1300" t="s">
        <v>12512</v>
      </c>
      <c r="E1442" s="1301" t="s">
        <v>12513</v>
      </c>
      <c r="F1442" s="1302"/>
      <c r="G1442" s="1302"/>
      <c r="H1442" s="1302"/>
    </row>
    <row r="1443" spans="1:8">
      <c r="A1443" s="1300" t="s">
        <v>12220</v>
      </c>
      <c r="B1443" s="1301" t="s">
        <v>6515</v>
      </c>
      <c r="D1443" s="1300" t="s">
        <v>10471</v>
      </c>
      <c r="E1443" s="1301" t="s">
        <v>10470</v>
      </c>
      <c r="F1443" s="1302"/>
      <c r="G1443" s="1302"/>
      <c r="H1443" s="1302"/>
    </row>
    <row r="1444" spans="1:8">
      <c r="A1444" s="1300" t="s">
        <v>9435</v>
      </c>
      <c r="B1444" s="1301" t="s">
        <v>9434</v>
      </c>
      <c r="D1444" s="1300" t="s">
        <v>12514</v>
      </c>
      <c r="E1444" s="1301" t="s">
        <v>12515</v>
      </c>
      <c r="F1444" s="1302"/>
      <c r="G1444" s="1302"/>
      <c r="H1444" s="1302"/>
    </row>
    <row r="1445" spans="1:8">
      <c r="A1445" s="1300" t="s">
        <v>10141</v>
      </c>
      <c r="B1445" s="1301" t="s">
        <v>10140</v>
      </c>
      <c r="D1445" s="1300" t="s">
        <v>12514</v>
      </c>
      <c r="E1445" s="1301" t="s">
        <v>12516</v>
      </c>
      <c r="F1445" s="1302"/>
      <c r="G1445" s="1302"/>
      <c r="H1445" s="1302"/>
    </row>
    <row r="1446" spans="1:8">
      <c r="A1446" s="1300" t="s">
        <v>12517</v>
      </c>
      <c r="B1446" s="1301"/>
      <c r="D1446" s="1300" t="s">
        <v>12518</v>
      </c>
      <c r="E1446" s="1301" t="s">
        <v>12519</v>
      </c>
      <c r="F1446" s="1302"/>
      <c r="G1446" s="1302"/>
      <c r="H1446" s="1302"/>
    </row>
    <row r="1447" spans="1:8">
      <c r="A1447" s="1300" t="s">
        <v>12421</v>
      </c>
      <c r="B1447" s="1301" t="s">
        <v>12420</v>
      </c>
      <c r="D1447" s="1300" t="s">
        <v>12520</v>
      </c>
      <c r="E1447" s="1301" t="s">
        <v>12519</v>
      </c>
      <c r="F1447" s="1302"/>
      <c r="G1447" s="1302"/>
      <c r="H1447" s="1302"/>
    </row>
    <row r="1448" spans="1:8">
      <c r="A1448" s="1300" t="s">
        <v>12521</v>
      </c>
      <c r="B1448" s="1301" t="s">
        <v>12522</v>
      </c>
      <c r="D1448" s="1300" t="s">
        <v>12523</v>
      </c>
      <c r="E1448" s="1301" t="s">
        <v>12524</v>
      </c>
      <c r="F1448" s="1302"/>
      <c r="G1448" s="1302"/>
      <c r="H1448" s="1302"/>
    </row>
    <row r="1449" spans="1:8">
      <c r="A1449" s="1300" t="s">
        <v>12324</v>
      </c>
      <c r="B1449" s="1301" t="s">
        <v>12323</v>
      </c>
      <c r="D1449" s="1305" t="s">
        <v>9517</v>
      </c>
      <c r="E1449" s="1306" t="s">
        <v>9516</v>
      </c>
      <c r="F1449" s="1302"/>
      <c r="G1449" s="1302"/>
      <c r="H1449" s="1302"/>
    </row>
    <row r="1450" spans="1:8">
      <c r="A1450" s="1300" t="s">
        <v>12525</v>
      </c>
      <c r="B1450" s="1301" t="s">
        <v>12526</v>
      </c>
      <c r="D1450" s="1300" t="s">
        <v>8695</v>
      </c>
      <c r="E1450" s="1301" t="s">
        <v>12527</v>
      </c>
      <c r="F1450" s="1302"/>
      <c r="G1450" s="1302"/>
      <c r="H1450" s="1302"/>
    </row>
    <row r="1451" spans="1:8" ht="26.4">
      <c r="A1451" s="1300" t="s">
        <v>8519</v>
      </c>
      <c r="B1451" s="1301" t="s">
        <v>12528</v>
      </c>
      <c r="D1451" s="1300" t="s">
        <v>11421</v>
      </c>
      <c r="E1451" s="1301" t="s">
        <v>11420</v>
      </c>
      <c r="F1451" s="1302"/>
      <c r="G1451" s="1302"/>
      <c r="H1451" s="1302"/>
    </row>
    <row r="1452" spans="1:8">
      <c r="A1452" s="1300" t="s">
        <v>12529</v>
      </c>
      <c r="B1452" s="1301" t="s">
        <v>12530</v>
      </c>
      <c r="D1452" s="1300" t="s">
        <v>10193</v>
      </c>
      <c r="E1452" s="1301" t="s">
        <v>10192</v>
      </c>
      <c r="F1452" s="1302"/>
      <c r="G1452" s="1302"/>
      <c r="H1452" s="1302"/>
    </row>
    <row r="1453" spans="1:8" ht="26.4">
      <c r="A1453" s="1300" t="s">
        <v>12303</v>
      </c>
      <c r="B1453" s="1301" t="s">
        <v>12302</v>
      </c>
      <c r="D1453" s="1300" t="s">
        <v>10389</v>
      </c>
      <c r="E1453" s="1301" t="s">
        <v>10388</v>
      </c>
      <c r="F1453" s="1302"/>
      <c r="G1453" s="1302"/>
      <c r="H1453" s="1302"/>
    </row>
    <row r="1454" spans="1:8" ht="26.4">
      <c r="A1454" s="1300" t="s">
        <v>12531</v>
      </c>
      <c r="B1454" s="1301" t="s">
        <v>12532</v>
      </c>
      <c r="D1454" s="1300" t="s">
        <v>12533</v>
      </c>
      <c r="E1454" s="1301" t="s">
        <v>12534</v>
      </c>
      <c r="F1454" s="1302"/>
      <c r="G1454" s="1302"/>
      <c r="H1454" s="1302"/>
    </row>
    <row r="1455" spans="1:8">
      <c r="A1455" s="1300" t="s">
        <v>10211</v>
      </c>
      <c r="B1455" s="1301" t="s">
        <v>10210</v>
      </c>
      <c r="D1455" s="1300" t="s">
        <v>12025</v>
      </c>
      <c r="E1455" s="1301" t="s">
        <v>8320</v>
      </c>
      <c r="F1455" s="1302"/>
      <c r="G1455" s="1302"/>
      <c r="H1455" s="1302"/>
    </row>
    <row r="1456" spans="1:8">
      <c r="A1456" s="1300" t="s">
        <v>9374</v>
      </c>
      <c r="B1456" s="1301" t="s">
        <v>9373</v>
      </c>
      <c r="D1456" s="1300" t="s">
        <v>12535</v>
      </c>
      <c r="E1456" s="1301" t="s">
        <v>8734</v>
      </c>
      <c r="F1456" s="1302"/>
      <c r="G1456" s="1302"/>
      <c r="H1456" s="1302"/>
    </row>
    <row r="1457" spans="1:8">
      <c r="A1457" s="1300" t="s">
        <v>12358</v>
      </c>
      <c r="B1457" s="1301" t="s">
        <v>12357</v>
      </c>
      <c r="D1457" s="1300" t="s">
        <v>11758</v>
      </c>
      <c r="E1457" s="1301" t="s">
        <v>11757</v>
      </c>
      <c r="F1457" s="1302"/>
      <c r="G1457" s="1302"/>
      <c r="H1457" s="1302"/>
    </row>
    <row r="1458" spans="1:8">
      <c r="A1458" s="1300" t="s">
        <v>12536</v>
      </c>
      <c r="B1458" s="1301" t="s">
        <v>12537</v>
      </c>
      <c r="D1458" s="1300" t="s">
        <v>11764</v>
      </c>
      <c r="E1458" s="1301" t="s">
        <v>8180</v>
      </c>
      <c r="F1458" s="1302"/>
      <c r="G1458" s="1302"/>
      <c r="H1458" s="1302"/>
    </row>
    <row r="1459" spans="1:8">
      <c r="A1459" s="1300" t="s">
        <v>12538</v>
      </c>
      <c r="B1459" s="1301" t="s">
        <v>12539</v>
      </c>
      <c r="D1459" s="1300" t="s">
        <v>11754</v>
      </c>
      <c r="E1459" s="1301" t="s">
        <v>11753</v>
      </c>
      <c r="F1459" s="1302"/>
      <c r="G1459" s="1302"/>
      <c r="H1459" s="1302"/>
    </row>
    <row r="1460" spans="1:8" ht="26.4">
      <c r="A1460" s="1300" t="s">
        <v>12540</v>
      </c>
      <c r="B1460" s="1301" t="s">
        <v>12541</v>
      </c>
      <c r="D1460" s="1300" t="s">
        <v>8955</v>
      </c>
      <c r="E1460" s="1301" t="s">
        <v>8954</v>
      </c>
      <c r="F1460" s="1302"/>
      <c r="G1460" s="1302"/>
      <c r="H1460" s="1302"/>
    </row>
    <row r="1461" spans="1:8">
      <c r="A1461" s="1300" t="s">
        <v>11905</v>
      </c>
      <c r="B1461" s="1301" t="s">
        <v>11904</v>
      </c>
      <c r="D1461" s="1300" t="s">
        <v>12509</v>
      </c>
      <c r="E1461" s="1301" t="s">
        <v>12508</v>
      </c>
      <c r="F1461" s="1302"/>
      <c r="G1461" s="1302"/>
      <c r="H1461" s="1302"/>
    </row>
    <row r="1462" spans="1:8">
      <c r="A1462" s="1300" t="s">
        <v>12449</v>
      </c>
      <c r="B1462" s="1301" t="s">
        <v>12448</v>
      </c>
      <c r="D1462" s="1300" t="s">
        <v>12542</v>
      </c>
      <c r="E1462" s="1301" t="s">
        <v>7362</v>
      </c>
      <c r="F1462" s="1302"/>
      <c r="G1462" s="1302"/>
      <c r="H1462" s="1302"/>
    </row>
    <row r="1463" spans="1:8">
      <c r="A1463" s="1300" t="s">
        <v>12326</v>
      </c>
      <c r="B1463" s="1301" t="s">
        <v>12325</v>
      </c>
      <c r="D1463" s="1300" t="s">
        <v>12364</v>
      </c>
      <c r="E1463" s="1301" t="s">
        <v>12363</v>
      </c>
      <c r="F1463" s="1302"/>
      <c r="G1463" s="1302"/>
      <c r="H1463" s="1302"/>
    </row>
    <row r="1464" spans="1:8">
      <c r="A1464" s="1300" t="s">
        <v>12543</v>
      </c>
      <c r="B1464" s="1301" t="s">
        <v>10337</v>
      </c>
      <c r="D1464" s="1300" t="s">
        <v>12544</v>
      </c>
      <c r="E1464" s="1301" t="s">
        <v>12545</v>
      </c>
      <c r="F1464" s="1302"/>
      <c r="G1464" s="1302"/>
      <c r="H1464" s="1302"/>
    </row>
    <row r="1465" spans="1:8">
      <c r="A1465" s="1300" t="s">
        <v>12546</v>
      </c>
      <c r="B1465" s="1301" t="s">
        <v>10337</v>
      </c>
      <c r="D1465" s="1300" t="s">
        <v>11654</v>
      </c>
      <c r="E1465" s="1301" t="s">
        <v>5890</v>
      </c>
      <c r="F1465" s="1302"/>
      <c r="G1465" s="1302"/>
      <c r="H1465" s="1302"/>
    </row>
    <row r="1466" spans="1:8" ht="26.4">
      <c r="A1466" s="1300" t="s">
        <v>12547</v>
      </c>
      <c r="B1466" s="1301" t="s">
        <v>12548</v>
      </c>
      <c r="D1466" s="1300" t="s">
        <v>12549</v>
      </c>
      <c r="E1466" s="1301" t="s">
        <v>12550</v>
      </c>
      <c r="F1466" s="1302"/>
      <c r="G1466" s="1302"/>
      <c r="H1466" s="1302"/>
    </row>
    <row r="1467" spans="1:8" ht="26.4">
      <c r="A1467" s="1300" t="s">
        <v>11787</v>
      </c>
      <c r="B1467" s="1301" t="s">
        <v>11786</v>
      </c>
      <c r="D1467" s="1300" t="s">
        <v>10203</v>
      </c>
      <c r="E1467" s="1301" t="s">
        <v>10202</v>
      </c>
      <c r="F1467" s="1302"/>
      <c r="G1467" s="1302"/>
      <c r="H1467" s="1302"/>
    </row>
    <row r="1468" spans="1:8">
      <c r="A1468" s="1300" t="s">
        <v>12551</v>
      </c>
      <c r="B1468" s="1301" t="s">
        <v>12552</v>
      </c>
      <c r="D1468" s="1300" t="s">
        <v>12553</v>
      </c>
      <c r="E1468" s="1301" t="s">
        <v>12554</v>
      </c>
      <c r="F1468" s="1302"/>
      <c r="G1468" s="1302"/>
      <c r="H1468" s="1302"/>
    </row>
    <row r="1469" spans="1:8">
      <c r="A1469" s="1300" t="s">
        <v>12555</v>
      </c>
      <c r="B1469" s="1301" t="s">
        <v>12556</v>
      </c>
      <c r="D1469" s="1300" t="s">
        <v>12557</v>
      </c>
      <c r="E1469" s="1301" t="s">
        <v>6686</v>
      </c>
      <c r="F1469" s="1302"/>
      <c r="G1469" s="1302"/>
      <c r="H1469" s="1302"/>
    </row>
    <row r="1470" spans="1:8">
      <c r="A1470" s="1300" t="s">
        <v>8554</v>
      </c>
      <c r="B1470" s="1301" t="s">
        <v>8555</v>
      </c>
      <c r="D1470" s="1300" t="s">
        <v>12558</v>
      </c>
      <c r="E1470" s="1301" t="s">
        <v>12559</v>
      </c>
      <c r="F1470" s="1302"/>
      <c r="G1470" s="1302"/>
      <c r="H1470" s="1302"/>
    </row>
    <row r="1471" spans="1:8">
      <c r="A1471" s="1300" t="s">
        <v>11618</v>
      </c>
      <c r="B1471" s="1301" t="s">
        <v>11617</v>
      </c>
      <c r="D1471" s="1300" t="s">
        <v>12560</v>
      </c>
      <c r="E1471" s="1301" t="s">
        <v>12561</v>
      </c>
      <c r="F1471" s="1302"/>
      <c r="G1471" s="1302"/>
      <c r="H1471" s="1302"/>
    </row>
    <row r="1472" spans="1:8" ht="39.6">
      <c r="A1472" s="1300" t="s">
        <v>8171</v>
      </c>
      <c r="B1472" s="1301" t="s">
        <v>11614</v>
      </c>
      <c r="D1472" s="1300" t="s">
        <v>12131</v>
      </c>
      <c r="E1472" s="1301" t="s">
        <v>12130</v>
      </c>
      <c r="F1472" s="1302"/>
      <c r="G1472" s="1302"/>
      <c r="H1472" s="1302"/>
    </row>
    <row r="1473" spans="1:8" ht="39.6">
      <c r="A1473" s="1300" t="s">
        <v>8560</v>
      </c>
      <c r="B1473" s="1301" t="s">
        <v>12562</v>
      </c>
      <c r="D1473" s="1300" t="s">
        <v>12402</v>
      </c>
      <c r="E1473" s="1301" t="s">
        <v>12401</v>
      </c>
      <c r="F1473" s="1302"/>
      <c r="G1473" s="1302"/>
      <c r="H1473" s="1302"/>
    </row>
    <row r="1474" spans="1:8">
      <c r="A1474" s="1300" t="s">
        <v>7370</v>
      </c>
      <c r="B1474" s="1301" t="s">
        <v>9238</v>
      </c>
      <c r="D1474" s="1300" t="s">
        <v>12563</v>
      </c>
      <c r="E1474" s="1301" t="s">
        <v>4742</v>
      </c>
      <c r="F1474" s="1302"/>
      <c r="G1474" s="1302"/>
      <c r="H1474" s="1302"/>
    </row>
    <row r="1475" spans="1:8" ht="26.4">
      <c r="A1475" s="1300" t="s">
        <v>7385</v>
      </c>
      <c r="B1475" s="1301" t="s">
        <v>6306</v>
      </c>
      <c r="D1475" s="1300" t="s">
        <v>12564</v>
      </c>
      <c r="E1475" s="1301" t="s">
        <v>12565</v>
      </c>
      <c r="F1475" s="1302"/>
      <c r="G1475" s="1302"/>
      <c r="H1475" s="1302"/>
    </row>
    <row r="1476" spans="1:8" ht="26.4">
      <c r="A1476" s="1300" t="s">
        <v>12345</v>
      </c>
      <c r="B1476" s="1301" t="s">
        <v>12344</v>
      </c>
      <c r="D1476" s="1300" t="s">
        <v>12566</v>
      </c>
      <c r="E1476" s="1301" t="s">
        <v>6776</v>
      </c>
      <c r="F1476" s="1302"/>
      <c r="G1476" s="1302"/>
      <c r="H1476" s="1302"/>
    </row>
    <row r="1477" spans="1:8">
      <c r="A1477" s="1300" t="s">
        <v>12347</v>
      </c>
      <c r="B1477" s="1301" t="s">
        <v>12346</v>
      </c>
      <c r="D1477" s="1300" t="s">
        <v>10005</v>
      </c>
      <c r="E1477" s="1301" t="s">
        <v>10004</v>
      </c>
      <c r="F1477" s="1302"/>
      <c r="G1477" s="1302"/>
      <c r="H1477" s="1302"/>
    </row>
    <row r="1478" spans="1:8">
      <c r="A1478" s="1300" t="s">
        <v>9330</v>
      </c>
      <c r="B1478" s="1301" t="s">
        <v>9329</v>
      </c>
      <c r="D1478" s="1300" t="s">
        <v>12567</v>
      </c>
      <c r="E1478" s="1301" t="s">
        <v>12568</v>
      </c>
      <c r="F1478" s="1302"/>
      <c r="G1478" s="1302"/>
      <c r="H1478" s="1302"/>
    </row>
    <row r="1479" spans="1:8">
      <c r="A1479" s="1300" t="s">
        <v>12569</v>
      </c>
      <c r="B1479" s="1301" t="s">
        <v>12570</v>
      </c>
      <c r="D1479" s="1300" t="s">
        <v>12173</v>
      </c>
      <c r="E1479" s="1301" t="s">
        <v>12172</v>
      </c>
      <c r="F1479" s="1302"/>
      <c r="G1479" s="1302"/>
      <c r="H1479" s="1302"/>
    </row>
    <row r="1480" spans="1:8" ht="39.6">
      <c r="A1480" s="1300" t="s">
        <v>12283</v>
      </c>
      <c r="B1480" s="1301" t="s">
        <v>12282</v>
      </c>
      <c r="D1480" s="1300" t="s">
        <v>11196</v>
      </c>
      <c r="E1480" s="1301" t="s">
        <v>11195</v>
      </c>
      <c r="F1480" s="1302"/>
      <c r="G1480" s="1302"/>
      <c r="H1480" s="1302"/>
    </row>
    <row r="1481" spans="1:8">
      <c r="A1481" s="1300" t="s">
        <v>12351</v>
      </c>
      <c r="B1481" s="1301" t="s">
        <v>12350</v>
      </c>
      <c r="D1481" s="1300" t="s">
        <v>9336</v>
      </c>
      <c r="E1481" s="1301" t="s">
        <v>9335</v>
      </c>
      <c r="F1481" s="1302"/>
      <c r="G1481" s="1302"/>
      <c r="H1481" s="1302"/>
    </row>
    <row r="1482" spans="1:8">
      <c r="A1482" s="1300" t="s">
        <v>12571</v>
      </c>
      <c r="B1482" s="1301" t="s">
        <v>12572</v>
      </c>
      <c r="D1482" s="1300" t="s">
        <v>9342</v>
      </c>
      <c r="E1482" s="1301" t="s">
        <v>9341</v>
      </c>
      <c r="F1482" s="1302"/>
      <c r="G1482" s="1302"/>
      <c r="H1482" s="1302"/>
    </row>
    <row r="1483" spans="1:8">
      <c r="A1483" s="1300" t="s">
        <v>11240</v>
      </c>
      <c r="B1483" s="1301" t="s">
        <v>11239</v>
      </c>
      <c r="D1483" s="1300" t="s">
        <v>9643</v>
      </c>
      <c r="E1483" s="1301" t="s">
        <v>9642</v>
      </c>
      <c r="F1483" s="1302"/>
      <c r="G1483" s="1302"/>
      <c r="H1483" s="1302"/>
    </row>
    <row r="1484" spans="1:8">
      <c r="A1484" s="1300" t="s">
        <v>10849</v>
      </c>
      <c r="B1484" s="1301" t="s">
        <v>10848</v>
      </c>
      <c r="D1484" s="1300" t="s">
        <v>10675</v>
      </c>
      <c r="E1484" s="1301" t="s">
        <v>10674</v>
      </c>
      <c r="F1484" s="1302"/>
      <c r="G1484" s="1302"/>
      <c r="H1484" s="1302"/>
    </row>
    <row r="1485" spans="1:8">
      <c r="A1485" s="1300" t="s">
        <v>12573</v>
      </c>
      <c r="B1485" s="1301"/>
      <c r="D1485" s="1300" t="s">
        <v>10675</v>
      </c>
      <c r="E1485" s="1301" t="s">
        <v>10704</v>
      </c>
      <c r="F1485" s="1302"/>
      <c r="G1485" s="1302"/>
      <c r="H1485" s="1302"/>
    </row>
    <row r="1486" spans="1:8">
      <c r="A1486" s="1300" t="s">
        <v>12574</v>
      </c>
      <c r="B1486" s="1301" t="s">
        <v>12575</v>
      </c>
      <c r="D1486" s="1300" t="s">
        <v>10675</v>
      </c>
      <c r="E1486" s="1301" t="s">
        <v>11819</v>
      </c>
      <c r="F1486" s="1302"/>
      <c r="G1486" s="1302"/>
      <c r="H1486" s="1302"/>
    </row>
    <row r="1487" spans="1:8">
      <c r="A1487" s="1300" t="s">
        <v>10400</v>
      </c>
      <c r="B1487" s="1301" t="s">
        <v>10399</v>
      </c>
      <c r="D1487" s="1300" t="s">
        <v>8194</v>
      </c>
      <c r="E1487" s="1301" t="s">
        <v>10707</v>
      </c>
      <c r="F1487" s="1302"/>
      <c r="G1487" s="1302"/>
      <c r="H1487" s="1302"/>
    </row>
    <row r="1488" spans="1:8">
      <c r="A1488" s="1300" t="s">
        <v>10669</v>
      </c>
      <c r="B1488" s="1301" t="s">
        <v>10668</v>
      </c>
      <c r="D1488" s="1300" t="s">
        <v>8194</v>
      </c>
      <c r="E1488" s="1301" t="s">
        <v>11629</v>
      </c>
      <c r="F1488" s="1302"/>
      <c r="G1488" s="1302"/>
      <c r="H1488" s="1302"/>
    </row>
    <row r="1489" spans="1:8">
      <c r="A1489" s="1300" t="s">
        <v>11267</v>
      </c>
      <c r="B1489" s="1301" t="s">
        <v>11266</v>
      </c>
      <c r="D1489" s="1300" t="s">
        <v>11634</v>
      </c>
      <c r="E1489" s="1301" t="s">
        <v>11633</v>
      </c>
      <c r="F1489" s="1302"/>
      <c r="G1489" s="1302"/>
      <c r="H1489" s="1302"/>
    </row>
    <row r="1490" spans="1:8">
      <c r="A1490" s="1300" t="s">
        <v>12576</v>
      </c>
      <c r="B1490" s="1301" t="s">
        <v>12577</v>
      </c>
      <c r="D1490" s="1300" t="s">
        <v>11417</v>
      </c>
      <c r="E1490" s="1301" t="s">
        <v>11416</v>
      </c>
      <c r="F1490" s="1302"/>
      <c r="G1490" s="1302"/>
      <c r="H1490" s="1302"/>
    </row>
    <row r="1491" spans="1:8">
      <c r="A1491" s="1300" t="s">
        <v>6483</v>
      </c>
      <c r="B1491" s="1301" t="s">
        <v>6484</v>
      </c>
      <c r="D1491" s="1300" t="s">
        <v>12473</v>
      </c>
      <c r="E1491" s="1301" t="s">
        <v>12472</v>
      </c>
      <c r="F1491" s="1302"/>
      <c r="G1491" s="1302"/>
      <c r="H1491" s="1302"/>
    </row>
    <row r="1492" spans="1:8">
      <c r="A1492" s="1300" t="s">
        <v>6415</v>
      </c>
      <c r="B1492" s="1301" t="s">
        <v>7139</v>
      </c>
      <c r="D1492" s="1300" t="s">
        <v>10009</v>
      </c>
      <c r="E1492" s="1301" t="s">
        <v>10008</v>
      </c>
      <c r="F1492" s="1302"/>
      <c r="G1492" s="1302"/>
      <c r="H1492" s="1302"/>
    </row>
    <row r="1493" spans="1:8">
      <c r="A1493" s="1300" t="s">
        <v>12578</v>
      </c>
      <c r="B1493" s="1301" t="s">
        <v>6486</v>
      </c>
      <c r="D1493" s="1300" t="s">
        <v>12579</v>
      </c>
      <c r="E1493" s="1301" t="s">
        <v>12580</v>
      </c>
      <c r="F1493" s="1302"/>
      <c r="G1493" s="1302"/>
      <c r="H1493" s="1302"/>
    </row>
    <row r="1494" spans="1:8" ht="26.4">
      <c r="A1494" s="1300" t="s">
        <v>7571</v>
      </c>
      <c r="B1494" s="1301" t="s">
        <v>10457</v>
      </c>
      <c r="D1494" s="1300" t="s">
        <v>12581</v>
      </c>
      <c r="E1494" s="1301" t="s">
        <v>12582</v>
      </c>
      <c r="F1494" s="1302"/>
      <c r="G1494" s="1302"/>
      <c r="H1494" s="1302"/>
    </row>
    <row r="1495" spans="1:8" ht="26.4">
      <c r="A1495" s="1300" t="s">
        <v>9439</v>
      </c>
      <c r="B1495" s="1301" t="s">
        <v>9438</v>
      </c>
      <c r="D1495" s="1300" t="s">
        <v>12353</v>
      </c>
      <c r="E1495" s="1301" t="s">
        <v>12352</v>
      </c>
      <c r="F1495" s="1302"/>
      <c r="G1495" s="1302"/>
      <c r="H1495" s="1302"/>
    </row>
    <row r="1496" spans="1:8">
      <c r="A1496" s="1300" t="s">
        <v>10545</v>
      </c>
      <c r="B1496" s="1301" t="s">
        <v>10544</v>
      </c>
      <c r="D1496" s="1300" t="s">
        <v>12583</v>
      </c>
      <c r="E1496" s="1301" t="s">
        <v>12047</v>
      </c>
      <c r="F1496" s="1302"/>
      <c r="G1496" s="1302"/>
      <c r="H1496" s="1302"/>
    </row>
    <row r="1497" spans="1:8">
      <c r="A1497" s="1300" t="s">
        <v>11355</v>
      </c>
      <c r="B1497" s="1301" t="s">
        <v>11354</v>
      </c>
      <c r="D1497" s="1300" t="s">
        <v>12584</v>
      </c>
      <c r="E1497" s="1301" t="s">
        <v>12585</v>
      </c>
      <c r="F1497" s="1302"/>
      <c r="G1497" s="1302"/>
      <c r="H1497" s="1302"/>
    </row>
    <row r="1498" spans="1:8">
      <c r="A1498" s="1300" t="s">
        <v>12586</v>
      </c>
      <c r="B1498" s="1301" t="s">
        <v>12587</v>
      </c>
      <c r="D1498" s="1300" t="s">
        <v>12588</v>
      </c>
      <c r="E1498" s="1301" t="s">
        <v>8725</v>
      </c>
      <c r="F1498" s="1302"/>
      <c r="G1498" s="1302"/>
      <c r="H1498" s="1302"/>
    </row>
    <row r="1499" spans="1:8">
      <c r="A1499" s="1300" t="s">
        <v>9985</v>
      </c>
      <c r="B1499" s="1301" t="s">
        <v>9984</v>
      </c>
      <c r="D1499" s="1300" t="s">
        <v>6707</v>
      </c>
      <c r="E1499" s="1301" t="s">
        <v>9947</v>
      </c>
      <c r="F1499" s="1302"/>
      <c r="G1499" s="1302"/>
      <c r="H1499" s="1302"/>
    </row>
    <row r="1500" spans="1:8">
      <c r="A1500" s="1300" t="s">
        <v>12406</v>
      </c>
      <c r="B1500" s="1301" t="s">
        <v>12405</v>
      </c>
      <c r="D1500" s="1300" t="s">
        <v>12589</v>
      </c>
      <c r="E1500" s="1301" t="s">
        <v>12590</v>
      </c>
      <c r="F1500" s="1302"/>
      <c r="G1500" s="1302"/>
      <c r="H1500" s="1302"/>
    </row>
    <row r="1501" spans="1:8">
      <c r="A1501" s="1300" t="s">
        <v>12377</v>
      </c>
      <c r="B1501" s="1301" t="s">
        <v>6501</v>
      </c>
      <c r="D1501" s="1300" t="s">
        <v>11935</v>
      </c>
      <c r="E1501" s="1301" t="s">
        <v>7484</v>
      </c>
      <c r="F1501" s="1302"/>
      <c r="G1501" s="1302"/>
      <c r="H1501" s="1302"/>
    </row>
    <row r="1502" spans="1:8">
      <c r="A1502" s="1300" t="s">
        <v>11411</v>
      </c>
      <c r="B1502" s="1301" t="s">
        <v>11410</v>
      </c>
      <c r="D1502" s="1300" t="s">
        <v>12591</v>
      </c>
      <c r="E1502" s="1301" t="s">
        <v>12592</v>
      </c>
      <c r="F1502" s="1302"/>
      <c r="G1502" s="1302"/>
      <c r="H1502" s="1302"/>
    </row>
    <row r="1503" spans="1:8">
      <c r="A1503" s="1300" t="s">
        <v>10633</v>
      </c>
      <c r="B1503" s="1301" t="s">
        <v>10634</v>
      </c>
      <c r="D1503" s="1300" t="s">
        <v>6715</v>
      </c>
      <c r="E1503" s="1301" t="s">
        <v>12593</v>
      </c>
      <c r="F1503" s="1302"/>
      <c r="G1503" s="1302"/>
      <c r="H1503" s="1302"/>
    </row>
    <row r="1504" spans="1:8">
      <c r="A1504" s="1300" t="s">
        <v>9154</v>
      </c>
      <c r="B1504" s="1301" t="s">
        <v>9153</v>
      </c>
      <c r="D1504" s="1300" t="s">
        <v>12594</v>
      </c>
      <c r="E1504" s="1301" t="s">
        <v>12595</v>
      </c>
      <c r="F1504" s="1302"/>
      <c r="G1504" s="1302"/>
      <c r="H1504" s="1302"/>
    </row>
    <row r="1505" spans="1:8">
      <c r="A1505" s="1300" t="s">
        <v>8588</v>
      </c>
      <c r="B1505" s="1301" t="s">
        <v>12506</v>
      </c>
      <c r="D1505" s="1300" t="s">
        <v>11113</v>
      </c>
      <c r="E1505" s="1301" t="s">
        <v>11112</v>
      </c>
      <c r="F1505" s="1302"/>
      <c r="G1505" s="1302"/>
      <c r="H1505" s="1302"/>
    </row>
    <row r="1506" spans="1:8">
      <c r="A1506" s="1300" t="s">
        <v>11407</v>
      </c>
      <c r="B1506" s="1301" t="s">
        <v>11406</v>
      </c>
      <c r="D1506" s="1300" t="s">
        <v>12596</v>
      </c>
      <c r="E1506" s="1301" t="s">
        <v>12597</v>
      </c>
      <c r="F1506" s="1302"/>
      <c r="G1506" s="1302"/>
      <c r="H1506" s="1302"/>
    </row>
    <row r="1507" spans="1:8">
      <c r="A1507" s="1300" t="s">
        <v>11370</v>
      </c>
      <c r="B1507" s="1301" t="s">
        <v>11369</v>
      </c>
      <c r="D1507" s="1300" t="s">
        <v>8740</v>
      </c>
      <c r="E1507" s="1301" t="s">
        <v>12598</v>
      </c>
      <c r="F1507" s="1302"/>
      <c r="G1507" s="1302"/>
      <c r="H1507" s="1302"/>
    </row>
    <row r="1508" spans="1:8">
      <c r="A1508" s="1300" t="s">
        <v>11256</v>
      </c>
      <c r="B1508" s="1301" t="s">
        <v>11255</v>
      </c>
      <c r="D1508" s="1300" t="s">
        <v>9322</v>
      </c>
      <c r="E1508" s="1301" t="s">
        <v>9321</v>
      </c>
      <c r="F1508" s="1302"/>
      <c r="G1508" s="1302"/>
      <c r="H1508" s="1302"/>
    </row>
    <row r="1509" spans="1:8">
      <c r="A1509" s="1300" t="s">
        <v>9962</v>
      </c>
      <c r="B1509" s="1301" t="s">
        <v>9961</v>
      </c>
      <c r="D1509" s="1300" t="s">
        <v>11772</v>
      </c>
      <c r="E1509" s="1301" t="s">
        <v>11771</v>
      </c>
      <c r="F1509" s="1302"/>
      <c r="G1509" s="1302"/>
      <c r="H1509" s="1302"/>
    </row>
    <row r="1510" spans="1:8">
      <c r="A1510" s="1300" t="s">
        <v>12599</v>
      </c>
      <c r="B1510" s="1301" t="s">
        <v>12600</v>
      </c>
      <c r="D1510" s="1300" t="s">
        <v>10220</v>
      </c>
      <c r="E1510" s="1301" t="s">
        <v>10219</v>
      </c>
      <c r="F1510" s="1302"/>
      <c r="G1510" s="1302"/>
      <c r="H1510" s="1302"/>
    </row>
    <row r="1511" spans="1:8">
      <c r="A1511" s="1300" t="s">
        <v>12601</v>
      </c>
      <c r="B1511" s="1301" t="s">
        <v>12602</v>
      </c>
      <c r="D1511" s="1300" t="s">
        <v>12603</v>
      </c>
      <c r="E1511" s="1301" t="s">
        <v>12604</v>
      </c>
      <c r="F1511" s="1302"/>
      <c r="G1511" s="1302"/>
      <c r="H1511" s="1302"/>
    </row>
    <row r="1512" spans="1:8">
      <c r="A1512" s="1300" t="s">
        <v>12096</v>
      </c>
      <c r="B1512" s="1301" t="s">
        <v>12095</v>
      </c>
      <c r="D1512" s="1300" t="s">
        <v>6729</v>
      </c>
      <c r="E1512" s="1301" t="s">
        <v>12605</v>
      </c>
      <c r="F1512" s="1302"/>
      <c r="G1512" s="1302"/>
      <c r="H1512" s="1302"/>
    </row>
    <row r="1513" spans="1:8">
      <c r="A1513" s="1300" t="s">
        <v>12099</v>
      </c>
      <c r="B1513" s="1301" t="s">
        <v>12095</v>
      </c>
      <c r="D1513" s="1300" t="s">
        <v>8746</v>
      </c>
      <c r="E1513" s="1301" t="s">
        <v>12606</v>
      </c>
      <c r="F1513" s="1302"/>
      <c r="G1513" s="1302"/>
      <c r="H1513" s="1302"/>
    </row>
    <row r="1514" spans="1:8">
      <c r="A1514" s="1300" t="s">
        <v>10248</v>
      </c>
      <c r="B1514" s="1301" t="s">
        <v>10247</v>
      </c>
      <c r="D1514" s="1300" t="s">
        <v>12607</v>
      </c>
      <c r="E1514" s="1301" t="s">
        <v>12608</v>
      </c>
      <c r="F1514" s="1302"/>
      <c r="G1514" s="1302"/>
      <c r="H1514" s="1302"/>
    </row>
    <row r="1515" spans="1:8">
      <c r="A1515" s="1300" t="s">
        <v>8533</v>
      </c>
      <c r="B1515" s="1301" t="s">
        <v>8532</v>
      </c>
      <c r="D1515" s="1300" t="s">
        <v>12609</v>
      </c>
      <c r="E1515" s="1301" t="s">
        <v>12610</v>
      </c>
      <c r="F1515" s="1302"/>
      <c r="G1515" s="1302"/>
      <c r="H1515" s="1302"/>
    </row>
    <row r="1516" spans="1:8">
      <c r="A1516" s="1300" t="s">
        <v>6492</v>
      </c>
      <c r="B1516" s="1301" t="s">
        <v>12611</v>
      </c>
      <c r="D1516" s="1300" t="s">
        <v>12612</v>
      </c>
      <c r="E1516" s="1301" t="s">
        <v>12613</v>
      </c>
      <c r="F1516" s="1302"/>
      <c r="G1516" s="1302"/>
      <c r="H1516" s="1302"/>
    </row>
    <row r="1517" spans="1:8" ht="52.8">
      <c r="A1517" s="1300" t="s">
        <v>7229</v>
      </c>
      <c r="B1517" s="1301" t="s">
        <v>10074</v>
      </c>
      <c r="D1517" s="1300" t="s">
        <v>12614</v>
      </c>
      <c r="E1517" s="1301" t="s">
        <v>12615</v>
      </c>
      <c r="F1517" s="1302"/>
      <c r="G1517" s="1302"/>
      <c r="H1517" s="1302"/>
    </row>
    <row r="1518" spans="1:8">
      <c r="A1518" s="1300" t="s">
        <v>12168</v>
      </c>
      <c r="B1518" s="1301" t="s">
        <v>12167</v>
      </c>
      <c r="D1518" s="1300" t="s">
        <v>6737</v>
      </c>
      <c r="E1518" s="1301" t="s">
        <v>12616</v>
      </c>
      <c r="F1518" s="1302"/>
      <c r="G1518" s="1302"/>
      <c r="H1518" s="1302"/>
    </row>
    <row r="1519" spans="1:8" ht="26.4">
      <c r="A1519" s="1300" t="s">
        <v>11315</v>
      </c>
      <c r="B1519" s="1301" t="s">
        <v>11314</v>
      </c>
      <c r="D1519" s="1300" t="s">
        <v>6737</v>
      </c>
      <c r="E1519" s="1301" t="s">
        <v>12617</v>
      </c>
      <c r="F1519" s="1302"/>
      <c r="G1519" s="1302"/>
      <c r="H1519" s="1302"/>
    </row>
    <row r="1520" spans="1:8">
      <c r="A1520" s="1300" t="s">
        <v>12618</v>
      </c>
      <c r="B1520" s="1301" t="s">
        <v>12619</v>
      </c>
      <c r="D1520" s="1300" t="s">
        <v>12620</v>
      </c>
      <c r="E1520" s="1301" t="s">
        <v>12621</v>
      </c>
      <c r="F1520" s="1302"/>
      <c r="G1520" s="1302"/>
      <c r="H1520" s="1302"/>
    </row>
    <row r="1521" spans="1:8">
      <c r="A1521" s="1300" t="s">
        <v>12355</v>
      </c>
      <c r="B1521" s="1301" t="s">
        <v>12354</v>
      </c>
      <c r="D1521" s="1300" t="s">
        <v>12620</v>
      </c>
      <c r="E1521" s="1301" t="s">
        <v>12622</v>
      </c>
      <c r="F1521" s="1302"/>
      <c r="G1521" s="1302"/>
      <c r="H1521" s="1302"/>
    </row>
    <row r="1522" spans="1:8">
      <c r="A1522" s="1300" t="s">
        <v>8606</v>
      </c>
      <c r="B1522" s="1301" t="s">
        <v>11347</v>
      </c>
      <c r="D1522" s="1300" t="s">
        <v>9449</v>
      </c>
      <c r="E1522" s="1301" t="s">
        <v>9448</v>
      </c>
      <c r="F1522" s="1302"/>
      <c r="G1522" s="1302"/>
      <c r="H1522" s="1302"/>
    </row>
    <row r="1523" spans="1:8" ht="26.4">
      <c r="A1523" s="1300" t="s">
        <v>11971</v>
      </c>
      <c r="B1523" s="1301" t="s">
        <v>11970</v>
      </c>
      <c r="D1523" s="1300" t="s">
        <v>11687</v>
      </c>
      <c r="E1523" s="1301" t="s">
        <v>11686</v>
      </c>
      <c r="F1523" s="1302"/>
      <c r="G1523" s="1302"/>
      <c r="H1523" s="1302"/>
    </row>
    <row r="1524" spans="1:8">
      <c r="A1524" s="1300" t="s">
        <v>11477</v>
      </c>
      <c r="B1524" s="1301" t="s">
        <v>11476</v>
      </c>
      <c r="D1524" s="1300" t="s">
        <v>12623</v>
      </c>
      <c r="E1524" s="1301" t="s">
        <v>8760</v>
      </c>
      <c r="F1524" s="1302"/>
      <c r="G1524" s="1302"/>
      <c r="H1524" s="1302"/>
    </row>
    <row r="1525" spans="1:8">
      <c r="A1525" s="1300" t="s">
        <v>12343</v>
      </c>
      <c r="B1525" s="1301" t="s">
        <v>12342</v>
      </c>
      <c r="D1525" s="1300" t="s">
        <v>9040</v>
      </c>
      <c r="E1525" s="1301" t="s">
        <v>9039</v>
      </c>
      <c r="F1525" s="1302"/>
      <c r="G1525" s="1302"/>
      <c r="H1525" s="1302"/>
    </row>
    <row r="1526" spans="1:8" ht="26.4">
      <c r="A1526" s="1300" t="s">
        <v>12398</v>
      </c>
      <c r="B1526" s="1301" t="s">
        <v>12397</v>
      </c>
      <c r="D1526" s="1300" t="s">
        <v>12235</v>
      </c>
      <c r="E1526" s="1301" t="s">
        <v>12234</v>
      </c>
      <c r="F1526" s="1302"/>
      <c r="G1526" s="1302"/>
      <c r="H1526" s="1302"/>
    </row>
    <row r="1527" spans="1:8">
      <c r="A1527" s="1300" t="s">
        <v>12624</v>
      </c>
      <c r="B1527" s="1301" t="s">
        <v>12625</v>
      </c>
      <c r="D1527" s="1300" t="s">
        <v>9036</v>
      </c>
      <c r="E1527" s="1301" t="s">
        <v>9035</v>
      </c>
      <c r="F1527" s="1302"/>
      <c r="G1527" s="1302"/>
      <c r="H1527" s="1302"/>
    </row>
    <row r="1528" spans="1:8">
      <c r="A1528" s="1300" t="s">
        <v>12404</v>
      </c>
      <c r="B1528" s="1301" t="s">
        <v>12403</v>
      </c>
      <c r="D1528" s="1300" t="s">
        <v>12572</v>
      </c>
      <c r="E1528" s="1301" t="s">
        <v>12571</v>
      </c>
      <c r="F1528" s="1302"/>
      <c r="G1528" s="1302"/>
      <c r="H1528" s="1302"/>
    </row>
    <row r="1529" spans="1:8">
      <c r="A1529" s="1300" t="s">
        <v>4742</v>
      </c>
      <c r="B1529" s="1301" t="s">
        <v>12563</v>
      </c>
      <c r="D1529" s="1300" t="s">
        <v>9053</v>
      </c>
      <c r="E1529" s="1301" t="s">
        <v>9052</v>
      </c>
      <c r="F1529" s="1302"/>
      <c r="G1529" s="1302"/>
      <c r="H1529" s="1302"/>
    </row>
    <row r="1530" spans="1:8">
      <c r="A1530" s="1300" t="s">
        <v>10611</v>
      </c>
      <c r="B1530" s="1301" t="s">
        <v>10610</v>
      </c>
      <c r="D1530" s="1300" t="s">
        <v>9016</v>
      </c>
      <c r="E1530" s="1301" t="s">
        <v>9015</v>
      </c>
      <c r="F1530" s="1302"/>
      <c r="G1530" s="1302"/>
      <c r="H1530" s="1302"/>
    </row>
    <row r="1531" spans="1:8">
      <c r="A1531" s="1300" t="s">
        <v>9211</v>
      </c>
      <c r="B1531" s="1301" t="s">
        <v>9210</v>
      </c>
      <c r="D1531" s="1300" t="s">
        <v>9061</v>
      </c>
      <c r="E1531" s="1301" t="s">
        <v>9060</v>
      </c>
      <c r="F1531" s="1302"/>
      <c r="G1531" s="1302"/>
      <c r="H1531" s="1302"/>
    </row>
    <row r="1532" spans="1:8">
      <c r="A1532" s="1300" t="s">
        <v>12626</v>
      </c>
      <c r="B1532" s="1301" t="s">
        <v>12627</v>
      </c>
      <c r="D1532" s="1300" t="s">
        <v>9168</v>
      </c>
      <c r="E1532" s="1301" t="s">
        <v>9167</v>
      </c>
      <c r="F1532" s="1302"/>
      <c r="G1532" s="1302"/>
      <c r="H1532" s="1302"/>
    </row>
    <row r="1533" spans="1:8">
      <c r="A1533" s="1300" t="s">
        <v>12628</v>
      </c>
      <c r="B1533" s="1301" t="s">
        <v>12629</v>
      </c>
      <c r="D1533" s="1300" t="s">
        <v>12630</v>
      </c>
      <c r="E1533" s="1301" t="s">
        <v>12631</v>
      </c>
      <c r="F1533" s="1302"/>
      <c r="G1533" s="1302"/>
      <c r="H1533" s="1302"/>
    </row>
    <row r="1534" spans="1:8">
      <c r="A1534" s="1300" t="s">
        <v>11425</v>
      </c>
      <c r="B1534" s="1301" t="s">
        <v>11424</v>
      </c>
      <c r="D1534" s="1300" t="s">
        <v>12602</v>
      </c>
      <c r="E1534" s="1301" t="s">
        <v>12601</v>
      </c>
      <c r="F1534" s="1302"/>
      <c r="G1534" s="1302"/>
      <c r="H1534" s="1302"/>
    </row>
    <row r="1535" spans="1:8">
      <c r="A1535" s="1300" t="s">
        <v>12632</v>
      </c>
      <c r="B1535" s="1301" t="s">
        <v>10337</v>
      </c>
      <c r="D1535" s="1300" t="s">
        <v>12318</v>
      </c>
      <c r="E1535" s="1301" t="s">
        <v>12317</v>
      </c>
      <c r="F1535" s="1302"/>
      <c r="G1535" s="1302"/>
      <c r="H1535" s="1302"/>
    </row>
    <row r="1536" spans="1:8">
      <c r="A1536" s="1300" t="s">
        <v>10224</v>
      </c>
      <c r="B1536" s="1301" t="s">
        <v>10223</v>
      </c>
      <c r="D1536" s="1300" t="s">
        <v>8767</v>
      </c>
      <c r="E1536" s="1301" t="s">
        <v>12633</v>
      </c>
      <c r="F1536" s="1302"/>
      <c r="G1536" s="1302"/>
      <c r="H1536" s="1302"/>
    </row>
    <row r="1537" spans="1:8">
      <c r="A1537" s="1300" t="s">
        <v>12634</v>
      </c>
      <c r="B1537" s="1301" t="s">
        <v>12635</v>
      </c>
      <c r="D1537" s="1300" t="s">
        <v>12636</v>
      </c>
      <c r="E1537" s="1301" t="s">
        <v>8840</v>
      </c>
      <c r="F1537" s="1302"/>
      <c r="G1537" s="1302"/>
      <c r="H1537" s="1302"/>
    </row>
    <row r="1538" spans="1:8">
      <c r="A1538" s="1300" t="s">
        <v>12380</v>
      </c>
      <c r="B1538" s="1301" t="s">
        <v>12379</v>
      </c>
      <c r="D1538" s="1300" t="s">
        <v>7738</v>
      </c>
      <c r="E1538" s="1301" t="s">
        <v>7737</v>
      </c>
      <c r="F1538" s="1302"/>
      <c r="G1538" s="1302"/>
      <c r="H1538" s="1302"/>
    </row>
    <row r="1539" spans="1:8">
      <c r="A1539" s="1300" t="s">
        <v>9236</v>
      </c>
      <c r="B1539" s="1301" t="s">
        <v>12381</v>
      </c>
      <c r="D1539" s="1300" t="s">
        <v>7738</v>
      </c>
      <c r="E1539" s="1301" t="s">
        <v>8775</v>
      </c>
      <c r="F1539" s="1302"/>
      <c r="G1539" s="1302"/>
      <c r="H1539" s="1302"/>
    </row>
    <row r="1540" spans="1:8">
      <c r="A1540" s="1300" t="s">
        <v>12637</v>
      </c>
      <c r="B1540" s="1301" t="s">
        <v>12638</v>
      </c>
      <c r="D1540" s="1300" t="s">
        <v>9095</v>
      </c>
      <c r="E1540" s="1301" t="s">
        <v>9094</v>
      </c>
      <c r="F1540" s="1302"/>
      <c r="G1540" s="1302"/>
      <c r="H1540" s="1302"/>
    </row>
    <row r="1541" spans="1:8">
      <c r="A1541" s="1300" t="s">
        <v>10765</v>
      </c>
      <c r="B1541" s="1301" t="s">
        <v>10764</v>
      </c>
      <c r="D1541" s="1300" t="s">
        <v>12639</v>
      </c>
      <c r="E1541" s="1301" t="s">
        <v>12640</v>
      </c>
      <c r="F1541" s="1302"/>
      <c r="G1541" s="1302"/>
      <c r="H1541" s="1302"/>
    </row>
    <row r="1542" spans="1:8">
      <c r="A1542" s="1300" t="s">
        <v>12641</v>
      </c>
      <c r="B1542" s="1301" t="s">
        <v>12642</v>
      </c>
      <c r="D1542" s="1300" t="s">
        <v>9445</v>
      </c>
      <c r="E1542" s="1301" t="s">
        <v>9444</v>
      </c>
      <c r="F1542" s="1302"/>
      <c r="G1542" s="1302"/>
      <c r="H1542" s="1302"/>
    </row>
    <row r="1543" spans="1:8">
      <c r="A1543" s="1300" t="s">
        <v>7265</v>
      </c>
      <c r="B1543" s="1301" t="s">
        <v>9710</v>
      </c>
      <c r="D1543" s="1300" t="s">
        <v>11209</v>
      </c>
      <c r="E1543" s="1301" t="s">
        <v>11208</v>
      </c>
      <c r="F1543" s="1302"/>
      <c r="G1543" s="1302"/>
      <c r="H1543" s="1302"/>
    </row>
    <row r="1544" spans="1:8" ht="39.6">
      <c r="A1544" s="1300" t="s">
        <v>9715</v>
      </c>
      <c r="B1544" s="1301" t="s">
        <v>9714</v>
      </c>
      <c r="D1544" s="1300" t="s">
        <v>11742</v>
      </c>
      <c r="E1544" s="1301" t="s">
        <v>11741</v>
      </c>
      <c r="F1544" s="1302"/>
      <c r="G1544" s="1302"/>
      <c r="H1544" s="1302"/>
    </row>
    <row r="1545" spans="1:8" ht="66">
      <c r="A1545" s="1300" t="s">
        <v>12386</v>
      </c>
      <c r="B1545" s="1301" t="s">
        <v>12385</v>
      </c>
      <c r="D1545" s="1300" t="s">
        <v>9731</v>
      </c>
      <c r="E1545" s="1301" t="s">
        <v>9730</v>
      </c>
      <c r="F1545" s="1302"/>
      <c r="G1545" s="1302"/>
      <c r="H1545" s="1302"/>
    </row>
    <row r="1546" spans="1:8">
      <c r="A1546" s="1300" t="s">
        <v>10535</v>
      </c>
      <c r="B1546" s="1301" t="s">
        <v>10534</v>
      </c>
      <c r="D1546" s="1300" t="s">
        <v>9872</v>
      </c>
      <c r="E1546" s="1301" t="s">
        <v>9871</v>
      </c>
      <c r="F1546" s="1302"/>
      <c r="G1546" s="1302"/>
      <c r="H1546" s="1302"/>
    </row>
    <row r="1547" spans="1:8">
      <c r="A1547" s="1300" t="s">
        <v>12643</v>
      </c>
      <c r="B1547" s="1301"/>
      <c r="D1547" s="1300" t="s">
        <v>6756</v>
      </c>
      <c r="E1547" s="1301" t="s">
        <v>8779</v>
      </c>
      <c r="F1547" s="1302"/>
      <c r="G1547" s="1302"/>
      <c r="H1547" s="1302"/>
    </row>
    <row r="1548" spans="1:8">
      <c r="A1548" s="1300" t="s">
        <v>8620</v>
      </c>
      <c r="B1548" s="1301" t="s">
        <v>12644</v>
      </c>
      <c r="D1548" s="1300" t="s">
        <v>11258</v>
      </c>
      <c r="E1548" s="1301" t="s">
        <v>11257</v>
      </c>
      <c r="F1548" s="1302"/>
      <c r="G1548" s="1302"/>
      <c r="H1548" s="1302"/>
    </row>
    <row r="1549" spans="1:8">
      <c r="A1549" s="1300" t="s">
        <v>8622</v>
      </c>
      <c r="B1549" s="1301" t="s">
        <v>8621</v>
      </c>
      <c r="D1549" s="1300" t="s">
        <v>11858</v>
      </c>
      <c r="E1549" s="1301" t="s">
        <v>11857</v>
      </c>
      <c r="F1549" s="1302"/>
      <c r="G1549" s="1302"/>
      <c r="H1549" s="1302"/>
    </row>
    <row r="1550" spans="1:8">
      <c r="A1550" s="1300" t="s">
        <v>10127</v>
      </c>
      <c r="B1550" s="1301" t="s">
        <v>10126</v>
      </c>
      <c r="D1550" s="1300" t="s">
        <v>12645</v>
      </c>
      <c r="E1550" s="1301" t="s">
        <v>12646</v>
      </c>
      <c r="F1550" s="1302"/>
      <c r="G1550" s="1302"/>
      <c r="H1550" s="1302"/>
    </row>
    <row r="1551" spans="1:8">
      <c r="A1551" s="1300" t="s">
        <v>10133</v>
      </c>
      <c r="B1551" s="1301" t="s">
        <v>10132</v>
      </c>
      <c r="D1551" s="1300" t="s">
        <v>6440</v>
      </c>
      <c r="E1551" s="1301" t="s">
        <v>8518</v>
      </c>
      <c r="F1551" s="1302"/>
      <c r="G1551" s="1302"/>
      <c r="H1551" s="1302"/>
    </row>
    <row r="1552" spans="1:8">
      <c r="A1552" s="1300" t="s">
        <v>10284</v>
      </c>
      <c r="B1552" s="1301" t="s">
        <v>10283</v>
      </c>
      <c r="D1552" s="1300" t="s">
        <v>8135</v>
      </c>
      <c r="E1552" s="1301" t="s">
        <v>11661</v>
      </c>
      <c r="F1552" s="1302"/>
      <c r="G1552" s="1302"/>
      <c r="H1552" s="1302"/>
    </row>
    <row r="1553" spans="1:8">
      <c r="A1553" s="1300" t="s">
        <v>8626</v>
      </c>
      <c r="B1553" s="1301" t="s">
        <v>12647</v>
      </c>
      <c r="D1553" s="1300" t="s">
        <v>11668</v>
      </c>
      <c r="E1553" s="1301" t="s">
        <v>11667</v>
      </c>
      <c r="F1553" s="1302"/>
      <c r="G1553" s="1302"/>
      <c r="H1553" s="1302"/>
    </row>
    <row r="1554" spans="1:8">
      <c r="A1554" s="1300" t="s">
        <v>10262</v>
      </c>
      <c r="B1554" s="1301" t="s">
        <v>10261</v>
      </c>
      <c r="D1554" s="1300" t="s">
        <v>10411</v>
      </c>
      <c r="E1554" s="1301" t="s">
        <v>7630</v>
      </c>
      <c r="F1554" s="1302"/>
      <c r="G1554" s="1302"/>
      <c r="H1554" s="1302"/>
    </row>
    <row r="1555" spans="1:8">
      <c r="A1555" s="1300" t="s">
        <v>10969</v>
      </c>
      <c r="B1555" s="1301" t="s">
        <v>10968</v>
      </c>
      <c r="D1555" s="1300" t="s">
        <v>11658</v>
      </c>
      <c r="E1555" s="1301" t="s">
        <v>11657</v>
      </c>
      <c r="F1555" s="1302"/>
      <c r="G1555" s="1302"/>
      <c r="H1555" s="1302"/>
    </row>
    <row r="1556" spans="1:8" ht="26.4">
      <c r="A1556" s="1300" t="s">
        <v>10256</v>
      </c>
      <c r="B1556" s="1301" t="s">
        <v>10255</v>
      </c>
      <c r="D1556" s="1300" t="s">
        <v>12648</v>
      </c>
      <c r="E1556" s="1301" t="s">
        <v>12649</v>
      </c>
      <c r="F1556" s="1302"/>
      <c r="G1556" s="1302"/>
      <c r="H1556" s="1302"/>
    </row>
    <row r="1557" spans="1:8">
      <c r="A1557" s="1300" t="s">
        <v>11261</v>
      </c>
      <c r="B1557" s="1301" t="s">
        <v>11260</v>
      </c>
      <c r="D1557" s="1300" t="s">
        <v>12277</v>
      </c>
      <c r="E1557" s="1301" t="s">
        <v>12276</v>
      </c>
      <c r="F1557" s="1302"/>
      <c r="G1557" s="1302"/>
      <c r="H1557" s="1302"/>
    </row>
    <row r="1558" spans="1:8" ht="26.4">
      <c r="A1558" s="1305" t="s">
        <v>12649</v>
      </c>
      <c r="B1558" s="1306" t="s">
        <v>12648</v>
      </c>
      <c r="D1558" s="1300" t="s">
        <v>12650</v>
      </c>
      <c r="E1558" s="1301" t="s">
        <v>12651</v>
      </c>
      <c r="F1558" s="1302"/>
      <c r="G1558" s="1302"/>
      <c r="H1558" s="1302"/>
    </row>
    <row r="1559" spans="1:8">
      <c r="A1559" s="1300" t="s">
        <v>10854</v>
      </c>
      <c r="B1559" s="1301" t="s">
        <v>10853</v>
      </c>
      <c r="D1559" s="1300" t="s">
        <v>6763</v>
      </c>
      <c r="E1559" s="1301" t="s">
        <v>12652</v>
      </c>
      <c r="F1559" s="1302"/>
      <c r="G1559" s="1302"/>
      <c r="H1559" s="1302"/>
    </row>
    <row r="1560" spans="1:8" ht="26.4">
      <c r="A1560" s="1300" t="s">
        <v>12410</v>
      </c>
      <c r="B1560" s="1301" t="s">
        <v>12409</v>
      </c>
      <c r="D1560" s="1300" t="s">
        <v>6763</v>
      </c>
      <c r="E1560" s="1301" t="s">
        <v>8787</v>
      </c>
      <c r="F1560" s="1302"/>
      <c r="G1560" s="1302"/>
      <c r="H1560" s="1302"/>
    </row>
    <row r="1561" spans="1:8">
      <c r="A1561" s="1300" t="s">
        <v>12653</v>
      </c>
      <c r="B1561" s="1301" t="s">
        <v>12654</v>
      </c>
      <c r="D1561" s="1300" t="s">
        <v>6763</v>
      </c>
      <c r="E1561" s="1301" t="s">
        <v>12655</v>
      </c>
      <c r="F1561" s="1302"/>
      <c r="G1561" s="1302"/>
      <c r="H1561" s="1302"/>
    </row>
    <row r="1562" spans="1:8">
      <c r="A1562" s="1300" t="s">
        <v>10496</v>
      </c>
      <c r="B1562" s="1301" t="s">
        <v>10495</v>
      </c>
      <c r="D1562" s="1300" t="s">
        <v>12656</v>
      </c>
      <c r="E1562" s="1301" t="s">
        <v>12657</v>
      </c>
      <c r="F1562" s="1302"/>
      <c r="G1562" s="1302"/>
      <c r="H1562" s="1302"/>
    </row>
    <row r="1563" spans="1:8">
      <c r="A1563" s="1300" t="s">
        <v>11525</v>
      </c>
      <c r="B1563" s="1301" t="s">
        <v>11524</v>
      </c>
      <c r="D1563" s="1300" t="s">
        <v>12658</v>
      </c>
      <c r="E1563" s="1301" t="s">
        <v>8790</v>
      </c>
      <c r="F1563" s="1302"/>
      <c r="G1563" s="1302"/>
      <c r="H1563" s="1302"/>
    </row>
    <row r="1564" spans="1:8">
      <c r="A1564" s="1300" t="s">
        <v>12651</v>
      </c>
      <c r="B1564" s="1301" t="s">
        <v>12650</v>
      </c>
      <c r="D1564" s="1300" t="s">
        <v>9746</v>
      </c>
      <c r="E1564" s="1301" t="s">
        <v>9745</v>
      </c>
      <c r="F1564" s="1302"/>
      <c r="G1564" s="1302"/>
      <c r="H1564" s="1302"/>
    </row>
    <row r="1565" spans="1:8">
      <c r="A1565" s="1300" t="s">
        <v>11010</v>
      </c>
      <c r="B1565" s="1301" t="s">
        <v>11009</v>
      </c>
      <c r="D1565" s="1300" t="s">
        <v>9868</v>
      </c>
      <c r="E1565" s="1301" t="s">
        <v>9867</v>
      </c>
      <c r="F1565" s="1302"/>
      <c r="G1565" s="1302"/>
      <c r="H1565" s="1302"/>
    </row>
    <row r="1566" spans="1:8">
      <c r="A1566" s="1300" t="s">
        <v>12659</v>
      </c>
      <c r="B1566" s="1301" t="s">
        <v>12660</v>
      </c>
      <c r="D1566" s="1300" t="s">
        <v>12541</v>
      </c>
      <c r="E1566" s="1301" t="s">
        <v>12540</v>
      </c>
      <c r="F1566" s="1302"/>
      <c r="G1566" s="1302"/>
      <c r="H1566" s="1302"/>
    </row>
    <row r="1567" spans="1:8">
      <c r="A1567" s="1300" t="s">
        <v>8447</v>
      </c>
      <c r="B1567" s="1301" t="s">
        <v>12108</v>
      </c>
      <c r="D1567" s="1300" t="s">
        <v>8794</v>
      </c>
      <c r="E1567" s="1301" t="s">
        <v>8797</v>
      </c>
      <c r="F1567" s="1302"/>
      <c r="G1567" s="1302"/>
      <c r="H1567" s="1302"/>
    </row>
    <row r="1568" spans="1:8">
      <c r="A1568" s="1300" t="s">
        <v>8636</v>
      </c>
      <c r="B1568" s="1301" t="s">
        <v>12661</v>
      </c>
      <c r="D1568" s="1300" t="s">
        <v>7740</v>
      </c>
      <c r="E1568" s="1301" t="s">
        <v>12662</v>
      </c>
      <c r="F1568" s="1302"/>
      <c r="G1568" s="1302"/>
      <c r="H1568" s="1302"/>
    </row>
    <row r="1569" spans="1:8">
      <c r="A1569" s="1300" t="s">
        <v>12663</v>
      </c>
      <c r="B1569" s="1301" t="s">
        <v>12664</v>
      </c>
      <c r="D1569" s="1300" t="s">
        <v>10635</v>
      </c>
      <c r="E1569" s="1301" t="s">
        <v>7739</v>
      </c>
      <c r="F1569" s="1302"/>
      <c r="G1569" s="1302"/>
      <c r="H1569" s="1302"/>
    </row>
    <row r="1570" spans="1:8">
      <c r="A1570" s="1300" t="s">
        <v>9958</v>
      </c>
      <c r="B1570" s="1301" t="s">
        <v>9957</v>
      </c>
      <c r="D1570" s="1300" t="s">
        <v>12665</v>
      </c>
      <c r="E1570" s="1301" t="s">
        <v>12666</v>
      </c>
      <c r="F1570" s="1302"/>
      <c r="G1570" s="1302"/>
      <c r="H1570" s="1302"/>
    </row>
    <row r="1571" spans="1:8">
      <c r="A1571" s="1300" t="s">
        <v>12667</v>
      </c>
      <c r="B1571" s="1301" t="s">
        <v>12668</v>
      </c>
      <c r="D1571" s="1300" t="s">
        <v>10843</v>
      </c>
      <c r="E1571" s="1301" t="s">
        <v>10842</v>
      </c>
      <c r="F1571" s="1302"/>
      <c r="G1571" s="1302"/>
      <c r="H1571" s="1302"/>
    </row>
    <row r="1572" spans="1:8">
      <c r="A1572" s="1300" t="s">
        <v>8981</v>
      </c>
      <c r="B1572" s="1301" t="s">
        <v>8980</v>
      </c>
      <c r="D1572" s="1300" t="s">
        <v>11388</v>
      </c>
      <c r="E1572" s="1301" t="s">
        <v>11387</v>
      </c>
      <c r="F1572" s="1302"/>
      <c r="G1572" s="1302"/>
      <c r="H1572" s="1302"/>
    </row>
    <row r="1573" spans="1:8">
      <c r="A1573" s="1300" t="s">
        <v>12669</v>
      </c>
      <c r="B1573" s="1301" t="s">
        <v>12670</v>
      </c>
      <c r="D1573" s="1300" t="s">
        <v>10686</v>
      </c>
      <c r="E1573" s="1301" t="s">
        <v>10685</v>
      </c>
      <c r="F1573" s="1302"/>
      <c r="G1573" s="1302"/>
      <c r="H1573" s="1302"/>
    </row>
    <row r="1574" spans="1:8">
      <c r="A1574" s="1300" t="s">
        <v>12671</v>
      </c>
      <c r="B1574" s="1301" t="s">
        <v>12672</v>
      </c>
      <c r="D1574" s="1300" t="s">
        <v>6484</v>
      </c>
      <c r="E1574" s="1301" t="s">
        <v>6483</v>
      </c>
      <c r="F1574" s="1302"/>
      <c r="G1574" s="1302"/>
      <c r="H1574" s="1302"/>
    </row>
    <row r="1575" spans="1:8">
      <c r="A1575" s="1300" t="s">
        <v>8975</v>
      </c>
      <c r="B1575" s="1301" t="s">
        <v>8974</v>
      </c>
      <c r="D1575" s="1300" t="s">
        <v>12673</v>
      </c>
      <c r="E1575" s="1301" t="s">
        <v>8313</v>
      </c>
      <c r="F1575" s="1302"/>
      <c r="G1575" s="1302"/>
      <c r="H1575" s="1302"/>
    </row>
    <row r="1576" spans="1:8">
      <c r="A1576" s="1300" t="s">
        <v>12674</v>
      </c>
      <c r="B1576" s="1301" t="s">
        <v>12675</v>
      </c>
      <c r="D1576" s="1300" t="s">
        <v>8982</v>
      </c>
      <c r="E1576" s="1301" t="s">
        <v>4708</v>
      </c>
      <c r="F1576" s="1302"/>
      <c r="G1576" s="1302"/>
      <c r="H1576" s="1302"/>
    </row>
    <row r="1577" spans="1:8" ht="26.4">
      <c r="A1577" s="1300" t="s">
        <v>6551</v>
      </c>
      <c r="B1577" s="1301" t="s">
        <v>12236</v>
      </c>
      <c r="D1577" s="1300" t="s">
        <v>10981</v>
      </c>
      <c r="E1577" s="1301" t="s">
        <v>10980</v>
      </c>
      <c r="F1577" s="1302"/>
      <c r="G1577" s="1302"/>
      <c r="H1577" s="1302"/>
    </row>
    <row r="1578" spans="1:8" ht="52.8">
      <c r="A1578" s="1300" t="s">
        <v>11801</v>
      </c>
      <c r="B1578" s="1301" t="s">
        <v>11800</v>
      </c>
      <c r="D1578" s="1300" t="s">
        <v>6779</v>
      </c>
      <c r="E1578" s="1301" t="s">
        <v>11153</v>
      </c>
      <c r="F1578" s="1302"/>
      <c r="G1578" s="1302"/>
      <c r="H1578" s="1302"/>
    </row>
    <row r="1579" spans="1:8">
      <c r="A1579" s="1300" t="s">
        <v>12412</v>
      </c>
      <c r="B1579" s="1301" t="s">
        <v>12411</v>
      </c>
      <c r="D1579" s="1300" t="s">
        <v>11574</v>
      </c>
      <c r="E1579" s="1301" t="s">
        <v>8104</v>
      </c>
      <c r="F1579" s="1302"/>
      <c r="G1579" s="1302"/>
      <c r="H1579" s="1302"/>
    </row>
    <row r="1580" spans="1:8" ht="26.4">
      <c r="A1580" s="1300" t="s">
        <v>10543</v>
      </c>
      <c r="B1580" s="1301" t="s">
        <v>10542</v>
      </c>
      <c r="D1580" s="1300" t="s">
        <v>12676</v>
      </c>
      <c r="E1580" s="1301" t="s">
        <v>12677</v>
      </c>
      <c r="F1580" s="1302"/>
      <c r="G1580" s="1302"/>
      <c r="H1580" s="1302"/>
    </row>
    <row r="1581" spans="1:8" ht="52.8">
      <c r="A1581" s="1300" t="s">
        <v>7378</v>
      </c>
      <c r="B1581" s="1301" t="s">
        <v>10556</v>
      </c>
      <c r="D1581" s="1300" t="s">
        <v>8555</v>
      </c>
      <c r="E1581" s="1301" t="s">
        <v>8554</v>
      </c>
      <c r="F1581" s="1302"/>
      <c r="G1581" s="1302"/>
      <c r="H1581" s="1302"/>
    </row>
    <row r="1582" spans="1:8">
      <c r="A1582" s="1300" t="s">
        <v>9996</v>
      </c>
      <c r="B1582" s="1301" t="s">
        <v>7377</v>
      </c>
      <c r="D1582" s="1300" t="s">
        <v>12552</v>
      </c>
      <c r="E1582" s="1301" t="s">
        <v>12551</v>
      </c>
      <c r="F1582" s="1302"/>
      <c r="G1582" s="1302"/>
      <c r="H1582" s="1302"/>
    </row>
    <row r="1583" spans="1:8">
      <c r="A1583" s="1300" t="s">
        <v>7999</v>
      </c>
      <c r="B1583" s="1301" t="s">
        <v>12678</v>
      </c>
      <c r="D1583" s="1300" t="s">
        <v>12679</v>
      </c>
      <c r="E1583" s="1301" t="s">
        <v>12680</v>
      </c>
      <c r="F1583" s="1302"/>
      <c r="G1583" s="1302"/>
      <c r="H1583" s="1302"/>
    </row>
    <row r="1584" spans="1:8">
      <c r="A1584" s="1300" t="s">
        <v>11555</v>
      </c>
      <c r="B1584" s="1301" t="s">
        <v>11554</v>
      </c>
      <c r="D1584" s="1300" t="s">
        <v>12273</v>
      </c>
      <c r="E1584" s="1301" t="s">
        <v>12272</v>
      </c>
      <c r="F1584" s="1302"/>
      <c r="G1584" s="1302"/>
      <c r="H1584" s="1302"/>
    </row>
    <row r="1585" spans="1:8">
      <c r="A1585" s="1300" t="s">
        <v>12681</v>
      </c>
      <c r="B1585" s="1301" t="s">
        <v>12682</v>
      </c>
      <c r="D1585" s="1300" t="s">
        <v>12305</v>
      </c>
      <c r="E1585" s="1301" t="s">
        <v>12304</v>
      </c>
      <c r="F1585" s="1302"/>
      <c r="G1585" s="1302"/>
      <c r="H1585" s="1302"/>
    </row>
    <row r="1586" spans="1:8" ht="26.4">
      <c r="A1586" s="1300" t="s">
        <v>9004</v>
      </c>
      <c r="B1586" s="1301" t="s">
        <v>9003</v>
      </c>
      <c r="D1586" s="1300" t="s">
        <v>11104</v>
      </c>
      <c r="E1586" s="1301" t="s">
        <v>11103</v>
      </c>
      <c r="F1586" s="1302"/>
      <c r="G1586" s="1302"/>
      <c r="H1586" s="1302"/>
    </row>
    <row r="1587" spans="1:8">
      <c r="A1587" s="1300" t="s">
        <v>12683</v>
      </c>
      <c r="B1587" s="1301" t="s">
        <v>12684</v>
      </c>
      <c r="D1587" s="1300" t="s">
        <v>12522</v>
      </c>
      <c r="E1587" s="1301" t="s">
        <v>12521</v>
      </c>
      <c r="F1587" s="1302"/>
      <c r="G1587" s="1302"/>
      <c r="H1587" s="1302"/>
    </row>
    <row r="1588" spans="1:8">
      <c r="A1588" s="1300" t="s">
        <v>12685</v>
      </c>
      <c r="B1588" s="1301" t="s">
        <v>12686</v>
      </c>
      <c r="D1588" s="1300" t="s">
        <v>12687</v>
      </c>
      <c r="E1588" s="1301" t="s">
        <v>12688</v>
      </c>
      <c r="F1588" s="1302"/>
      <c r="G1588" s="1302"/>
      <c r="H1588" s="1302"/>
    </row>
    <row r="1589" spans="1:8" ht="26.4">
      <c r="A1589" s="1300" t="s">
        <v>8313</v>
      </c>
      <c r="B1589" s="1301" t="s">
        <v>12673</v>
      </c>
      <c r="D1589" s="1300" t="s">
        <v>9775</v>
      </c>
      <c r="E1589" s="1301" t="s">
        <v>9774</v>
      </c>
      <c r="F1589" s="1302"/>
      <c r="G1589" s="1302"/>
      <c r="H1589" s="1302"/>
    </row>
    <row r="1590" spans="1:8">
      <c r="A1590" s="1300" t="s">
        <v>9374</v>
      </c>
      <c r="B1590" s="1301" t="s">
        <v>9373</v>
      </c>
      <c r="D1590" s="1300" t="s">
        <v>12423</v>
      </c>
      <c r="E1590" s="1301" t="s">
        <v>12422</v>
      </c>
      <c r="F1590" s="1302"/>
      <c r="G1590" s="1302"/>
      <c r="H1590" s="1302"/>
    </row>
    <row r="1591" spans="1:8">
      <c r="A1591" s="1300" t="s">
        <v>10641</v>
      </c>
      <c r="B1591" s="1301" t="s">
        <v>10640</v>
      </c>
      <c r="D1591" s="1300" t="s">
        <v>8327</v>
      </c>
      <c r="E1591" s="1301" t="s">
        <v>9761</v>
      </c>
      <c r="F1591" s="1302"/>
      <c r="G1591" s="1302"/>
      <c r="H1591" s="1302"/>
    </row>
    <row r="1592" spans="1:8" ht="105.6">
      <c r="A1592" s="1305" t="s">
        <v>7325</v>
      </c>
      <c r="B1592" s="1306" t="s">
        <v>12689</v>
      </c>
      <c r="D1592" s="1300" t="s">
        <v>9765</v>
      </c>
      <c r="E1592" s="1301" t="s">
        <v>9764</v>
      </c>
      <c r="F1592" s="1302"/>
      <c r="G1592" s="1302"/>
      <c r="H1592" s="1302"/>
    </row>
    <row r="1593" spans="1:8">
      <c r="A1593" s="1300" t="s">
        <v>12690</v>
      </c>
      <c r="B1593" s="1301" t="s">
        <v>12691</v>
      </c>
      <c r="D1593" s="1300" t="s">
        <v>9758</v>
      </c>
      <c r="E1593" s="1301" t="s">
        <v>9757</v>
      </c>
      <c r="F1593" s="1302"/>
      <c r="G1593" s="1302"/>
      <c r="H1593" s="1302"/>
    </row>
    <row r="1594" spans="1:8" ht="39.6">
      <c r="A1594" s="1300" t="s">
        <v>8659</v>
      </c>
      <c r="B1594" s="1301" t="s">
        <v>12692</v>
      </c>
      <c r="D1594" s="1300" t="s">
        <v>9754</v>
      </c>
      <c r="E1594" s="1301" t="s">
        <v>9753</v>
      </c>
      <c r="F1594" s="1302"/>
      <c r="G1594" s="1302"/>
      <c r="H1594" s="1302"/>
    </row>
    <row r="1595" spans="1:8" ht="118.8">
      <c r="A1595" s="1300" t="s">
        <v>11324</v>
      </c>
      <c r="B1595" s="1301" t="s">
        <v>11323</v>
      </c>
      <c r="D1595" s="1300" t="s">
        <v>12693</v>
      </c>
      <c r="E1595" s="1301" t="s">
        <v>12694</v>
      </c>
      <c r="F1595" s="1302"/>
      <c r="G1595" s="1302"/>
      <c r="H1595" s="1302"/>
    </row>
    <row r="1596" spans="1:8" ht="39.6">
      <c r="A1596" s="1300" t="s">
        <v>12695</v>
      </c>
      <c r="B1596" s="1301" t="s">
        <v>12696</v>
      </c>
      <c r="D1596" s="1300" t="s">
        <v>6795</v>
      </c>
      <c r="E1596" s="1301" t="s">
        <v>12697</v>
      </c>
      <c r="F1596" s="1302"/>
      <c r="G1596" s="1302"/>
      <c r="H1596" s="1302"/>
    </row>
    <row r="1597" spans="1:8" ht="39.6">
      <c r="A1597" s="1300" t="s">
        <v>10903</v>
      </c>
      <c r="B1597" s="1301" t="s">
        <v>10902</v>
      </c>
      <c r="D1597" s="1300" t="s">
        <v>12698</v>
      </c>
      <c r="E1597" s="1301" t="s">
        <v>12699</v>
      </c>
      <c r="F1597" s="1302"/>
      <c r="G1597" s="1302"/>
      <c r="H1597" s="1302"/>
    </row>
    <row r="1598" spans="1:8">
      <c r="A1598" s="1300" t="s">
        <v>11207</v>
      </c>
      <c r="B1598" s="1301" t="s">
        <v>11206</v>
      </c>
      <c r="D1598" s="1300" t="s">
        <v>11467</v>
      </c>
      <c r="E1598" s="1301" t="s">
        <v>11466</v>
      </c>
      <c r="F1598" s="1302"/>
      <c r="G1598" s="1302"/>
      <c r="H1598" s="1302"/>
    </row>
    <row r="1599" spans="1:8">
      <c r="A1599" s="1300" t="s">
        <v>11265</v>
      </c>
      <c r="B1599" s="1301" t="s">
        <v>11264</v>
      </c>
      <c r="D1599" s="1300" t="s">
        <v>10605</v>
      </c>
      <c r="E1599" s="1301" t="s">
        <v>10604</v>
      </c>
      <c r="F1599" s="1302"/>
      <c r="G1599" s="1302"/>
      <c r="H1599" s="1302"/>
    </row>
    <row r="1600" spans="1:8">
      <c r="A1600" s="1300" t="s">
        <v>12700</v>
      </c>
      <c r="B1600" s="1301" t="s">
        <v>12701</v>
      </c>
      <c r="D1600" s="1300" t="s">
        <v>10609</v>
      </c>
      <c r="E1600" s="1301" t="s">
        <v>10608</v>
      </c>
      <c r="F1600" s="1302"/>
      <c r="G1600" s="1302"/>
      <c r="H1600" s="1302"/>
    </row>
    <row r="1601" spans="1:8">
      <c r="A1601" s="1300" t="s">
        <v>11942</v>
      </c>
      <c r="B1601" s="1301" t="s">
        <v>11941</v>
      </c>
      <c r="D1601" s="1300" t="s">
        <v>10385</v>
      </c>
      <c r="E1601" s="1301" t="s">
        <v>10384</v>
      </c>
      <c r="F1601" s="1302"/>
      <c r="G1601" s="1302"/>
      <c r="H1601" s="1302"/>
    </row>
    <row r="1602" spans="1:8" ht="26.4">
      <c r="A1602" s="1300" t="s">
        <v>9358</v>
      </c>
      <c r="B1602" s="1301" t="s">
        <v>9357</v>
      </c>
      <c r="D1602" s="1300" t="s">
        <v>12187</v>
      </c>
      <c r="E1602" s="1301" t="s">
        <v>12186</v>
      </c>
      <c r="F1602" s="1302"/>
      <c r="G1602" s="1302"/>
      <c r="H1602" s="1302"/>
    </row>
    <row r="1603" spans="1:8">
      <c r="A1603" s="1300" t="s">
        <v>8506</v>
      </c>
      <c r="B1603" s="1301" t="s">
        <v>8505</v>
      </c>
      <c r="D1603" s="1300" t="s">
        <v>12702</v>
      </c>
      <c r="E1603" s="1301" t="s">
        <v>12703</v>
      </c>
      <c r="F1603" s="1302"/>
      <c r="G1603" s="1302"/>
      <c r="H1603" s="1302"/>
    </row>
    <row r="1604" spans="1:8">
      <c r="A1604" s="1300" t="s">
        <v>10469</v>
      </c>
      <c r="B1604" s="1301" t="s">
        <v>10468</v>
      </c>
      <c r="D1604" s="1300" t="s">
        <v>8486</v>
      </c>
      <c r="E1604" s="1301" t="s">
        <v>8485</v>
      </c>
      <c r="F1604" s="1302"/>
      <c r="G1604" s="1302"/>
      <c r="H1604" s="1302"/>
    </row>
    <row r="1605" spans="1:8">
      <c r="A1605" s="1300" t="s">
        <v>11873</v>
      </c>
      <c r="B1605" s="1301" t="s">
        <v>11872</v>
      </c>
      <c r="D1605" s="1300" t="s">
        <v>12704</v>
      </c>
      <c r="E1605" s="1301" t="s">
        <v>12705</v>
      </c>
      <c r="F1605" s="1302"/>
      <c r="G1605" s="1302"/>
      <c r="H1605" s="1302"/>
    </row>
    <row r="1606" spans="1:8" ht="26.4">
      <c r="A1606" s="1300" t="s">
        <v>8306</v>
      </c>
      <c r="B1606" s="1301" t="s">
        <v>12262</v>
      </c>
      <c r="D1606" s="1300" t="s">
        <v>12706</v>
      </c>
      <c r="E1606" s="1301" t="s">
        <v>12707</v>
      </c>
      <c r="F1606" s="1302"/>
      <c r="G1606" s="1302"/>
      <c r="H1606" s="1302"/>
    </row>
    <row r="1607" spans="1:8">
      <c r="A1607" s="1300" t="s">
        <v>11880</v>
      </c>
      <c r="B1607" s="1301" t="s">
        <v>11879</v>
      </c>
      <c r="D1607" s="1300" t="s">
        <v>10263</v>
      </c>
      <c r="E1607" s="1301" t="s">
        <v>7590</v>
      </c>
      <c r="F1607" s="1302"/>
      <c r="G1607" s="1302"/>
      <c r="H1607" s="1302"/>
    </row>
    <row r="1608" spans="1:8">
      <c r="A1608" s="1300" t="s">
        <v>12219</v>
      </c>
      <c r="B1608" s="1301" t="s">
        <v>12218</v>
      </c>
      <c r="D1608" s="1300" t="s">
        <v>9385</v>
      </c>
      <c r="E1608" s="1301" t="s">
        <v>9384</v>
      </c>
      <c r="F1608" s="1302"/>
      <c r="G1608" s="1302"/>
      <c r="H1608" s="1302"/>
    </row>
    <row r="1609" spans="1:8" ht="26.4">
      <c r="A1609" s="1300" t="s">
        <v>11869</v>
      </c>
      <c r="B1609" s="1301" t="s">
        <v>11868</v>
      </c>
      <c r="D1609" s="1300" t="s">
        <v>9071</v>
      </c>
      <c r="E1609" s="1301" t="s">
        <v>9070</v>
      </c>
      <c r="F1609" s="1302"/>
      <c r="G1609" s="1302"/>
      <c r="H1609" s="1302"/>
    </row>
    <row r="1610" spans="1:8">
      <c r="A1610" s="1300" t="s">
        <v>6245</v>
      </c>
      <c r="B1610" s="1301" t="s">
        <v>11632</v>
      </c>
      <c r="D1610" s="1300" t="s">
        <v>11236</v>
      </c>
      <c r="E1610" s="1301" t="s">
        <v>11235</v>
      </c>
      <c r="F1610" s="1302"/>
      <c r="G1610" s="1302"/>
      <c r="H1610" s="1302"/>
    </row>
    <row r="1611" spans="1:8">
      <c r="A1611" s="1300" t="s">
        <v>12455</v>
      </c>
      <c r="B1611" s="1301" t="s">
        <v>12454</v>
      </c>
      <c r="D1611" s="1300" t="s">
        <v>9637</v>
      </c>
      <c r="E1611" s="1301" t="s">
        <v>9636</v>
      </c>
      <c r="F1611" s="1302"/>
      <c r="G1611" s="1302"/>
      <c r="H1611" s="1302"/>
    </row>
    <row r="1612" spans="1:8">
      <c r="A1612" s="1300" t="s">
        <v>12457</v>
      </c>
      <c r="B1612" s="1301" t="s">
        <v>12456</v>
      </c>
      <c r="D1612" s="1300" t="s">
        <v>12708</v>
      </c>
      <c r="E1612" s="1301" t="s">
        <v>12709</v>
      </c>
      <c r="F1612" s="1302"/>
      <c r="G1612" s="1302"/>
      <c r="H1612" s="1302"/>
    </row>
    <row r="1613" spans="1:8">
      <c r="A1613" s="1300" t="s">
        <v>10492</v>
      </c>
      <c r="B1613" s="1301" t="s">
        <v>10491</v>
      </c>
      <c r="D1613" s="1300" t="s">
        <v>11128</v>
      </c>
      <c r="E1613" s="1301" t="s">
        <v>11127</v>
      </c>
      <c r="F1613" s="1302"/>
      <c r="G1613" s="1302"/>
      <c r="H1613" s="1302"/>
    </row>
    <row r="1614" spans="1:8">
      <c r="A1614" s="1300" t="s">
        <v>10488</v>
      </c>
      <c r="B1614" s="1301" t="s">
        <v>10487</v>
      </c>
      <c r="D1614" s="1300" t="s">
        <v>10877</v>
      </c>
      <c r="E1614" s="1301" t="s">
        <v>10876</v>
      </c>
      <c r="F1614" s="1302"/>
      <c r="G1614" s="1302"/>
      <c r="H1614" s="1302"/>
    </row>
    <row r="1615" spans="1:8" ht="26.4">
      <c r="A1615" s="1300" t="s">
        <v>8992</v>
      </c>
      <c r="B1615" s="1301" t="s">
        <v>8991</v>
      </c>
      <c r="D1615" s="1300" t="s">
        <v>11457</v>
      </c>
      <c r="E1615" s="1301" t="s">
        <v>11456</v>
      </c>
      <c r="F1615" s="1302"/>
      <c r="G1615" s="1302"/>
      <c r="H1615" s="1302"/>
    </row>
    <row r="1616" spans="1:8">
      <c r="A1616" s="1300" t="s">
        <v>9901</v>
      </c>
      <c r="B1616" s="1301" t="s">
        <v>9900</v>
      </c>
      <c r="D1616" s="1300" t="s">
        <v>11538</v>
      </c>
      <c r="E1616" s="1301" t="s">
        <v>11537</v>
      </c>
      <c r="F1616" s="1302"/>
      <c r="G1616" s="1302"/>
      <c r="H1616" s="1302"/>
    </row>
    <row r="1617" spans="1:8" ht="26.4">
      <c r="A1617" s="1300" t="s">
        <v>10484</v>
      </c>
      <c r="B1617" s="1301" t="s">
        <v>10483</v>
      </c>
      <c r="D1617" s="1300" t="s">
        <v>12710</v>
      </c>
      <c r="E1617" s="1301" t="s">
        <v>12711</v>
      </c>
      <c r="F1617" s="1302"/>
      <c r="G1617" s="1302"/>
      <c r="H1617" s="1302"/>
    </row>
    <row r="1618" spans="1:8">
      <c r="A1618" s="1300" t="s">
        <v>12712</v>
      </c>
      <c r="B1618" s="1301" t="s">
        <v>12713</v>
      </c>
      <c r="D1618" s="1300" t="s">
        <v>11304</v>
      </c>
      <c r="E1618" s="1301" t="s">
        <v>11303</v>
      </c>
      <c r="F1618" s="1302"/>
      <c r="G1618" s="1302"/>
      <c r="H1618" s="1302"/>
    </row>
    <row r="1619" spans="1:8">
      <c r="A1619" s="1300" t="s">
        <v>10583</v>
      </c>
      <c r="B1619" s="1301" t="s">
        <v>10582</v>
      </c>
      <c r="D1619" s="1300" t="s">
        <v>12295</v>
      </c>
      <c r="E1619" s="1301" t="s">
        <v>12294</v>
      </c>
      <c r="F1619" s="1302"/>
      <c r="G1619" s="1302"/>
      <c r="H1619" s="1302"/>
    </row>
    <row r="1620" spans="1:8" ht="26.4">
      <c r="A1620" s="1300" t="s">
        <v>12714</v>
      </c>
      <c r="B1620" s="1301" t="s">
        <v>12715</v>
      </c>
      <c r="D1620" s="1300" t="s">
        <v>12716</v>
      </c>
      <c r="E1620" s="1301" t="s">
        <v>12717</v>
      </c>
      <c r="F1620" s="1302"/>
      <c r="G1620" s="1302"/>
      <c r="H1620" s="1302"/>
    </row>
    <row r="1621" spans="1:8">
      <c r="A1621" s="1300" t="s">
        <v>10164</v>
      </c>
      <c r="B1621" s="1301" t="s">
        <v>10163</v>
      </c>
      <c r="D1621" s="1300" t="s">
        <v>10405</v>
      </c>
      <c r="E1621" s="1301" t="s">
        <v>10404</v>
      </c>
      <c r="F1621" s="1302"/>
      <c r="G1621" s="1302"/>
      <c r="H1621" s="1302"/>
    </row>
    <row r="1622" spans="1:8">
      <c r="A1622" s="1300" t="s">
        <v>10837</v>
      </c>
      <c r="B1622" s="1301" t="s">
        <v>10836</v>
      </c>
      <c r="D1622" s="1300" t="s">
        <v>12718</v>
      </c>
      <c r="E1622" s="1301" t="s">
        <v>12719</v>
      </c>
      <c r="F1622" s="1302"/>
      <c r="G1622" s="1302"/>
      <c r="H1622" s="1302"/>
    </row>
    <row r="1623" spans="1:8">
      <c r="A1623" s="1300" t="s">
        <v>12705</v>
      </c>
      <c r="B1623" s="1301" t="s">
        <v>12704</v>
      </c>
      <c r="D1623" s="1300" t="s">
        <v>11300</v>
      </c>
      <c r="E1623" s="1301" t="s">
        <v>11299</v>
      </c>
      <c r="F1623" s="1302"/>
      <c r="G1623" s="1302"/>
      <c r="H1623" s="1302"/>
    </row>
    <row r="1624" spans="1:8">
      <c r="A1624" s="1300" t="s">
        <v>11148</v>
      </c>
      <c r="B1624" s="1301" t="s">
        <v>11147</v>
      </c>
      <c r="D1624" s="1300" t="s">
        <v>12078</v>
      </c>
      <c r="E1624" s="1301" t="s">
        <v>12077</v>
      </c>
      <c r="F1624" s="1302"/>
      <c r="G1624" s="1302"/>
      <c r="H1624" s="1302"/>
    </row>
    <row r="1625" spans="1:8">
      <c r="A1625" s="1300" t="s">
        <v>12427</v>
      </c>
      <c r="B1625" s="1301" t="s">
        <v>12426</v>
      </c>
      <c r="D1625" s="1300" t="s">
        <v>11835</v>
      </c>
      <c r="E1625" s="1301" t="s">
        <v>11834</v>
      </c>
      <c r="F1625" s="1302"/>
      <c r="G1625" s="1302"/>
      <c r="H1625" s="1302"/>
    </row>
    <row r="1626" spans="1:8" ht="26.4">
      <c r="A1626" s="1300" t="s">
        <v>10346</v>
      </c>
      <c r="B1626" s="1301" t="s">
        <v>5554</v>
      </c>
      <c r="D1626" s="1300" t="s">
        <v>11161</v>
      </c>
      <c r="E1626" s="1301" t="s">
        <v>11160</v>
      </c>
      <c r="F1626" s="1302"/>
      <c r="G1626" s="1302"/>
      <c r="H1626" s="1302"/>
    </row>
    <row r="1627" spans="1:8">
      <c r="A1627" s="1300" t="s">
        <v>7189</v>
      </c>
      <c r="B1627" s="1301" t="s">
        <v>10031</v>
      </c>
      <c r="D1627" s="1300" t="s">
        <v>12720</v>
      </c>
      <c r="E1627" s="1301" t="s">
        <v>12721</v>
      </c>
      <c r="F1627" s="1302"/>
      <c r="G1627" s="1302"/>
      <c r="H1627" s="1302"/>
    </row>
    <row r="1628" spans="1:8">
      <c r="A1628" s="1300" t="s">
        <v>12722</v>
      </c>
      <c r="B1628" s="1301" t="s">
        <v>10551</v>
      </c>
      <c r="D1628" s="1300" t="s">
        <v>11452</v>
      </c>
      <c r="E1628" s="1301" t="s">
        <v>11451</v>
      </c>
      <c r="F1628" s="1302"/>
      <c r="G1628" s="1302"/>
      <c r="H1628" s="1302"/>
    </row>
    <row r="1629" spans="1:8">
      <c r="A1629" s="1300" t="s">
        <v>11078</v>
      </c>
      <c r="B1629" s="1301" t="s">
        <v>11077</v>
      </c>
      <c r="D1629" s="1300" t="s">
        <v>12723</v>
      </c>
      <c r="E1629" s="1301" t="s">
        <v>12724</v>
      </c>
      <c r="F1629" s="1302"/>
      <c r="G1629" s="1302"/>
      <c r="H1629" s="1302"/>
    </row>
    <row r="1630" spans="1:8">
      <c r="A1630" s="1300" t="s">
        <v>10160</v>
      </c>
      <c r="B1630" s="1301" t="s">
        <v>10159</v>
      </c>
      <c r="D1630" s="1300" t="s">
        <v>11329</v>
      </c>
      <c r="E1630" s="1301" t="s">
        <v>11328</v>
      </c>
      <c r="F1630" s="1302"/>
      <c r="G1630" s="1302"/>
      <c r="H1630" s="1302"/>
    </row>
    <row r="1631" spans="1:8">
      <c r="A1631" s="1300" t="s">
        <v>9870</v>
      </c>
      <c r="B1631" s="1301" t="s">
        <v>9869</v>
      </c>
      <c r="D1631" s="1300" t="s">
        <v>9156</v>
      </c>
      <c r="E1631" s="1301" t="s">
        <v>9155</v>
      </c>
      <c r="F1631" s="1302"/>
      <c r="G1631" s="1302"/>
      <c r="H1631" s="1302"/>
    </row>
    <row r="1632" spans="1:8">
      <c r="A1632" s="1300" t="s">
        <v>10053</v>
      </c>
      <c r="B1632" s="1301" t="s">
        <v>10052</v>
      </c>
      <c r="D1632" s="1300" t="s">
        <v>11791</v>
      </c>
      <c r="E1632" s="1301" t="s">
        <v>11790</v>
      </c>
      <c r="F1632" s="1302"/>
      <c r="G1632" s="1302"/>
      <c r="H1632" s="1302"/>
    </row>
    <row r="1633" spans="1:8">
      <c r="A1633" s="1300" t="s">
        <v>10889</v>
      </c>
      <c r="B1633" s="1301" t="s">
        <v>10888</v>
      </c>
      <c r="D1633" s="1300" t="s">
        <v>10944</v>
      </c>
      <c r="E1633" s="1301" t="s">
        <v>10943</v>
      </c>
      <c r="F1633" s="1302"/>
      <c r="G1633" s="1302"/>
      <c r="H1633" s="1302"/>
    </row>
    <row r="1634" spans="1:8" ht="26.4">
      <c r="A1634" s="1300" t="s">
        <v>10169</v>
      </c>
      <c r="B1634" s="1301" t="s">
        <v>10168</v>
      </c>
      <c r="D1634" s="1300" t="s">
        <v>12725</v>
      </c>
      <c r="E1634" s="1301" t="s">
        <v>12726</v>
      </c>
      <c r="F1634" s="1302"/>
      <c r="G1634" s="1302"/>
      <c r="H1634" s="1302"/>
    </row>
    <row r="1635" spans="1:8" ht="26.4">
      <c r="A1635" s="1300" t="s">
        <v>12215</v>
      </c>
      <c r="B1635" s="1301" t="s">
        <v>12214</v>
      </c>
      <c r="D1635" s="1300" t="s">
        <v>12727</v>
      </c>
      <c r="E1635" s="1301" t="s">
        <v>12728</v>
      </c>
      <c r="F1635" s="1302"/>
      <c r="G1635" s="1302"/>
      <c r="H1635" s="1302"/>
    </row>
    <row r="1636" spans="1:8" ht="26.4">
      <c r="A1636" s="1300" t="s">
        <v>9409</v>
      </c>
      <c r="B1636" s="1301" t="s">
        <v>9408</v>
      </c>
      <c r="D1636" s="1300" t="s">
        <v>9124</v>
      </c>
      <c r="E1636" s="1301" t="s">
        <v>9123</v>
      </c>
      <c r="F1636" s="1302"/>
      <c r="G1636" s="1302"/>
      <c r="H1636" s="1302"/>
    </row>
    <row r="1637" spans="1:8">
      <c r="A1637" s="1300" t="s">
        <v>12729</v>
      </c>
      <c r="B1637" s="1301" t="s">
        <v>12730</v>
      </c>
      <c r="D1637" s="1300" t="s">
        <v>11326</v>
      </c>
      <c r="E1637" s="1301" t="s">
        <v>11325</v>
      </c>
      <c r="F1637" s="1302"/>
      <c r="G1637" s="1302"/>
      <c r="H1637" s="1302"/>
    </row>
    <row r="1638" spans="1:8">
      <c r="A1638" s="1300" t="s">
        <v>12731</v>
      </c>
      <c r="B1638" s="1301" t="s">
        <v>4176</v>
      </c>
      <c r="D1638" s="1300" t="s">
        <v>12732</v>
      </c>
      <c r="E1638" s="1301" t="s">
        <v>7122</v>
      </c>
      <c r="F1638" s="1302"/>
      <c r="G1638" s="1302"/>
      <c r="H1638" s="1302"/>
    </row>
    <row r="1639" spans="1:8">
      <c r="A1639" s="1300" t="s">
        <v>11899</v>
      </c>
      <c r="B1639" s="1301" t="s">
        <v>11898</v>
      </c>
      <c r="D1639" s="1300" t="s">
        <v>12733</v>
      </c>
      <c r="E1639" s="1301" t="s">
        <v>12734</v>
      </c>
      <c r="F1639" s="1302"/>
      <c r="G1639" s="1302"/>
      <c r="H1639" s="1302"/>
    </row>
    <row r="1640" spans="1:8" ht="39.6">
      <c r="A1640" s="1300" t="s">
        <v>12735</v>
      </c>
      <c r="B1640" s="1301" t="s">
        <v>10337</v>
      </c>
      <c r="D1640" s="1300" t="s">
        <v>12696</v>
      </c>
      <c r="E1640" s="1301" t="s">
        <v>12695</v>
      </c>
      <c r="F1640" s="1302"/>
      <c r="G1640" s="1302"/>
      <c r="H1640" s="1302"/>
    </row>
    <row r="1641" spans="1:8">
      <c r="A1641" s="1300" t="s">
        <v>11717</v>
      </c>
      <c r="B1641" s="1301" t="s">
        <v>11716</v>
      </c>
      <c r="D1641" s="1300" t="s">
        <v>11074</v>
      </c>
      <c r="E1641" s="1301" t="s">
        <v>11073</v>
      </c>
      <c r="F1641" s="1302"/>
      <c r="G1641" s="1302"/>
      <c r="H1641" s="1302"/>
    </row>
    <row r="1642" spans="1:8">
      <c r="A1642" s="1300" t="s">
        <v>11895</v>
      </c>
      <c r="B1642" s="1301" t="s">
        <v>916</v>
      </c>
      <c r="D1642" s="1300" t="s">
        <v>11004</v>
      </c>
      <c r="E1642" s="1301" t="s">
        <v>11003</v>
      </c>
      <c r="F1642" s="1302"/>
      <c r="G1642" s="1302"/>
      <c r="H1642" s="1302"/>
    </row>
    <row r="1643" spans="1:8">
      <c r="A1643" s="1300" t="s">
        <v>12736</v>
      </c>
      <c r="B1643" s="1301" t="s">
        <v>12737</v>
      </c>
      <c r="D1643" s="1300" t="s">
        <v>9539</v>
      </c>
      <c r="E1643" s="1301" t="s">
        <v>9538</v>
      </c>
      <c r="F1643" s="1302"/>
      <c r="G1643" s="1302"/>
      <c r="H1643" s="1302"/>
    </row>
    <row r="1644" spans="1:8">
      <c r="A1644" s="1300" t="s">
        <v>11897</v>
      </c>
      <c r="B1644" s="1301" t="s">
        <v>11896</v>
      </c>
      <c r="D1644" s="1300" t="s">
        <v>9006</v>
      </c>
      <c r="E1644" s="1301" t="s">
        <v>9005</v>
      </c>
      <c r="F1644" s="1302"/>
      <c r="G1644" s="1302"/>
      <c r="H1644" s="1302"/>
    </row>
    <row r="1645" spans="1:8" ht="39.6">
      <c r="A1645" s="1300" t="s">
        <v>12738</v>
      </c>
      <c r="B1645" s="1301" t="s">
        <v>12739</v>
      </c>
      <c r="D1645" s="1300" t="s">
        <v>11223</v>
      </c>
      <c r="E1645" s="1301" t="s">
        <v>11222</v>
      </c>
      <c r="F1645" s="1302"/>
      <c r="G1645" s="1302"/>
      <c r="H1645" s="1302"/>
    </row>
    <row r="1646" spans="1:8">
      <c r="A1646" s="1300" t="s">
        <v>12740</v>
      </c>
      <c r="B1646" s="1301" t="s">
        <v>12741</v>
      </c>
      <c r="D1646" s="1300" t="s">
        <v>9099</v>
      </c>
      <c r="E1646" s="1301" t="s">
        <v>9098</v>
      </c>
      <c r="F1646" s="1302"/>
      <c r="G1646" s="1302"/>
      <c r="H1646" s="1302"/>
    </row>
    <row r="1647" spans="1:8">
      <c r="A1647" s="1300" t="s">
        <v>12485</v>
      </c>
      <c r="B1647" s="1301" t="s">
        <v>12484</v>
      </c>
      <c r="D1647" s="1300" t="s">
        <v>10847</v>
      </c>
      <c r="E1647" s="1301" t="s">
        <v>10846</v>
      </c>
      <c r="F1647" s="1302"/>
      <c r="G1647" s="1302"/>
      <c r="H1647" s="1302"/>
    </row>
    <row r="1648" spans="1:8">
      <c r="A1648" s="1300" t="s">
        <v>11850</v>
      </c>
      <c r="B1648" s="1301" t="s">
        <v>8269</v>
      </c>
      <c r="D1648" s="1300" t="s">
        <v>12619</v>
      </c>
      <c r="E1648" s="1301" t="s">
        <v>12618</v>
      </c>
      <c r="F1648" s="1302"/>
      <c r="G1648" s="1302"/>
      <c r="H1648" s="1302"/>
    </row>
    <row r="1649" spans="1:8" ht="26.4">
      <c r="A1649" s="1300" t="s">
        <v>12742</v>
      </c>
      <c r="B1649" s="1301" t="s">
        <v>12743</v>
      </c>
      <c r="D1649" s="1300" t="s">
        <v>10512</v>
      </c>
      <c r="E1649" s="1301" t="s">
        <v>10511</v>
      </c>
      <c r="F1649" s="1302"/>
      <c r="G1649" s="1302"/>
      <c r="H1649" s="1302"/>
    </row>
    <row r="1650" spans="1:8">
      <c r="A1650" s="1300" t="s">
        <v>12744</v>
      </c>
      <c r="B1650" s="1301" t="s">
        <v>12745</v>
      </c>
      <c r="D1650" s="1300" t="s">
        <v>12746</v>
      </c>
      <c r="E1650" s="1301" t="s">
        <v>12747</v>
      </c>
      <c r="F1650" s="1302"/>
      <c r="G1650" s="1302"/>
      <c r="H1650" s="1302"/>
    </row>
    <row r="1651" spans="1:8">
      <c r="A1651" s="1300" t="s">
        <v>12748</v>
      </c>
      <c r="B1651" s="1301" t="s">
        <v>12749</v>
      </c>
      <c r="D1651" s="1300" t="s">
        <v>8108</v>
      </c>
      <c r="E1651" s="1301" t="s">
        <v>11595</v>
      </c>
      <c r="F1651" s="1302"/>
      <c r="G1651" s="1302"/>
      <c r="H1651" s="1302"/>
    </row>
    <row r="1652" spans="1:8">
      <c r="A1652" s="1300" t="s">
        <v>8633</v>
      </c>
      <c r="B1652" s="1301" t="s">
        <v>8421</v>
      </c>
      <c r="D1652" s="1300" t="s">
        <v>10143</v>
      </c>
      <c r="E1652" s="1301" t="s">
        <v>10142</v>
      </c>
      <c r="F1652" s="1302"/>
      <c r="G1652" s="1302"/>
      <c r="H1652" s="1302"/>
    </row>
    <row r="1653" spans="1:8" ht="26.4">
      <c r="A1653" s="1300" t="s">
        <v>12442</v>
      </c>
      <c r="B1653" s="1301" t="s">
        <v>12441</v>
      </c>
      <c r="D1653" s="1300" t="s">
        <v>12750</v>
      </c>
      <c r="E1653" s="1301" t="s">
        <v>12751</v>
      </c>
      <c r="F1653" s="1302"/>
      <c r="G1653" s="1302"/>
      <c r="H1653" s="1302"/>
    </row>
    <row r="1654" spans="1:8">
      <c r="A1654" s="1300" t="s">
        <v>11091</v>
      </c>
      <c r="B1654" s="1301" t="s">
        <v>5939</v>
      </c>
      <c r="D1654" s="1300" t="s">
        <v>12752</v>
      </c>
      <c r="E1654" s="1301" t="s">
        <v>12753</v>
      </c>
      <c r="F1654" s="1302"/>
      <c r="G1654" s="1302"/>
      <c r="H1654" s="1302"/>
    </row>
    <row r="1655" spans="1:8">
      <c r="A1655" s="1300" t="s">
        <v>8648</v>
      </c>
      <c r="B1655" s="1301" t="s">
        <v>2694</v>
      </c>
      <c r="D1655" s="1300" t="s">
        <v>12754</v>
      </c>
      <c r="E1655" s="1301" t="s">
        <v>12387</v>
      </c>
      <c r="F1655" s="1302"/>
      <c r="G1655" s="1302"/>
      <c r="H1655" s="1302"/>
    </row>
    <row r="1656" spans="1:8">
      <c r="A1656" s="1300" t="s">
        <v>11567</v>
      </c>
      <c r="B1656" s="1301" t="s">
        <v>11566</v>
      </c>
      <c r="D1656" s="1300" t="s">
        <v>12388</v>
      </c>
      <c r="E1656" s="1301" t="s">
        <v>12387</v>
      </c>
      <c r="F1656" s="1302"/>
      <c r="G1656" s="1302"/>
      <c r="H1656" s="1302"/>
    </row>
    <row r="1657" spans="1:8" ht="26.4">
      <c r="A1657" s="1300" t="s">
        <v>12444</v>
      </c>
      <c r="B1657" s="1301" t="s">
        <v>12443</v>
      </c>
      <c r="D1657" s="1300" t="s">
        <v>7984</v>
      </c>
      <c r="E1657" s="1301" t="s">
        <v>12382</v>
      </c>
      <c r="F1657" s="1302"/>
      <c r="G1657" s="1302"/>
      <c r="H1657" s="1302"/>
    </row>
    <row r="1658" spans="1:8">
      <c r="A1658" s="1300" t="s">
        <v>11922</v>
      </c>
      <c r="B1658" s="1301" t="s">
        <v>11921</v>
      </c>
      <c r="D1658" s="1300" t="s">
        <v>10711</v>
      </c>
      <c r="E1658" s="1301" t="s">
        <v>10710</v>
      </c>
      <c r="F1658" s="1302"/>
      <c r="G1658" s="1302"/>
      <c r="H1658" s="1302"/>
    </row>
    <row r="1659" spans="1:8">
      <c r="A1659" s="1300" t="s">
        <v>12446</v>
      </c>
      <c r="B1659" s="1301" t="s">
        <v>12445</v>
      </c>
      <c r="D1659" s="1300" t="s">
        <v>9876</v>
      </c>
      <c r="E1659" s="1301" t="s">
        <v>9875</v>
      </c>
      <c r="F1659" s="1302"/>
      <c r="G1659" s="1302"/>
      <c r="H1659" s="1302"/>
    </row>
    <row r="1660" spans="1:8">
      <c r="A1660" s="1300" t="s">
        <v>12755</v>
      </c>
      <c r="B1660" s="1301" t="s">
        <v>12756</v>
      </c>
      <c r="D1660" s="1300" t="s">
        <v>12757</v>
      </c>
      <c r="E1660" s="1301" t="s">
        <v>12758</v>
      </c>
      <c r="F1660" s="1302"/>
      <c r="G1660" s="1302"/>
      <c r="H1660" s="1302"/>
    </row>
    <row r="1661" spans="1:8">
      <c r="A1661" s="1300" t="s">
        <v>10963</v>
      </c>
      <c r="B1661" s="1301" t="s">
        <v>10962</v>
      </c>
      <c r="D1661" s="1300" t="s">
        <v>12260</v>
      </c>
      <c r="E1661" s="1301" t="s">
        <v>12259</v>
      </c>
      <c r="F1661" s="1302"/>
      <c r="G1661" s="1302"/>
      <c r="H1661" s="1302"/>
    </row>
    <row r="1662" spans="1:8">
      <c r="A1662" s="1300" t="s">
        <v>11269</v>
      </c>
      <c r="B1662" s="1301" t="s">
        <v>11268</v>
      </c>
      <c r="D1662" s="1300" t="s">
        <v>9468</v>
      </c>
      <c r="E1662" s="1301" t="s">
        <v>9467</v>
      </c>
      <c r="F1662" s="1302"/>
      <c r="G1662" s="1302"/>
      <c r="H1662" s="1302"/>
    </row>
    <row r="1663" spans="1:8" ht="39.6">
      <c r="A1663" s="1300" t="s">
        <v>10578</v>
      </c>
      <c r="B1663" s="1301" t="s">
        <v>10577</v>
      </c>
      <c r="D1663" s="1300" t="s">
        <v>12759</v>
      </c>
      <c r="E1663" s="1301" t="s">
        <v>12760</v>
      </c>
      <c r="F1663" s="1302"/>
      <c r="G1663" s="1302"/>
      <c r="H1663" s="1302"/>
    </row>
    <row r="1664" spans="1:8">
      <c r="A1664" s="1300" t="s">
        <v>12165</v>
      </c>
      <c r="B1664" s="1301" t="s">
        <v>12164</v>
      </c>
      <c r="D1664" s="1300" t="s">
        <v>12761</v>
      </c>
      <c r="E1664" s="1301" t="s">
        <v>12762</v>
      </c>
      <c r="F1664" s="1302"/>
      <c r="G1664" s="1302"/>
      <c r="H1664" s="1302"/>
    </row>
    <row r="1665" spans="1:8">
      <c r="A1665" s="1300" t="s">
        <v>12763</v>
      </c>
      <c r="B1665" s="1301" t="s">
        <v>12764</v>
      </c>
      <c r="D1665" s="1300" t="s">
        <v>12765</v>
      </c>
      <c r="E1665" s="1301" t="s">
        <v>12766</v>
      </c>
      <c r="F1665" s="1302"/>
      <c r="G1665" s="1302"/>
      <c r="H1665" s="1302"/>
    </row>
    <row r="1666" spans="1:8">
      <c r="A1666" s="1300" t="s">
        <v>9632</v>
      </c>
      <c r="B1666" s="1301" t="s">
        <v>12767</v>
      </c>
      <c r="D1666" s="1300" t="s">
        <v>9773</v>
      </c>
      <c r="E1666" s="1301" t="s">
        <v>9772</v>
      </c>
      <c r="F1666" s="1302"/>
      <c r="G1666" s="1302"/>
      <c r="H1666" s="1302"/>
    </row>
    <row r="1667" spans="1:8">
      <c r="A1667" s="1300" t="s">
        <v>9399</v>
      </c>
      <c r="B1667" s="1301" t="s">
        <v>9398</v>
      </c>
      <c r="D1667" s="1300" t="s">
        <v>12768</v>
      </c>
      <c r="E1667" s="1301" t="s">
        <v>12769</v>
      </c>
      <c r="F1667" s="1302"/>
      <c r="G1667" s="1302"/>
      <c r="H1667" s="1302"/>
    </row>
    <row r="1668" spans="1:8">
      <c r="A1668" s="1300" t="s">
        <v>12770</v>
      </c>
      <c r="B1668" s="1301" t="s">
        <v>10337</v>
      </c>
      <c r="D1668" s="1300" t="s">
        <v>12771</v>
      </c>
      <c r="E1668" s="1301" t="s">
        <v>12772</v>
      </c>
      <c r="F1668" s="1302"/>
      <c r="G1668" s="1302"/>
      <c r="H1668" s="1302"/>
    </row>
    <row r="1669" spans="1:8">
      <c r="A1669" s="1300" t="s">
        <v>7297</v>
      </c>
      <c r="B1669" s="1301" t="s">
        <v>11690</v>
      </c>
      <c r="D1669" s="1300" t="s">
        <v>10919</v>
      </c>
      <c r="E1669" s="1301" t="s">
        <v>10918</v>
      </c>
      <c r="F1669" s="1302"/>
      <c r="G1669" s="1302"/>
      <c r="H1669" s="1302"/>
    </row>
    <row r="1670" spans="1:8">
      <c r="A1670" s="1300" t="s">
        <v>9720</v>
      </c>
      <c r="B1670" s="1301" t="s">
        <v>9719</v>
      </c>
      <c r="D1670" s="1300" t="s">
        <v>10039</v>
      </c>
      <c r="E1670" s="1301" t="s">
        <v>10038</v>
      </c>
      <c r="F1670" s="1302"/>
      <c r="G1670" s="1302"/>
      <c r="H1670" s="1302"/>
    </row>
    <row r="1671" spans="1:8">
      <c r="A1671" s="1300" t="s">
        <v>11752</v>
      </c>
      <c r="B1671" s="1301" t="s">
        <v>11751</v>
      </c>
      <c r="D1671" s="1300" t="s">
        <v>12773</v>
      </c>
      <c r="E1671" s="1301" t="s">
        <v>12774</v>
      </c>
      <c r="F1671" s="1302"/>
      <c r="G1671" s="1302"/>
      <c r="H1671" s="1302"/>
    </row>
    <row r="1672" spans="1:8">
      <c r="A1672" s="1300" t="s">
        <v>9740</v>
      </c>
      <c r="B1672" s="1301" t="s">
        <v>9739</v>
      </c>
      <c r="D1672" s="1300" t="s">
        <v>12775</v>
      </c>
      <c r="E1672" s="1301" t="s">
        <v>8287</v>
      </c>
      <c r="F1672" s="1302"/>
      <c r="G1672" s="1302"/>
      <c r="H1672" s="1302"/>
    </row>
    <row r="1673" spans="1:8">
      <c r="A1673" s="1300" t="s">
        <v>9377</v>
      </c>
      <c r="B1673" s="1301" t="s">
        <v>9373</v>
      </c>
      <c r="D1673" s="1300" t="s">
        <v>12451</v>
      </c>
      <c r="E1673" s="1301" t="s">
        <v>12450</v>
      </c>
      <c r="F1673" s="1302"/>
      <c r="G1673" s="1302"/>
      <c r="H1673" s="1302"/>
    </row>
    <row r="1674" spans="1:8">
      <c r="A1674" s="1300" t="s">
        <v>9379</v>
      </c>
      <c r="B1674" s="1301" t="s">
        <v>9378</v>
      </c>
      <c r="D1674" s="1300" t="s">
        <v>12776</v>
      </c>
      <c r="E1674" s="1301" t="s">
        <v>12777</v>
      </c>
      <c r="F1674" s="1302"/>
      <c r="G1674" s="1302"/>
      <c r="H1674" s="1302"/>
    </row>
    <row r="1675" spans="1:8">
      <c r="A1675" s="1300" t="s">
        <v>9374</v>
      </c>
      <c r="B1675" s="1301" t="s">
        <v>9373</v>
      </c>
      <c r="D1675" s="1300" t="s">
        <v>12778</v>
      </c>
      <c r="E1675" s="1301" t="s">
        <v>12779</v>
      </c>
      <c r="F1675" s="1302"/>
      <c r="G1675" s="1302"/>
      <c r="H1675" s="1302"/>
    </row>
    <row r="1676" spans="1:8">
      <c r="A1676" s="1300" t="s">
        <v>8209</v>
      </c>
      <c r="B1676" s="1301" t="s">
        <v>7298</v>
      </c>
      <c r="D1676" s="1300" t="s">
        <v>12378</v>
      </c>
      <c r="E1676" s="1301" t="s">
        <v>8483</v>
      </c>
      <c r="F1676" s="1302"/>
      <c r="G1676" s="1302"/>
      <c r="H1676" s="1302"/>
    </row>
    <row r="1677" spans="1:8">
      <c r="A1677" s="1300" t="s">
        <v>12163</v>
      </c>
      <c r="B1677" s="1301" t="s">
        <v>12162</v>
      </c>
      <c r="D1677" s="1300" t="s">
        <v>9621</v>
      </c>
      <c r="E1677" s="1301" t="s">
        <v>9620</v>
      </c>
      <c r="F1677" s="1302"/>
      <c r="G1677" s="1302"/>
      <c r="H1677" s="1302"/>
    </row>
    <row r="1678" spans="1:8">
      <c r="A1678" s="1300" t="s">
        <v>12780</v>
      </c>
      <c r="B1678" s="1301" t="s">
        <v>12781</v>
      </c>
      <c r="D1678" s="1300" t="s">
        <v>12782</v>
      </c>
      <c r="E1678" s="1301" t="s">
        <v>12783</v>
      </c>
      <c r="F1678" s="1302"/>
      <c r="G1678" s="1302"/>
      <c r="H1678" s="1302"/>
    </row>
    <row r="1679" spans="1:8">
      <c r="A1679" s="1300" t="s">
        <v>12299</v>
      </c>
      <c r="B1679" s="1301" t="s">
        <v>12298</v>
      </c>
      <c r="D1679" s="1300" t="s">
        <v>12784</v>
      </c>
      <c r="E1679" s="1301" t="s">
        <v>12785</v>
      </c>
      <c r="F1679" s="1302"/>
      <c r="G1679" s="1302"/>
      <c r="H1679" s="1302"/>
    </row>
    <row r="1680" spans="1:8">
      <c r="A1680" s="1300" t="s">
        <v>8471</v>
      </c>
      <c r="B1680" s="1301" t="s">
        <v>12169</v>
      </c>
      <c r="D1680" s="1300" t="s">
        <v>9192</v>
      </c>
      <c r="E1680" s="1301" t="s">
        <v>9191</v>
      </c>
      <c r="F1680" s="1302"/>
      <c r="G1680" s="1302"/>
      <c r="H1680" s="1302"/>
    </row>
    <row r="1681" spans="1:8">
      <c r="A1681" s="1300" t="s">
        <v>8466</v>
      </c>
      <c r="B1681" s="1301" t="s">
        <v>8465</v>
      </c>
      <c r="D1681" s="1300" t="s">
        <v>12425</v>
      </c>
      <c r="E1681" s="1301" t="s">
        <v>12424</v>
      </c>
      <c r="F1681" s="1302"/>
      <c r="G1681" s="1302"/>
      <c r="H1681" s="1302"/>
    </row>
    <row r="1682" spans="1:8">
      <c r="A1682" s="1300" t="s">
        <v>7621</v>
      </c>
      <c r="B1682" s="1301" t="s">
        <v>10529</v>
      </c>
      <c r="D1682" s="1300" t="s">
        <v>12786</v>
      </c>
      <c r="E1682" s="1301" t="s">
        <v>12787</v>
      </c>
      <c r="F1682" s="1302"/>
      <c r="G1682" s="1302"/>
      <c r="H1682" s="1302"/>
    </row>
    <row r="1683" spans="1:8">
      <c r="A1683" s="1300" t="s">
        <v>12788</v>
      </c>
      <c r="B1683" s="1301" t="s">
        <v>12419</v>
      </c>
      <c r="D1683" s="1300" t="s">
        <v>12061</v>
      </c>
      <c r="E1683" s="1301" t="s">
        <v>12060</v>
      </c>
      <c r="F1683" s="1302"/>
      <c r="G1683" s="1302"/>
      <c r="H1683" s="1302"/>
    </row>
    <row r="1684" spans="1:8">
      <c r="A1684" s="1300" t="s">
        <v>8734</v>
      </c>
      <c r="B1684" s="1301" t="s">
        <v>12535</v>
      </c>
      <c r="D1684" s="1300" t="s">
        <v>12789</v>
      </c>
      <c r="E1684" s="1301" t="s">
        <v>12790</v>
      </c>
      <c r="F1684" s="1302"/>
      <c r="G1684" s="1302"/>
      <c r="H1684" s="1302"/>
    </row>
    <row r="1685" spans="1:8">
      <c r="A1685" s="1300" t="s">
        <v>12133</v>
      </c>
      <c r="B1685" s="1301" t="s">
        <v>12132</v>
      </c>
      <c r="D1685" s="1300" t="s">
        <v>12291</v>
      </c>
      <c r="E1685" s="1301" t="s">
        <v>12290</v>
      </c>
      <c r="F1685" s="1302"/>
      <c r="G1685" s="1302"/>
      <c r="H1685" s="1302"/>
    </row>
    <row r="1686" spans="1:8" ht="26.4">
      <c r="A1686" s="1300" t="s">
        <v>9845</v>
      </c>
      <c r="B1686" s="1301" t="s">
        <v>9844</v>
      </c>
      <c r="D1686" s="1300" t="s">
        <v>11631</v>
      </c>
      <c r="E1686" s="1301" t="s">
        <v>11630</v>
      </c>
      <c r="F1686" s="1302"/>
      <c r="G1686" s="1302"/>
      <c r="H1686" s="1302"/>
    </row>
    <row r="1687" spans="1:8" ht="26.4">
      <c r="A1687" s="1300" t="s">
        <v>11776</v>
      </c>
      <c r="B1687" s="1301" t="s">
        <v>11252</v>
      </c>
      <c r="D1687" s="1300" t="s">
        <v>12384</v>
      </c>
      <c r="E1687" s="1301" t="s">
        <v>12383</v>
      </c>
      <c r="F1687" s="1302"/>
      <c r="G1687" s="1302"/>
      <c r="H1687" s="1302"/>
    </row>
    <row r="1688" spans="1:8">
      <c r="A1688" s="1300" t="s">
        <v>11780</v>
      </c>
      <c r="B1688" s="1301" t="s">
        <v>11779</v>
      </c>
      <c r="D1688" s="1300" t="s">
        <v>12791</v>
      </c>
      <c r="E1688" s="1301" t="s">
        <v>12792</v>
      </c>
      <c r="F1688" s="1302"/>
      <c r="G1688" s="1302"/>
      <c r="H1688" s="1302"/>
    </row>
    <row r="1689" spans="1:8">
      <c r="A1689" s="1300" t="s">
        <v>11440</v>
      </c>
      <c r="B1689" s="1301" t="s">
        <v>11439</v>
      </c>
      <c r="D1689" s="1300" t="s">
        <v>12793</v>
      </c>
      <c r="E1689" s="1301" t="s">
        <v>12794</v>
      </c>
      <c r="F1689" s="1302"/>
      <c r="G1689" s="1302"/>
      <c r="H1689" s="1302"/>
    </row>
    <row r="1690" spans="1:8">
      <c r="A1690" s="1300" t="s">
        <v>11783</v>
      </c>
      <c r="B1690" s="1301" t="s">
        <v>11782</v>
      </c>
      <c r="D1690" s="1300" t="s">
        <v>12795</v>
      </c>
      <c r="E1690" s="1301" t="s">
        <v>12796</v>
      </c>
      <c r="F1690" s="1302"/>
      <c r="G1690" s="1302"/>
      <c r="H1690" s="1302"/>
    </row>
    <row r="1691" spans="1:8">
      <c r="A1691" s="1300" t="s">
        <v>12797</v>
      </c>
      <c r="B1691" s="1301" t="s">
        <v>12798</v>
      </c>
      <c r="D1691" s="1300" t="s">
        <v>12181</v>
      </c>
      <c r="E1691" s="1301" t="s">
        <v>12180</v>
      </c>
      <c r="F1691" s="1302"/>
      <c r="G1691" s="1302"/>
      <c r="H1691" s="1302"/>
    </row>
    <row r="1692" spans="1:8">
      <c r="A1692" s="1300" t="s">
        <v>8738</v>
      </c>
      <c r="B1692" s="1301" t="s">
        <v>8839</v>
      </c>
      <c r="D1692" s="1300" t="s">
        <v>11775</v>
      </c>
      <c r="E1692" s="1301" t="s">
        <v>11774</v>
      </c>
      <c r="F1692" s="1302"/>
      <c r="G1692" s="1302"/>
      <c r="H1692" s="1302"/>
    </row>
    <row r="1693" spans="1:8">
      <c r="A1693" s="1300" t="s">
        <v>11447</v>
      </c>
      <c r="B1693" s="1301" t="s">
        <v>11446</v>
      </c>
      <c r="D1693" s="1300" t="s">
        <v>9441</v>
      </c>
      <c r="E1693" s="1301" t="s">
        <v>9440</v>
      </c>
      <c r="F1693" s="1302"/>
      <c r="G1693" s="1302"/>
      <c r="H1693" s="1302"/>
    </row>
    <row r="1694" spans="1:8">
      <c r="A1694" s="1300" t="s">
        <v>12799</v>
      </c>
      <c r="B1694" s="1301" t="s">
        <v>12800</v>
      </c>
      <c r="D1694" s="1300" t="s">
        <v>8839</v>
      </c>
      <c r="E1694" s="1301" t="s">
        <v>8738</v>
      </c>
      <c r="F1694" s="1302"/>
      <c r="G1694" s="1302"/>
      <c r="H1694" s="1302"/>
    </row>
    <row r="1695" spans="1:8">
      <c r="A1695" s="1300" t="s">
        <v>12467</v>
      </c>
      <c r="B1695" s="1301" t="s">
        <v>12466</v>
      </c>
      <c r="D1695" s="1300" t="s">
        <v>11914</v>
      </c>
      <c r="E1695" s="1301" t="s">
        <v>11913</v>
      </c>
      <c r="F1695" s="1302"/>
      <c r="G1695" s="1302"/>
      <c r="H1695" s="1302"/>
    </row>
    <row r="1696" spans="1:8">
      <c r="A1696" s="1300" t="s">
        <v>11519</v>
      </c>
      <c r="B1696" s="1301" t="s">
        <v>11518</v>
      </c>
      <c r="D1696" s="1300" t="s">
        <v>12800</v>
      </c>
      <c r="E1696" s="1301" t="s">
        <v>12799</v>
      </c>
      <c r="F1696" s="1302"/>
      <c r="G1696" s="1302"/>
      <c r="H1696" s="1302"/>
    </row>
    <row r="1697" spans="1:8" ht="39.6">
      <c r="A1697" s="1300" t="s">
        <v>12801</v>
      </c>
      <c r="B1697" s="1301" t="s">
        <v>12802</v>
      </c>
      <c r="D1697" s="1300" t="s">
        <v>12803</v>
      </c>
      <c r="E1697" s="1301" t="s">
        <v>12804</v>
      </c>
      <c r="F1697" s="1302"/>
      <c r="G1697" s="1302"/>
      <c r="H1697" s="1302"/>
    </row>
    <row r="1698" spans="1:8">
      <c r="A1698" s="1300" t="s">
        <v>12492</v>
      </c>
      <c r="B1698" s="1301" t="s">
        <v>12491</v>
      </c>
      <c r="D1698" s="1300" t="s">
        <v>12664</v>
      </c>
      <c r="E1698" s="1301" t="s">
        <v>12663</v>
      </c>
      <c r="F1698" s="1302"/>
      <c r="G1698" s="1302"/>
      <c r="H1698" s="1302"/>
    </row>
    <row r="1699" spans="1:8" ht="26.4">
      <c r="A1699" s="1300" t="s">
        <v>12487</v>
      </c>
      <c r="B1699" s="1301" t="s">
        <v>12486</v>
      </c>
      <c r="D1699" s="1300" t="s">
        <v>12805</v>
      </c>
      <c r="E1699" s="1301" t="s">
        <v>12806</v>
      </c>
      <c r="F1699" s="1302"/>
      <c r="G1699" s="1302"/>
      <c r="H1699" s="1302"/>
    </row>
    <row r="1700" spans="1:8">
      <c r="A1700" s="1300" t="s">
        <v>12490</v>
      </c>
      <c r="B1700" s="1301" t="s">
        <v>8665</v>
      </c>
      <c r="D1700" s="1300" t="s">
        <v>6829</v>
      </c>
      <c r="E1700" s="1301" t="s">
        <v>6830</v>
      </c>
      <c r="F1700" s="1302"/>
      <c r="G1700" s="1302"/>
      <c r="H1700" s="1302"/>
    </row>
    <row r="1701" spans="1:8">
      <c r="A1701" s="1300" t="s">
        <v>12465</v>
      </c>
      <c r="B1701" s="1301" t="s">
        <v>12464</v>
      </c>
      <c r="D1701" s="1300" t="s">
        <v>12807</v>
      </c>
      <c r="E1701" s="1301" t="s">
        <v>12808</v>
      </c>
      <c r="F1701" s="1302"/>
      <c r="G1701" s="1302"/>
      <c r="H1701" s="1302"/>
    </row>
    <row r="1702" spans="1:8">
      <c r="A1702" s="1300" t="s">
        <v>8755</v>
      </c>
      <c r="B1702" s="1301" t="s">
        <v>11587</v>
      </c>
      <c r="D1702" s="1300" t="s">
        <v>11409</v>
      </c>
      <c r="E1702" s="1301" t="s">
        <v>11408</v>
      </c>
      <c r="F1702" s="1302"/>
      <c r="G1702" s="1302"/>
      <c r="H1702" s="1302"/>
    </row>
    <row r="1703" spans="1:8">
      <c r="A1703" s="1300" t="s">
        <v>11730</v>
      </c>
      <c r="B1703" s="1301" t="s">
        <v>11729</v>
      </c>
      <c r="D1703" s="1300" t="s">
        <v>10753</v>
      </c>
      <c r="E1703" s="1301" t="s">
        <v>10752</v>
      </c>
      <c r="F1703" s="1302"/>
      <c r="G1703" s="1302"/>
      <c r="H1703" s="1302"/>
    </row>
    <row r="1704" spans="1:8" ht="92.4">
      <c r="A1704" s="1300" t="s">
        <v>12809</v>
      </c>
      <c r="B1704" s="1301" t="s">
        <v>12810</v>
      </c>
      <c r="D1704" s="1300" t="s">
        <v>9064</v>
      </c>
      <c r="E1704" s="1301" t="s">
        <v>9063</v>
      </c>
      <c r="F1704" s="1302"/>
      <c r="G1704" s="1302"/>
      <c r="H1704" s="1302"/>
    </row>
    <row r="1705" spans="1:8">
      <c r="A1705" s="1300" t="s">
        <v>12811</v>
      </c>
      <c r="B1705" s="1301" t="s">
        <v>12812</v>
      </c>
      <c r="D1705" s="1300" t="s">
        <v>7959</v>
      </c>
      <c r="E1705" s="1301" t="s">
        <v>11177</v>
      </c>
      <c r="F1705" s="1302"/>
      <c r="G1705" s="1302"/>
      <c r="H1705" s="1302"/>
    </row>
    <row r="1706" spans="1:8" ht="39.6">
      <c r="A1706" s="1300" t="s">
        <v>9989</v>
      </c>
      <c r="B1706" s="1301" t="s">
        <v>9988</v>
      </c>
      <c r="D1706" s="1300" t="s">
        <v>12739</v>
      </c>
      <c r="E1706" s="1301" t="s">
        <v>12738</v>
      </c>
      <c r="F1706" s="1302"/>
      <c r="G1706" s="1302"/>
      <c r="H1706" s="1302"/>
    </row>
    <row r="1707" spans="1:8">
      <c r="A1707" s="1300" t="s">
        <v>8755</v>
      </c>
      <c r="B1707" s="1301" t="s">
        <v>11590</v>
      </c>
      <c r="D1707" s="1300" t="s">
        <v>9176</v>
      </c>
      <c r="E1707" s="1301" t="s">
        <v>9175</v>
      </c>
      <c r="F1707" s="1302"/>
      <c r="G1707" s="1302"/>
      <c r="H1707" s="1302"/>
    </row>
    <row r="1708" spans="1:8">
      <c r="A1708" s="1300" t="s">
        <v>9924</v>
      </c>
      <c r="B1708" s="1301" t="s">
        <v>9923</v>
      </c>
      <c r="D1708" s="1300" t="s">
        <v>9044</v>
      </c>
      <c r="E1708" s="1301" t="s">
        <v>9043</v>
      </c>
      <c r="F1708" s="1302"/>
      <c r="G1708" s="1302"/>
      <c r="H1708" s="1302"/>
    </row>
    <row r="1709" spans="1:8">
      <c r="A1709" s="1300" t="s">
        <v>8545</v>
      </c>
      <c r="B1709" s="1301" t="s">
        <v>12468</v>
      </c>
      <c r="D1709" s="1300" t="s">
        <v>12813</v>
      </c>
      <c r="E1709" s="1301" t="s">
        <v>12814</v>
      </c>
      <c r="F1709" s="1302"/>
      <c r="G1709" s="1302"/>
      <c r="H1709" s="1302"/>
    </row>
    <row r="1710" spans="1:8">
      <c r="A1710" s="1300" t="s">
        <v>12433</v>
      </c>
      <c r="B1710" s="1301" t="s">
        <v>12432</v>
      </c>
      <c r="D1710" s="1300" t="s">
        <v>12530</v>
      </c>
      <c r="E1710" s="1301" t="s">
        <v>12529</v>
      </c>
      <c r="F1710" s="1302"/>
      <c r="G1710" s="1302"/>
      <c r="H1710" s="1302"/>
    </row>
    <row r="1711" spans="1:8">
      <c r="A1711" s="1300" t="s">
        <v>12226</v>
      </c>
      <c r="B1711" s="1301" t="s">
        <v>12225</v>
      </c>
      <c r="D1711" s="1300" t="s">
        <v>11901</v>
      </c>
      <c r="E1711" s="1301" t="s">
        <v>6133</v>
      </c>
      <c r="F1711" s="1302"/>
      <c r="G1711" s="1302"/>
      <c r="H1711" s="1302"/>
    </row>
    <row r="1712" spans="1:8">
      <c r="A1712" s="1300" t="s">
        <v>12103</v>
      </c>
      <c r="B1712" s="1301" t="s">
        <v>12102</v>
      </c>
      <c r="D1712" s="1300" t="s">
        <v>12328</v>
      </c>
      <c r="E1712" s="1301" t="s">
        <v>12327</v>
      </c>
      <c r="F1712" s="1302"/>
      <c r="G1712" s="1302"/>
      <c r="H1712" s="1302"/>
    </row>
    <row r="1713" spans="1:8">
      <c r="A1713" s="1300" t="s">
        <v>11211</v>
      </c>
      <c r="B1713" s="1301" t="s">
        <v>11210</v>
      </c>
      <c r="D1713" s="1300" t="s">
        <v>12815</v>
      </c>
      <c r="E1713" s="1301" t="s">
        <v>12816</v>
      </c>
      <c r="F1713" s="1302"/>
      <c r="G1713" s="1302"/>
      <c r="H1713" s="1302"/>
    </row>
    <row r="1714" spans="1:8">
      <c r="A1714" s="1300" t="s">
        <v>12817</v>
      </c>
      <c r="B1714" s="1301" t="s">
        <v>12818</v>
      </c>
      <c r="D1714" s="1300" t="s">
        <v>12074</v>
      </c>
      <c r="E1714" s="1301" t="s">
        <v>12073</v>
      </c>
      <c r="F1714" s="1302"/>
      <c r="G1714" s="1302"/>
      <c r="H1714" s="1302"/>
    </row>
    <row r="1715" spans="1:8">
      <c r="A1715" s="1300" t="s">
        <v>12496</v>
      </c>
      <c r="B1715" s="1301" t="s">
        <v>12495</v>
      </c>
      <c r="D1715" s="1300" t="s">
        <v>12819</v>
      </c>
      <c r="E1715" s="1301" t="s">
        <v>12820</v>
      </c>
      <c r="F1715" s="1302"/>
      <c r="G1715" s="1302"/>
      <c r="H1715" s="1302"/>
    </row>
    <row r="1716" spans="1:8">
      <c r="A1716" s="1300" t="s">
        <v>8670</v>
      </c>
      <c r="B1716" s="1301" t="s">
        <v>10337</v>
      </c>
      <c r="D1716" s="1300" t="s">
        <v>10585</v>
      </c>
      <c r="E1716" s="1301" t="s">
        <v>10584</v>
      </c>
      <c r="F1716" s="1302"/>
      <c r="G1716" s="1302"/>
      <c r="H1716" s="1302"/>
    </row>
    <row r="1717" spans="1:8">
      <c r="A1717" s="1300" t="s">
        <v>12821</v>
      </c>
      <c r="B1717" s="1301" t="s">
        <v>12822</v>
      </c>
      <c r="D1717" s="1300" t="s">
        <v>11648</v>
      </c>
      <c r="E1717" s="1301" t="s">
        <v>11647</v>
      </c>
      <c r="F1717" s="1302"/>
      <c r="G1717" s="1302"/>
      <c r="H1717" s="1302"/>
    </row>
    <row r="1718" spans="1:8">
      <c r="A1718" s="1300" t="s">
        <v>11807</v>
      </c>
      <c r="B1718" s="1301" t="s">
        <v>11806</v>
      </c>
      <c r="D1718" s="1300" t="s">
        <v>12823</v>
      </c>
      <c r="E1718" s="1301" t="s">
        <v>12824</v>
      </c>
      <c r="F1718" s="1302"/>
      <c r="G1718" s="1302"/>
      <c r="H1718" s="1302"/>
    </row>
    <row r="1719" spans="1:8">
      <c r="A1719" s="1300" t="s">
        <v>8761</v>
      </c>
      <c r="B1719" s="1301" t="s">
        <v>12507</v>
      </c>
      <c r="D1719" s="1300" t="s">
        <v>9213</v>
      </c>
      <c r="E1719" s="1301" t="s">
        <v>9212</v>
      </c>
      <c r="F1719" s="1302"/>
      <c r="G1719" s="1302"/>
      <c r="H1719" s="1302"/>
    </row>
    <row r="1720" spans="1:8">
      <c r="A1720" s="1300" t="s">
        <v>8763</v>
      </c>
      <c r="B1720" s="1301" t="s">
        <v>9644</v>
      </c>
      <c r="D1720" s="1300" t="s">
        <v>10786</v>
      </c>
      <c r="E1720" s="1301" t="s">
        <v>10785</v>
      </c>
      <c r="F1720" s="1302"/>
      <c r="G1720" s="1302"/>
      <c r="H1720" s="1302"/>
    </row>
    <row r="1721" spans="1:8" ht="26.4">
      <c r="A1721" s="1300" t="s">
        <v>11683</v>
      </c>
      <c r="B1721" s="1301" t="s">
        <v>11682</v>
      </c>
      <c r="D1721" s="1300" t="s">
        <v>11932</v>
      </c>
      <c r="E1721" s="1301" t="s">
        <v>11931</v>
      </c>
      <c r="F1721" s="1302"/>
      <c r="G1721" s="1302"/>
      <c r="H1721" s="1302"/>
    </row>
    <row r="1722" spans="1:8">
      <c r="A1722" s="1300" t="s">
        <v>12825</v>
      </c>
      <c r="B1722" s="1301" t="s">
        <v>12826</v>
      </c>
      <c r="D1722" s="1300" t="s">
        <v>12827</v>
      </c>
      <c r="E1722" s="1301" t="s">
        <v>12828</v>
      </c>
      <c r="F1722" s="1302"/>
      <c r="G1722" s="1302"/>
      <c r="H1722" s="1302"/>
    </row>
    <row r="1723" spans="1:8">
      <c r="A1723" s="1300" t="s">
        <v>8297</v>
      </c>
      <c r="B1723" s="1301" t="s">
        <v>11945</v>
      </c>
      <c r="D1723" s="1300" t="s">
        <v>10189</v>
      </c>
      <c r="E1723" s="1301" t="s">
        <v>10188</v>
      </c>
      <c r="F1723" s="1302"/>
      <c r="G1723" s="1302"/>
      <c r="H1723" s="1302"/>
    </row>
    <row r="1724" spans="1:8">
      <c r="A1724" s="1300" t="s">
        <v>11944</v>
      </c>
      <c r="B1724" s="1301" t="s">
        <v>11943</v>
      </c>
      <c r="D1724" s="1300" t="s">
        <v>12749</v>
      </c>
      <c r="E1724" s="1301" t="s">
        <v>12748</v>
      </c>
      <c r="F1724" s="1302"/>
      <c r="G1724" s="1302"/>
      <c r="H1724" s="1302"/>
    </row>
    <row r="1725" spans="1:8">
      <c r="A1725" s="1300" t="s">
        <v>8650</v>
      </c>
      <c r="B1725" s="1301" t="s">
        <v>8649</v>
      </c>
      <c r="D1725" s="1300" t="s">
        <v>8421</v>
      </c>
      <c r="E1725" s="1301" t="s">
        <v>11322</v>
      </c>
      <c r="F1725" s="1302"/>
      <c r="G1725" s="1302"/>
      <c r="H1725" s="1302"/>
    </row>
    <row r="1726" spans="1:8">
      <c r="A1726" s="1300" t="s">
        <v>12829</v>
      </c>
      <c r="B1726" s="1301" t="s">
        <v>12830</v>
      </c>
      <c r="D1726" s="1300" t="s">
        <v>8421</v>
      </c>
      <c r="E1726" s="1301" t="s">
        <v>8633</v>
      </c>
      <c r="F1726" s="1302"/>
      <c r="G1726" s="1302"/>
      <c r="H1726" s="1302"/>
    </row>
    <row r="1727" spans="1:8">
      <c r="A1727" s="1300" t="s">
        <v>12831</v>
      </c>
      <c r="B1727" s="1301" t="s">
        <v>12832</v>
      </c>
      <c r="D1727" s="1300" t="s">
        <v>11479</v>
      </c>
      <c r="E1727" s="1301" t="s">
        <v>11478</v>
      </c>
      <c r="F1727" s="1302"/>
      <c r="G1727" s="1302"/>
      <c r="H1727" s="1302"/>
    </row>
    <row r="1728" spans="1:8">
      <c r="A1728" s="1300" t="s">
        <v>12833</v>
      </c>
      <c r="B1728" s="1301" t="s">
        <v>12834</v>
      </c>
      <c r="D1728" s="1300" t="s">
        <v>12483</v>
      </c>
      <c r="E1728" s="1301" t="s">
        <v>12482</v>
      </c>
      <c r="F1728" s="1302"/>
      <c r="G1728" s="1302"/>
      <c r="H1728" s="1302"/>
    </row>
    <row r="1729" spans="1:8">
      <c r="A1729" s="1300" t="s">
        <v>11956</v>
      </c>
      <c r="B1729" s="1301" t="s">
        <v>11955</v>
      </c>
      <c r="D1729" s="1300" t="s">
        <v>4176</v>
      </c>
      <c r="E1729" s="1301" t="s">
        <v>12731</v>
      </c>
      <c r="F1729" s="1302"/>
      <c r="G1729" s="1302"/>
      <c r="H1729" s="1302"/>
    </row>
    <row r="1730" spans="1:8">
      <c r="A1730" s="1300" t="s">
        <v>11672</v>
      </c>
      <c r="B1730" s="1301" t="s">
        <v>11671</v>
      </c>
      <c r="D1730" s="1300" t="s">
        <v>4176</v>
      </c>
      <c r="E1730" s="1301" t="s">
        <v>12835</v>
      </c>
      <c r="F1730" s="1302"/>
      <c r="G1730" s="1302"/>
      <c r="H1730" s="1302"/>
    </row>
    <row r="1731" spans="1:8">
      <c r="A1731" s="1300" t="s">
        <v>11181</v>
      </c>
      <c r="B1731" s="1301" t="s">
        <v>11180</v>
      </c>
      <c r="D1731" s="1300" t="s">
        <v>2492</v>
      </c>
      <c r="E1731" s="1301" t="s">
        <v>7836</v>
      </c>
      <c r="F1731" s="1302"/>
      <c r="G1731" s="1302"/>
      <c r="H1731" s="1302"/>
    </row>
    <row r="1732" spans="1:8">
      <c r="A1732" s="1300" t="s">
        <v>9286</v>
      </c>
      <c r="B1732" s="1301" t="s">
        <v>9285</v>
      </c>
      <c r="D1732" s="1300" t="s">
        <v>9866</v>
      </c>
      <c r="E1732" s="1301" t="s">
        <v>9865</v>
      </c>
      <c r="F1732" s="1302"/>
      <c r="G1732" s="1302"/>
      <c r="H1732" s="1302"/>
    </row>
    <row r="1733" spans="1:8">
      <c r="A1733" s="1300" t="s">
        <v>12836</v>
      </c>
      <c r="B1733" s="1301" t="s">
        <v>12837</v>
      </c>
      <c r="D1733" s="1300" t="s">
        <v>12838</v>
      </c>
      <c r="E1733" s="1301" t="s">
        <v>12839</v>
      </c>
      <c r="F1733" s="1302"/>
      <c r="G1733" s="1302"/>
      <c r="H1733" s="1302"/>
    </row>
    <row r="1734" spans="1:8">
      <c r="A1734" s="1300" t="s">
        <v>12840</v>
      </c>
      <c r="B1734" s="1301" t="s">
        <v>12841</v>
      </c>
      <c r="D1734" s="1300" t="s">
        <v>12842</v>
      </c>
      <c r="E1734" s="1301" t="s">
        <v>12843</v>
      </c>
      <c r="F1734" s="1302"/>
      <c r="G1734" s="1302"/>
      <c r="H1734" s="1302"/>
    </row>
    <row r="1735" spans="1:8">
      <c r="A1735" s="1300" t="s">
        <v>12844</v>
      </c>
      <c r="B1735" s="1301" t="s">
        <v>12845</v>
      </c>
      <c r="D1735" s="1300" t="s">
        <v>9460</v>
      </c>
      <c r="E1735" s="1301" t="s">
        <v>9459</v>
      </c>
      <c r="F1735" s="1302"/>
      <c r="G1735" s="1302"/>
      <c r="H1735" s="1302"/>
    </row>
    <row r="1736" spans="1:8" ht="26.4">
      <c r="A1736" s="1300" t="s">
        <v>9188</v>
      </c>
      <c r="B1736" s="1301" t="s">
        <v>9187</v>
      </c>
      <c r="D1736" s="1300" t="s">
        <v>9878</v>
      </c>
      <c r="E1736" s="1301" t="s">
        <v>9877</v>
      </c>
      <c r="F1736" s="1302"/>
      <c r="G1736" s="1302"/>
      <c r="H1736" s="1302"/>
    </row>
    <row r="1737" spans="1:8">
      <c r="A1737" s="1300" t="s">
        <v>10734</v>
      </c>
      <c r="B1737" s="1301" t="s">
        <v>10733</v>
      </c>
      <c r="D1737" s="1300" t="s">
        <v>12846</v>
      </c>
      <c r="E1737" s="1301" t="s">
        <v>12847</v>
      </c>
      <c r="F1737" s="1302"/>
      <c r="G1737" s="1302"/>
      <c r="H1737" s="1302"/>
    </row>
    <row r="1738" spans="1:8" ht="26.4">
      <c r="A1738" s="1300" t="s">
        <v>11179</v>
      </c>
      <c r="B1738" s="1301" t="s">
        <v>11178</v>
      </c>
      <c r="D1738" s="1300" t="s">
        <v>11213</v>
      </c>
      <c r="E1738" s="1301" t="s">
        <v>11212</v>
      </c>
      <c r="F1738" s="1302"/>
      <c r="G1738" s="1302"/>
      <c r="H1738" s="1302"/>
    </row>
    <row r="1739" spans="1:8">
      <c r="A1739" s="1300" t="s">
        <v>12311</v>
      </c>
      <c r="B1739" s="1301" t="s">
        <v>12310</v>
      </c>
      <c r="D1739" s="1300" t="s">
        <v>12848</v>
      </c>
      <c r="E1739" s="1301" t="s">
        <v>12849</v>
      </c>
      <c r="F1739" s="1302"/>
      <c r="G1739" s="1302"/>
      <c r="H1739" s="1302"/>
    </row>
    <row r="1740" spans="1:8" ht="26.4">
      <c r="A1740" s="1300" t="s">
        <v>12850</v>
      </c>
      <c r="B1740" s="1301" t="s">
        <v>12851</v>
      </c>
      <c r="D1740" s="1300" t="s">
        <v>10520</v>
      </c>
      <c r="E1740" s="1301" t="s">
        <v>10519</v>
      </c>
      <c r="F1740" s="1302"/>
      <c r="G1740" s="1302"/>
      <c r="H1740" s="1302"/>
    </row>
    <row r="1741" spans="1:8" ht="39.6">
      <c r="A1741" s="1300" t="s">
        <v>12471</v>
      </c>
      <c r="B1741" s="1301" t="s">
        <v>12470</v>
      </c>
      <c r="D1741" s="1300" t="s">
        <v>12852</v>
      </c>
      <c r="E1741" s="1301" t="s">
        <v>12853</v>
      </c>
      <c r="F1741" s="1302"/>
      <c r="G1741" s="1302"/>
      <c r="H1741" s="1302"/>
    </row>
    <row r="1742" spans="1:8">
      <c r="A1742" s="1300" t="s">
        <v>8971</v>
      </c>
      <c r="B1742" s="1301" t="s">
        <v>8970</v>
      </c>
      <c r="D1742" s="1300" t="s">
        <v>12238</v>
      </c>
      <c r="E1742" s="1301" t="s">
        <v>12237</v>
      </c>
      <c r="F1742" s="1302"/>
      <c r="G1742" s="1302"/>
      <c r="H1742" s="1302"/>
    </row>
    <row r="1743" spans="1:8">
      <c r="A1743" s="1300" t="s">
        <v>9870</v>
      </c>
      <c r="B1743" s="1301" t="s">
        <v>10120</v>
      </c>
      <c r="D1743" s="1300" t="s">
        <v>10518</v>
      </c>
      <c r="E1743" s="1301" t="s">
        <v>10517</v>
      </c>
      <c r="F1743" s="1302"/>
      <c r="G1743" s="1302"/>
      <c r="H1743" s="1302"/>
    </row>
    <row r="1744" spans="1:8">
      <c r="A1744" s="1300" t="s">
        <v>11763</v>
      </c>
      <c r="B1744" s="1301" t="s">
        <v>11762</v>
      </c>
      <c r="D1744" s="1300" t="s">
        <v>12242</v>
      </c>
      <c r="E1744" s="1301" t="s">
        <v>12241</v>
      </c>
      <c r="F1744" s="1302"/>
      <c r="G1744" s="1302"/>
      <c r="H1744" s="1302"/>
    </row>
    <row r="1745" spans="1:8">
      <c r="A1745" s="1300" t="s">
        <v>12289</v>
      </c>
      <c r="B1745" s="1301" t="s">
        <v>12288</v>
      </c>
      <c r="D1745" s="1300" t="s">
        <v>12644</v>
      </c>
      <c r="E1745" s="1301" t="s">
        <v>8620</v>
      </c>
      <c r="F1745" s="1302"/>
      <c r="G1745" s="1302"/>
      <c r="H1745" s="1302"/>
    </row>
    <row r="1746" spans="1:8">
      <c r="A1746" s="1300" t="s">
        <v>9309</v>
      </c>
      <c r="B1746" s="1301" t="s">
        <v>9308</v>
      </c>
      <c r="D1746" s="1300" t="s">
        <v>8621</v>
      </c>
      <c r="E1746" s="1301" t="s">
        <v>8622</v>
      </c>
      <c r="F1746" s="1302"/>
      <c r="G1746" s="1302"/>
      <c r="H1746" s="1302"/>
    </row>
    <row r="1747" spans="1:8" ht="39.6">
      <c r="A1747" s="1300" t="s">
        <v>12854</v>
      </c>
      <c r="B1747" s="1301" t="s">
        <v>12855</v>
      </c>
      <c r="D1747" s="1300" t="s">
        <v>12730</v>
      </c>
      <c r="E1747" s="1301" t="s">
        <v>12729</v>
      </c>
      <c r="F1747" s="1302"/>
      <c r="G1747" s="1302"/>
      <c r="H1747" s="1302"/>
    </row>
    <row r="1748" spans="1:8">
      <c r="A1748" s="1300" t="s">
        <v>10917</v>
      </c>
      <c r="B1748" s="1301" t="s">
        <v>10916</v>
      </c>
      <c r="D1748" s="1300" t="s">
        <v>11495</v>
      </c>
      <c r="E1748" s="1301" t="s">
        <v>11494</v>
      </c>
      <c r="F1748" s="1302"/>
      <c r="G1748" s="1302"/>
      <c r="H1748" s="1302"/>
    </row>
    <row r="1749" spans="1:8">
      <c r="A1749" s="1300" t="s">
        <v>9274</v>
      </c>
      <c r="B1749" s="1301" t="s">
        <v>9273</v>
      </c>
      <c r="D1749" s="1300" t="s">
        <v>11491</v>
      </c>
      <c r="E1749" s="1301" t="s">
        <v>11490</v>
      </c>
      <c r="F1749" s="1302"/>
      <c r="G1749" s="1302"/>
      <c r="H1749" s="1302"/>
    </row>
    <row r="1750" spans="1:8">
      <c r="A1750" s="1300" t="s">
        <v>7343</v>
      </c>
      <c r="B1750" s="1301" t="s">
        <v>10994</v>
      </c>
      <c r="D1750" s="1300" t="s">
        <v>8854</v>
      </c>
      <c r="E1750" s="1301" t="s">
        <v>11285</v>
      </c>
      <c r="F1750" s="1302"/>
      <c r="G1750" s="1302"/>
      <c r="H1750" s="1302"/>
    </row>
    <row r="1751" spans="1:8" ht="26.4">
      <c r="A1751" s="1300" t="s">
        <v>12856</v>
      </c>
      <c r="B1751" s="1301" t="s">
        <v>12857</v>
      </c>
      <c r="D1751" s="1300" t="s">
        <v>12858</v>
      </c>
      <c r="E1751" s="1301" t="s">
        <v>12859</v>
      </c>
      <c r="F1751" s="1302"/>
      <c r="G1751" s="1302"/>
      <c r="H1751" s="1302"/>
    </row>
    <row r="1752" spans="1:8" ht="26.4">
      <c r="A1752" s="1300" t="s">
        <v>10447</v>
      </c>
      <c r="B1752" s="1301" t="s">
        <v>10446</v>
      </c>
      <c r="D1752" s="1300" t="s">
        <v>12860</v>
      </c>
      <c r="E1752" s="1301" t="s">
        <v>12861</v>
      </c>
      <c r="F1752" s="1302"/>
      <c r="G1752" s="1302"/>
      <c r="H1752" s="1302"/>
    </row>
    <row r="1753" spans="1:8">
      <c r="A1753" s="1300" t="s">
        <v>12862</v>
      </c>
      <c r="B1753" s="1301" t="s">
        <v>12863</v>
      </c>
      <c r="D1753" s="1300" t="s">
        <v>12864</v>
      </c>
      <c r="E1753" s="1301" t="s">
        <v>12865</v>
      </c>
      <c r="F1753" s="1302"/>
      <c r="G1753" s="1302"/>
      <c r="H1753" s="1302"/>
    </row>
    <row r="1754" spans="1:8">
      <c r="A1754" s="1300" t="s">
        <v>9801</v>
      </c>
      <c r="B1754" s="1301" t="s">
        <v>9800</v>
      </c>
      <c r="D1754" s="1300" t="s">
        <v>11778</v>
      </c>
      <c r="E1754" s="1301" t="s">
        <v>11777</v>
      </c>
      <c r="F1754" s="1302"/>
      <c r="G1754" s="1302"/>
      <c r="H1754" s="1302"/>
    </row>
    <row r="1755" spans="1:8">
      <c r="A1755" s="1300" t="s">
        <v>9207</v>
      </c>
      <c r="B1755" s="1301" t="s">
        <v>9206</v>
      </c>
      <c r="D1755" s="1300" t="s">
        <v>12408</v>
      </c>
      <c r="E1755" s="1301" t="s">
        <v>12407</v>
      </c>
      <c r="F1755" s="1302"/>
      <c r="G1755" s="1302"/>
      <c r="H1755" s="1302"/>
    </row>
    <row r="1756" spans="1:8">
      <c r="A1756" s="1300" t="s">
        <v>9300</v>
      </c>
      <c r="B1756" s="1301" t="s">
        <v>9299</v>
      </c>
      <c r="D1756" s="1300" t="s">
        <v>12339</v>
      </c>
      <c r="E1756" s="1301" t="s">
        <v>12338</v>
      </c>
      <c r="F1756" s="1302"/>
      <c r="G1756" s="1302"/>
      <c r="H1756" s="1302"/>
    </row>
    <row r="1757" spans="1:8">
      <c r="A1757" s="1300" t="s">
        <v>12051</v>
      </c>
      <c r="B1757" s="1301" t="s">
        <v>12050</v>
      </c>
      <c r="D1757" s="1300" t="s">
        <v>12391</v>
      </c>
      <c r="E1757" s="1301" t="s">
        <v>12390</v>
      </c>
      <c r="F1757" s="1302"/>
      <c r="G1757" s="1302"/>
      <c r="H1757" s="1302"/>
    </row>
    <row r="1758" spans="1:8">
      <c r="A1758" s="1300" t="s">
        <v>9270</v>
      </c>
      <c r="B1758" s="1301" t="s">
        <v>9269</v>
      </c>
      <c r="D1758" s="1300" t="s">
        <v>9624</v>
      </c>
      <c r="E1758" s="1301" t="s">
        <v>9623</v>
      </c>
      <c r="F1758" s="1302"/>
      <c r="G1758" s="1302"/>
      <c r="H1758" s="1302"/>
    </row>
    <row r="1759" spans="1:8">
      <c r="A1759" s="1300" t="s">
        <v>11856</v>
      </c>
      <c r="B1759" s="1301" t="s">
        <v>11855</v>
      </c>
      <c r="D1759" s="1300" t="s">
        <v>12647</v>
      </c>
      <c r="E1759" s="1301" t="s">
        <v>8626</v>
      </c>
      <c r="F1759" s="1302"/>
      <c r="G1759" s="1302"/>
      <c r="H1759" s="1302"/>
    </row>
    <row r="1760" spans="1:8">
      <c r="A1760" s="1300" t="s">
        <v>11628</v>
      </c>
      <c r="B1760" s="1301" t="s">
        <v>11627</v>
      </c>
      <c r="D1760" s="1300" t="s">
        <v>12866</v>
      </c>
      <c r="E1760" s="1301" t="s">
        <v>12867</v>
      </c>
      <c r="F1760" s="1302"/>
      <c r="G1760" s="1302"/>
      <c r="H1760" s="1302"/>
    </row>
    <row r="1761" spans="1:8">
      <c r="A1761" s="1300" t="s">
        <v>12868</v>
      </c>
      <c r="B1761" s="1301" t="s">
        <v>12869</v>
      </c>
      <c r="D1761" s="1300" t="s">
        <v>918</v>
      </c>
      <c r="E1761" s="1301" t="s">
        <v>7882</v>
      </c>
      <c r="F1761" s="1302"/>
      <c r="G1761" s="1302"/>
      <c r="H1761" s="1302"/>
    </row>
    <row r="1762" spans="1:8">
      <c r="A1762" s="1300" t="s">
        <v>12870</v>
      </c>
      <c r="B1762" s="1301" t="s">
        <v>12871</v>
      </c>
      <c r="D1762" s="1300" t="s">
        <v>12872</v>
      </c>
      <c r="E1762" s="1301" t="s">
        <v>12873</v>
      </c>
      <c r="F1762" s="1302"/>
      <c r="G1762" s="1302"/>
      <c r="H1762" s="1302"/>
    </row>
    <row r="1763" spans="1:8">
      <c r="A1763" s="1300" t="s">
        <v>10607</v>
      </c>
      <c r="B1763" s="1301" t="s">
        <v>10606</v>
      </c>
      <c r="D1763" s="1300" t="s">
        <v>9998</v>
      </c>
      <c r="E1763" s="1301" t="s">
        <v>9997</v>
      </c>
      <c r="F1763" s="1302"/>
      <c r="G1763" s="1302"/>
      <c r="H1763" s="1302"/>
    </row>
    <row r="1764" spans="1:8">
      <c r="A1764" s="1300" t="s">
        <v>12874</v>
      </c>
      <c r="B1764" s="1301" t="s">
        <v>8916</v>
      </c>
      <c r="D1764" s="1300" t="s">
        <v>11589</v>
      </c>
      <c r="E1764" s="1301" t="s">
        <v>11588</v>
      </c>
      <c r="F1764" s="1302"/>
      <c r="G1764" s="1302"/>
      <c r="H1764" s="1302"/>
    </row>
    <row r="1765" spans="1:8">
      <c r="A1765" s="1300" t="s">
        <v>12875</v>
      </c>
      <c r="B1765" s="1301" t="s">
        <v>12876</v>
      </c>
      <c r="D1765" s="1300" t="s">
        <v>9152</v>
      </c>
      <c r="E1765" s="1301" t="s">
        <v>9151</v>
      </c>
      <c r="F1765" s="1302"/>
      <c r="G1765" s="1302"/>
      <c r="H1765" s="1302"/>
    </row>
    <row r="1766" spans="1:8">
      <c r="A1766" s="1300" t="s">
        <v>12877</v>
      </c>
      <c r="B1766" s="1301" t="s">
        <v>12878</v>
      </c>
      <c r="D1766" s="1300" t="s">
        <v>12879</v>
      </c>
      <c r="E1766" s="1301" t="s">
        <v>12880</v>
      </c>
      <c r="F1766" s="1302"/>
      <c r="G1766" s="1302"/>
      <c r="H1766" s="1302"/>
    </row>
    <row r="1767" spans="1:8">
      <c r="A1767" s="1300" t="s">
        <v>8782</v>
      </c>
      <c r="B1767" s="1301" t="s">
        <v>12285</v>
      </c>
      <c r="D1767" s="1300" t="s">
        <v>12881</v>
      </c>
      <c r="E1767" s="1301" t="s">
        <v>12882</v>
      </c>
      <c r="F1767" s="1302"/>
      <c r="G1767" s="1302"/>
      <c r="H1767" s="1302"/>
    </row>
    <row r="1768" spans="1:8">
      <c r="A1768" s="1300" t="s">
        <v>12293</v>
      </c>
      <c r="B1768" s="1301" t="s">
        <v>12292</v>
      </c>
      <c r="D1768" s="1300" t="s">
        <v>11463</v>
      </c>
      <c r="E1768" s="1301" t="s">
        <v>11462</v>
      </c>
      <c r="F1768" s="1302"/>
      <c r="G1768" s="1302"/>
      <c r="H1768" s="1302"/>
    </row>
    <row r="1769" spans="1:8">
      <c r="A1769" s="1300" t="s">
        <v>12883</v>
      </c>
      <c r="B1769" s="1301" t="s">
        <v>12884</v>
      </c>
      <c r="D1769" s="1300" t="s">
        <v>12670</v>
      </c>
      <c r="E1769" s="1301" t="s">
        <v>12669</v>
      </c>
      <c r="F1769" s="1302"/>
      <c r="G1769" s="1302"/>
      <c r="H1769" s="1302"/>
    </row>
    <row r="1770" spans="1:8">
      <c r="A1770" s="1300" t="s">
        <v>12885</v>
      </c>
      <c r="B1770" s="1301" t="s">
        <v>12886</v>
      </c>
      <c r="D1770" s="1300" t="s">
        <v>12812</v>
      </c>
      <c r="E1770" s="1301" t="s">
        <v>12811</v>
      </c>
      <c r="F1770" s="1302"/>
      <c r="G1770" s="1302"/>
      <c r="H1770" s="1302"/>
    </row>
    <row r="1771" spans="1:8" ht="39.6">
      <c r="A1771" s="1300" t="s">
        <v>12887</v>
      </c>
      <c r="B1771" s="1301" t="s">
        <v>12888</v>
      </c>
      <c r="D1771" s="1300" t="s">
        <v>12889</v>
      </c>
      <c r="E1771" s="1301" t="s">
        <v>12890</v>
      </c>
      <c r="F1771" s="1302"/>
      <c r="G1771" s="1302"/>
      <c r="H1771" s="1302"/>
    </row>
    <row r="1772" spans="1:8" ht="26.4">
      <c r="A1772" s="1300" t="s">
        <v>12728</v>
      </c>
      <c r="B1772" s="1301" t="s">
        <v>12727</v>
      </c>
      <c r="D1772" s="1300" t="s">
        <v>12678</v>
      </c>
      <c r="E1772" s="1301" t="s">
        <v>7999</v>
      </c>
      <c r="F1772" s="1302"/>
      <c r="G1772" s="1302"/>
      <c r="H1772" s="1302"/>
    </row>
    <row r="1773" spans="1:8">
      <c r="A1773" s="1300" t="s">
        <v>12477</v>
      </c>
      <c r="B1773" s="1301" t="s">
        <v>12476</v>
      </c>
      <c r="D1773" s="1300" t="s">
        <v>12891</v>
      </c>
      <c r="E1773" s="1301" t="s">
        <v>12892</v>
      </c>
      <c r="F1773" s="1302"/>
      <c r="G1773" s="1302"/>
      <c r="H1773" s="1302"/>
    </row>
    <row r="1774" spans="1:8">
      <c r="A1774" s="1300" t="s">
        <v>8784</v>
      </c>
      <c r="B1774" s="1301" t="s">
        <v>12893</v>
      </c>
      <c r="D1774" s="1300" t="s">
        <v>12894</v>
      </c>
      <c r="E1774" s="1301" t="s">
        <v>12895</v>
      </c>
      <c r="F1774" s="1302"/>
      <c r="G1774" s="1302"/>
      <c r="H1774" s="1302"/>
    </row>
    <row r="1775" spans="1:8">
      <c r="A1775" s="1300" t="s">
        <v>12896</v>
      </c>
      <c r="B1775" s="1301" t="s">
        <v>12897</v>
      </c>
      <c r="D1775" s="1300" t="s">
        <v>12893</v>
      </c>
      <c r="E1775" s="1301" t="s">
        <v>8784</v>
      </c>
      <c r="F1775" s="1302"/>
      <c r="G1775" s="1302"/>
      <c r="H1775" s="1302"/>
    </row>
    <row r="1776" spans="1:8">
      <c r="A1776" s="1300" t="s">
        <v>12820</v>
      </c>
      <c r="B1776" s="1301" t="s">
        <v>12819</v>
      </c>
      <c r="D1776" s="1300" t="s">
        <v>12897</v>
      </c>
      <c r="E1776" s="1301" t="s">
        <v>12896</v>
      </c>
      <c r="F1776" s="1302"/>
      <c r="G1776" s="1302"/>
      <c r="H1776" s="1302"/>
    </row>
    <row r="1777" spans="1:8">
      <c r="A1777" s="1300" t="s">
        <v>12898</v>
      </c>
      <c r="B1777" s="1301" t="s">
        <v>12899</v>
      </c>
      <c r="D1777" s="1300" t="s">
        <v>9750</v>
      </c>
      <c r="E1777" s="1301" t="s">
        <v>9749</v>
      </c>
      <c r="F1777" s="1302"/>
      <c r="G1777" s="1302"/>
      <c r="H1777" s="1302"/>
    </row>
    <row r="1778" spans="1:8" ht="26.4">
      <c r="A1778" s="1300" t="s">
        <v>12900</v>
      </c>
      <c r="B1778" s="1301" t="s">
        <v>12901</v>
      </c>
      <c r="D1778" s="1300" t="s">
        <v>11827</v>
      </c>
      <c r="E1778" s="1301" t="s">
        <v>11826</v>
      </c>
      <c r="F1778" s="1302"/>
      <c r="G1778" s="1302"/>
      <c r="H1778" s="1302"/>
    </row>
    <row r="1779" spans="1:8">
      <c r="A1779" s="1300" t="s">
        <v>12902</v>
      </c>
      <c r="B1779" s="1301" t="s">
        <v>12903</v>
      </c>
      <c r="D1779" s="1300" t="s">
        <v>9476</v>
      </c>
      <c r="E1779" s="1301" t="s">
        <v>9475</v>
      </c>
      <c r="F1779" s="1302"/>
      <c r="G1779" s="1302"/>
      <c r="H1779" s="1302"/>
    </row>
    <row r="1780" spans="1:8" ht="39.6">
      <c r="A1780" s="1300" t="s">
        <v>12904</v>
      </c>
      <c r="B1780" s="1301" t="s">
        <v>12905</v>
      </c>
      <c r="D1780" s="1300" t="s">
        <v>12906</v>
      </c>
      <c r="E1780" s="1301" t="s">
        <v>12907</v>
      </c>
      <c r="F1780" s="1302"/>
      <c r="G1780" s="1302"/>
      <c r="H1780" s="1302"/>
    </row>
    <row r="1781" spans="1:8">
      <c r="A1781" s="1300" t="s">
        <v>12816</v>
      </c>
      <c r="B1781" s="1301" t="s">
        <v>12815</v>
      </c>
      <c r="D1781" s="1300" t="s">
        <v>6580</v>
      </c>
      <c r="E1781" s="1301" t="s">
        <v>12908</v>
      </c>
      <c r="F1781" s="1302"/>
      <c r="G1781" s="1302"/>
      <c r="H1781" s="1302"/>
    </row>
    <row r="1782" spans="1:8" ht="26.4">
      <c r="A1782" s="1300" t="s">
        <v>9748</v>
      </c>
      <c r="B1782" s="1301" t="s">
        <v>9747</v>
      </c>
      <c r="D1782" s="1300" t="s">
        <v>6582</v>
      </c>
      <c r="E1782" s="1301" t="s">
        <v>8830</v>
      </c>
      <c r="F1782" s="1302"/>
      <c r="G1782" s="1302"/>
      <c r="H1782" s="1302"/>
    </row>
    <row r="1783" spans="1:8" ht="92.4">
      <c r="A1783" s="1300" t="s">
        <v>12909</v>
      </c>
      <c r="B1783" s="1301" t="s">
        <v>12910</v>
      </c>
      <c r="D1783" s="1300" t="s">
        <v>12810</v>
      </c>
      <c r="E1783" s="1301" t="s">
        <v>12809</v>
      </c>
      <c r="F1783" s="1302"/>
      <c r="G1783" s="1302"/>
      <c r="H1783" s="1302"/>
    </row>
    <row r="1784" spans="1:8">
      <c r="A1784" s="1300" t="s">
        <v>10413</v>
      </c>
      <c r="B1784" s="1301" t="s">
        <v>10412</v>
      </c>
      <c r="D1784" s="1300" t="s">
        <v>12185</v>
      </c>
      <c r="E1784" s="1301" t="s">
        <v>12184</v>
      </c>
      <c r="F1784" s="1302"/>
      <c r="G1784" s="1302"/>
      <c r="H1784" s="1302"/>
    </row>
    <row r="1785" spans="1:8" ht="26.4">
      <c r="A1785" s="1300" t="s">
        <v>12911</v>
      </c>
      <c r="B1785" s="1301" t="s">
        <v>12912</v>
      </c>
      <c r="D1785" s="1300" t="s">
        <v>12913</v>
      </c>
      <c r="E1785" s="1301" t="s">
        <v>12914</v>
      </c>
      <c r="F1785" s="1302"/>
      <c r="G1785" s="1302"/>
      <c r="H1785" s="1302"/>
    </row>
    <row r="1786" spans="1:8" ht="26.4">
      <c r="A1786" s="1300" t="s">
        <v>10539</v>
      </c>
      <c r="B1786" s="1301" t="s">
        <v>10538</v>
      </c>
      <c r="D1786" s="1300" t="s">
        <v>11644</v>
      </c>
      <c r="E1786" s="1301" t="s">
        <v>11643</v>
      </c>
      <c r="F1786" s="1302"/>
      <c r="G1786" s="1302"/>
      <c r="H1786" s="1302"/>
    </row>
    <row r="1787" spans="1:8">
      <c r="A1787" s="1300" t="s">
        <v>10078</v>
      </c>
      <c r="B1787" s="1301" t="s">
        <v>10077</v>
      </c>
      <c r="D1787" s="1300" t="s">
        <v>11346</v>
      </c>
      <c r="E1787" s="1301" t="s">
        <v>11345</v>
      </c>
      <c r="F1787" s="1302"/>
      <c r="G1787" s="1302"/>
      <c r="H1787" s="1302"/>
    </row>
    <row r="1788" spans="1:8">
      <c r="A1788" s="1300" t="s">
        <v>11372</v>
      </c>
      <c r="B1788" s="1301" t="s">
        <v>11371</v>
      </c>
      <c r="D1788" s="1300" t="s">
        <v>10760</v>
      </c>
      <c r="E1788" s="1301" t="s">
        <v>10759</v>
      </c>
      <c r="F1788" s="1302"/>
      <c r="G1788" s="1302"/>
      <c r="H1788" s="1302"/>
    </row>
    <row r="1789" spans="1:8">
      <c r="A1789" s="1300" t="s">
        <v>10553</v>
      </c>
      <c r="B1789" s="1301" t="s">
        <v>10552</v>
      </c>
      <c r="D1789" s="1300" t="s">
        <v>10760</v>
      </c>
      <c r="E1789" s="1301" t="s">
        <v>8330</v>
      </c>
      <c r="F1789" s="1302"/>
      <c r="G1789" s="1302"/>
      <c r="H1789" s="1302"/>
    </row>
    <row r="1790" spans="1:8" ht="26.4">
      <c r="A1790" s="1300" t="s">
        <v>10560</v>
      </c>
      <c r="B1790" s="1301" t="s">
        <v>10559</v>
      </c>
      <c r="D1790" s="1300" t="s">
        <v>8874</v>
      </c>
      <c r="E1790" s="1301" t="s">
        <v>12915</v>
      </c>
      <c r="F1790" s="1302"/>
      <c r="G1790" s="1302"/>
      <c r="H1790" s="1302"/>
    </row>
    <row r="1791" spans="1:8">
      <c r="A1791" s="1300" t="s">
        <v>10045</v>
      </c>
      <c r="B1791" s="1301" t="s">
        <v>10044</v>
      </c>
      <c r="D1791" s="1300" t="s">
        <v>12916</v>
      </c>
      <c r="E1791" s="1301" t="s">
        <v>12917</v>
      </c>
      <c r="F1791" s="1302"/>
      <c r="G1791" s="1302"/>
      <c r="H1791" s="1302"/>
    </row>
    <row r="1792" spans="1:8">
      <c r="A1792" s="1300" t="s">
        <v>12911</v>
      </c>
      <c r="B1792" s="1301" t="s">
        <v>12918</v>
      </c>
      <c r="D1792" s="1300" t="s">
        <v>8218</v>
      </c>
      <c r="E1792" s="1301" t="s">
        <v>11854</v>
      </c>
      <c r="F1792" s="1302"/>
      <c r="G1792" s="1302"/>
      <c r="H1792" s="1302"/>
    </row>
    <row r="1793" spans="1:8">
      <c r="A1793" s="1300" t="s">
        <v>10806</v>
      </c>
      <c r="B1793" s="1301" t="s">
        <v>10805</v>
      </c>
      <c r="D1793" s="1300" t="s">
        <v>8221</v>
      </c>
      <c r="E1793" s="1301" t="s">
        <v>11851</v>
      </c>
      <c r="F1793" s="1302"/>
      <c r="G1793" s="1302"/>
      <c r="H1793" s="1302"/>
    </row>
    <row r="1794" spans="1:8">
      <c r="A1794" s="1300" t="s">
        <v>10065</v>
      </c>
      <c r="B1794" s="1301" t="s">
        <v>10064</v>
      </c>
      <c r="D1794" s="1300" t="s">
        <v>10490</v>
      </c>
      <c r="E1794" s="1301" t="s">
        <v>10489</v>
      </c>
      <c r="F1794" s="1302"/>
      <c r="G1794" s="1302"/>
      <c r="H1794" s="1302"/>
    </row>
    <row r="1795" spans="1:8">
      <c r="A1795" s="1300" t="s">
        <v>11646</v>
      </c>
      <c r="B1795" s="1301" t="s">
        <v>11645</v>
      </c>
      <c r="D1795" s="1300" t="s">
        <v>12307</v>
      </c>
      <c r="E1795" s="1301" t="s">
        <v>12306</v>
      </c>
      <c r="F1795" s="1302"/>
      <c r="G1795" s="1302"/>
      <c r="H1795" s="1302"/>
    </row>
    <row r="1796" spans="1:8">
      <c r="A1796" s="1300" t="s">
        <v>8192</v>
      </c>
      <c r="B1796" s="1301" t="s">
        <v>11651</v>
      </c>
      <c r="D1796" s="1300" t="s">
        <v>12919</v>
      </c>
      <c r="E1796" s="1301" t="s">
        <v>12920</v>
      </c>
      <c r="F1796" s="1302"/>
      <c r="G1796" s="1302"/>
      <c r="H1796" s="1302"/>
    </row>
    <row r="1797" spans="1:8">
      <c r="A1797" s="1300" t="s">
        <v>10911</v>
      </c>
      <c r="B1797" s="1301" t="s">
        <v>10910</v>
      </c>
      <c r="D1797" s="1300" t="s">
        <v>12921</v>
      </c>
      <c r="E1797" s="1301" t="s">
        <v>12922</v>
      </c>
      <c r="F1797" s="1302"/>
      <c r="G1797" s="1302"/>
      <c r="H1797" s="1302"/>
    </row>
    <row r="1798" spans="1:8">
      <c r="A1798" s="1300" t="s">
        <v>12287</v>
      </c>
      <c r="B1798" s="1301" t="s">
        <v>12286</v>
      </c>
      <c r="D1798" s="1300" t="s">
        <v>6916</v>
      </c>
      <c r="E1798" s="1301" t="s">
        <v>6917</v>
      </c>
      <c r="F1798" s="1302"/>
      <c r="G1798" s="1302"/>
      <c r="H1798" s="1302"/>
    </row>
    <row r="1799" spans="1:8">
      <c r="A1799" s="1300" t="s">
        <v>12923</v>
      </c>
      <c r="B1799" s="1301" t="s">
        <v>12924</v>
      </c>
      <c r="D1799" s="1300" t="s">
        <v>9246</v>
      </c>
      <c r="E1799" s="1301" t="s">
        <v>9245</v>
      </c>
      <c r="F1799" s="1302"/>
      <c r="G1799" s="1302"/>
      <c r="H1799" s="1302"/>
    </row>
    <row r="1800" spans="1:8">
      <c r="A1800" s="1300" t="s">
        <v>7362</v>
      </c>
      <c r="B1800" s="1301" t="s">
        <v>12542</v>
      </c>
      <c r="D1800" s="1300" t="s">
        <v>10940</v>
      </c>
      <c r="E1800" s="1301" t="s">
        <v>10939</v>
      </c>
      <c r="F1800" s="1302"/>
      <c r="G1800" s="1302"/>
      <c r="H1800" s="1302"/>
    </row>
    <row r="1801" spans="1:8">
      <c r="A1801" s="1300" t="s">
        <v>9927</v>
      </c>
      <c r="B1801" s="1301" t="s">
        <v>5367</v>
      </c>
      <c r="D1801" s="1300" t="s">
        <v>12684</v>
      </c>
      <c r="E1801" s="1301" t="s">
        <v>12683</v>
      </c>
      <c r="F1801" s="1302"/>
      <c r="G1801" s="1302"/>
      <c r="H1801" s="1302"/>
    </row>
    <row r="1802" spans="1:8">
      <c r="A1802" s="1300" t="s">
        <v>12646</v>
      </c>
      <c r="B1802" s="1301" t="s">
        <v>12645</v>
      </c>
      <c r="D1802" s="1300" t="s">
        <v>12035</v>
      </c>
      <c r="E1802" s="1301" t="s">
        <v>8326</v>
      </c>
      <c r="F1802" s="1302"/>
      <c r="G1802" s="1302"/>
      <c r="H1802" s="1302"/>
    </row>
    <row r="1803" spans="1:8">
      <c r="A1803" s="1300" t="s">
        <v>12437</v>
      </c>
      <c r="B1803" s="1301" t="s">
        <v>12436</v>
      </c>
      <c r="D1803" s="1300" t="s">
        <v>12781</v>
      </c>
      <c r="E1803" s="1301" t="s">
        <v>12780</v>
      </c>
      <c r="F1803" s="1302"/>
      <c r="G1803" s="1302"/>
      <c r="H1803" s="1302"/>
    </row>
    <row r="1804" spans="1:8">
      <c r="A1804" s="1300" t="s">
        <v>12925</v>
      </c>
      <c r="B1804" s="1301" t="s">
        <v>12926</v>
      </c>
      <c r="D1804" s="1300" t="s">
        <v>12927</v>
      </c>
      <c r="E1804" s="1301" t="s">
        <v>12928</v>
      </c>
      <c r="F1804" s="1302"/>
      <c r="G1804" s="1302"/>
      <c r="H1804" s="1302"/>
    </row>
    <row r="1805" spans="1:8">
      <c r="A1805" s="1300" t="s">
        <v>12929</v>
      </c>
      <c r="B1805" s="1301" t="s">
        <v>12930</v>
      </c>
      <c r="D1805" s="1300" t="s">
        <v>10417</v>
      </c>
      <c r="E1805" s="1301" t="s">
        <v>10416</v>
      </c>
      <c r="F1805" s="1302"/>
      <c r="G1805" s="1302"/>
      <c r="H1805" s="1302"/>
    </row>
    <row r="1806" spans="1:8">
      <c r="A1806" s="1300" t="s">
        <v>10313</v>
      </c>
      <c r="B1806" s="1301" t="s">
        <v>10312</v>
      </c>
      <c r="D1806" s="1300" t="s">
        <v>11640</v>
      </c>
      <c r="E1806" s="1301" t="s">
        <v>11639</v>
      </c>
      <c r="F1806" s="1302"/>
      <c r="G1806" s="1302"/>
      <c r="H1806" s="1302"/>
    </row>
    <row r="1807" spans="1:8">
      <c r="A1807" s="1300" t="s">
        <v>10290</v>
      </c>
      <c r="B1807" s="1301" t="s">
        <v>10289</v>
      </c>
      <c r="D1807" s="1300" t="s">
        <v>8951</v>
      </c>
      <c r="E1807" s="1301" t="s">
        <v>8950</v>
      </c>
      <c r="F1807" s="1302"/>
      <c r="G1807" s="1302"/>
      <c r="H1807" s="1302"/>
    </row>
    <row r="1808" spans="1:8">
      <c r="A1808" s="1300" t="s">
        <v>11469</v>
      </c>
      <c r="B1808" s="1301" t="s">
        <v>11468</v>
      </c>
      <c r="D1808" s="1300" t="s">
        <v>12931</v>
      </c>
      <c r="E1808" s="1301" t="s">
        <v>12932</v>
      </c>
      <c r="F1808" s="1302"/>
      <c r="G1808" s="1302"/>
      <c r="H1808" s="1302"/>
    </row>
    <row r="1809" spans="1:8">
      <c r="A1809" s="1300" t="s">
        <v>12933</v>
      </c>
      <c r="B1809" s="1301" t="s">
        <v>12934</v>
      </c>
      <c r="D1809" s="1300" t="s">
        <v>11527</v>
      </c>
      <c r="E1809" s="1301" t="s">
        <v>11526</v>
      </c>
      <c r="F1809" s="1302"/>
      <c r="G1809" s="1302"/>
      <c r="H1809" s="1302"/>
    </row>
    <row r="1810" spans="1:8" ht="26.4">
      <c r="A1810" s="1300" t="s">
        <v>12481</v>
      </c>
      <c r="B1810" s="1301" t="s">
        <v>12480</v>
      </c>
      <c r="D1810" s="1300" t="s">
        <v>11530</v>
      </c>
      <c r="E1810" s="1301" t="s">
        <v>11529</v>
      </c>
      <c r="F1810" s="1302"/>
      <c r="G1810" s="1302"/>
      <c r="H1810" s="1302"/>
    </row>
    <row r="1811" spans="1:8">
      <c r="A1811" s="1300" t="s">
        <v>12461</v>
      </c>
      <c r="B1811" s="1301" t="s">
        <v>12460</v>
      </c>
      <c r="D1811" s="1300" t="s">
        <v>10873</v>
      </c>
      <c r="E1811" s="1301" t="s">
        <v>10872</v>
      </c>
      <c r="F1811" s="1302"/>
      <c r="G1811" s="1302"/>
      <c r="H1811" s="1302"/>
    </row>
    <row r="1812" spans="1:8">
      <c r="A1812" s="1300" t="s">
        <v>12550</v>
      </c>
      <c r="B1812" s="1301" t="s">
        <v>12549</v>
      </c>
      <c r="D1812" s="1300" t="s">
        <v>12935</v>
      </c>
      <c r="E1812" s="1301" t="s">
        <v>12936</v>
      </c>
      <c r="F1812" s="1302"/>
      <c r="G1812" s="1302"/>
      <c r="H1812" s="1302"/>
    </row>
    <row r="1813" spans="1:8" ht="39.6">
      <c r="A1813" s="1300" t="s">
        <v>12498</v>
      </c>
      <c r="B1813" s="1301" t="s">
        <v>12497</v>
      </c>
      <c r="D1813" s="1300" t="s">
        <v>12855</v>
      </c>
      <c r="E1813" s="1301" t="s">
        <v>12854</v>
      </c>
      <c r="F1813" s="1302"/>
      <c r="G1813" s="1302"/>
      <c r="H1813" s="1302"/>
    </row>
    <row r="1814" spans="1:8" ht="26.4">
      <c r="A1814" s="1300" t="s">
        <v>12499</v>
      </c>
      <c r="B1814" s="1301" t="s">
        <v>8675</v>
      </c>
      <c r="D1814" s="1300" t="s">
        <v>12937</v>
      </c>
      <c r="E1814" s="1301" t="s">
        <v>12938</v>
      </c>
      <c r="F1814" s="1302"/>
      <c r="G1814" s="1302"/>
      <c r="H1814" s="1302"/>
    </row>
    <row r="1815" spans="1:8">
      <c r="A1815" s="1300" t="s">
        <v>12206</v>
      </c>
      <c r="B1815" s="1301" t="s">
        <v>12205</v>
      </c>
      <c r="D1815" s="1300" t="s">
        <v>12668</v>
      </c>
      <c r="E1815" s="1301" t="s">
        <v>12667</v>
      </c>
      <c r="F1815" s="1302"/>
      <c r="G1815" s="1302"/>
      <c r="H1815" s="1302"/>
    </row>
    <row r="1816" spans="1:8">
      <c r="A1816" s="1300" t="s">
        <v>12939</v>
      </c>
      <c r="B1816" s="1301"/>
      <c r="D1816" s="1300" t="s">
        <v>10201</v>
      </c>
      <c r="E1816" s="1301" t="s">
        <v>10200</v>
      </c>
      <c r="F1816" s="1302"/>
      <c r="G1816" s="1302"/>
      <c r="H1816" s="1302"/>
    </row>
    <row r="1817" spans="1:8">
      <c r="A1817" s="1300" t="s">
        <v>12940</v>
      </c>
      <c r="B1817" s="1301" t="s">
        <v>12941</v>
      </c>
      <c r="D1817" s="1300" t="s">
        <v>12335</v>
      </c>
      <c r="E1817" s="1301" t="s">
        <v>12334</v>
      </c>
      <c r="F1817" s="1302"/>
      <c r="G1817" s="1302"/>
      <c r="H1817" s="1302"/>
    </row>
    <row r="1818" spans="1:8">
      <c r="A1818" s="1300" t="s">
        <v>12942</v>
      </c>
      <c r="B1818" s="1301" t="s">
        <v>10402</v>
      </c>
      <c r="D1818" s="1300" t="s">
        <v>11521</v>
      </c>
      <c r="E1818" s="1301" t="s">
        <v>11520</v>
      </c>
      <c r="F1818" s="1302"/>
      <c r="G1818" s="1302"/>
      <c r="H1818" s="1302"/>
    </row>
    <row r="1819" spans="1:8">
      <c r="A1819" s="1300" t="s">
        <v>12183</v>
      </c>
      <c r="B1819" s="1301" t="s">
        <v>12182</v>
      </c>
      <c r="D1819" s="1300" t="s">
        <v>12943</v>
      </c>
      <c r="E1819" s="1301" t="s">
        <v>12944</v>
      </c>
      <c r="F1819" s="1302"/>
      <c r="G1819" s="1302"/>
      <c r="H1819" s="1302"/>
    </row>
    <row r="1820" spans="1:8">
      <c r="A1820" s="1300" t="s">
        <v>12945</v>
      </c>
      <c r="B1820" s="1301" t="s">
        <v>12946</v>
      </c>
      <c r="D1820" s="1300" t="s">
        <v>10551</v>
      </c>
      <c r="E1820" s="1301" t="s">
        <v>10550</v>
      </c>
      <c r="F1820" s="1302"/>
      <c r="G1820" s="1302"/>
      <c r="H1820" s="1302"/>
    </row>
    <row r="1821" spans="1:8">
      <c r="A1821" s="1300" t="s">
        <v>11780</v>
      </c>
      <c r="B1821" s="1301" t="s">
        <v>11779</v>
      </c>
      <c r="D1821" s="1300" t="s">
        <v>10551</v>
      </c>
      <c r="E1821" s="1301" t="s">
        <v>12722</v>
      </c>
      <c r="F1821" s="1302"/>
      <c r="G1821" s="1302"/>
      <c r="H1821" s="1302"/>
    </row>
    <row r="1822" spans="1:8">
      <c r="A1822" s="1300" t="s">
        <v>9768</v>
      </c>
      <c r="B1822" s="1301" t="s">
        <v>12373</v>
      </c>
      <c r="D1822" s="1300" t="s">
        <v>10564</v>
      </c>
      <c r="E1822" s="1301" t="s">
        <v>10563</v>
      </c>
      <c r="F1822" s="1302"/>
      <c r="G1822" s="1302"/>
      <c r="H1822" s="1302"/>
    </row>
    <row r="1823" spans="1:8">
      <c r="A1823" s="1300" t="s">
        <v>8945</v>
      </c>
      <c r="B1823" s="1301" t="s">
        <v>8944</v>
      </c>
      <c r="D1823" s="1300" t="s">
        <v>11903</v>
      </c>
      <c r="E1823" s="1301" t="s">
        <v>11902</v>
      </c>
      <c r="F1823" s="1302"/>
      <c r="G1823" s="1302"/>
      <c r="H1823" s="1302"/>
    </row>
    <row r="1824" spans="1:8">
      <c r="A1824" s="1300" t="s">
        <v>12947</v>
      </c>
      <c r="B1824" s="1301" t="s">
        <v>12948</v>
      </c>
      <c r="D1824" s="1300" t="s">
        <v>7023</v>
      </c>
      <c r="E1824" s="1301" t="s">
        <v>12949</v>
      </c>
      <c r="F1824" s="1302"/>
      <c r="G1824" s="1302"/>
      <c r="H1824" s="1302"/>
    </row>
    <row r="1825" spans="1:8" ht="26.4">
      <c r="A1825" s="1300" t="s">
        <v>10343</v>
      </c>
      <c r="B1825" s="1301" t="s">
        <v>10342</v>
      </c>
      <c r="D1825" s="1300" t="s">
        <v>10856</v>
      </c>
      <c r="E1825" s="1301" t="s">
        <v>10855</v>
      </c>
      <c r="F1825" s="1302"/>
      <c r="G1825" s="1302"/>
      <c r="H1825" s="1302"/>
    </row>
    <row r="1826" spans="1:8">
      <c r="A1826" s="1300" t="s">
        <v>11841</v>
      </c>
      <c r="B1826" s="1301" t="s">
        <v>11840</v>
      </c>
      <c r="D1826" s="1300" t="s">
        <v>12627</v>
      </c>
      <c r="E1826" s="1301" t="s">
        <v>12626</v>
      </c>
      <c r="F1826" s="1302"/>
      <c r="G1826" s="1302"/>
      <c r="H1826" s="1302"/>
    </row>
    <row r="1827" spans="1:8">
      <c r="A1827" s="1300" t="s">
        <v>10755</v>
      </c>
      <c r="B1827" s="1301" t="s">
        <v>10754</v>
      </c>
      <c r="D1827" s="1300" t="s">
        <v>12629</v>
      </c>
      <c r="E1827" s="1301" t="s">
        <v>12628</v>
      </c>
      <c r="F1827" s="1302"/>
      <c r="G1827" s="1302"/>
      <c r="H1827" s="1302"/>
    </row>
    <row r="1828" spans="1:8">
      <c r="A1828" s="1300" t="s">
        <v>12950</v>
      </c>
      <c r="B1828" s="1301" t="s">
        <v>12951</v>
      </c>
      <c r="D1828" s="1300" t="s">
        <v>9639</v>
      </c>
      <c r="E1828" s="1301" t="s">
        <v>9638</v>
      </c>
      <c r="F1828" s="1302"/>
      <c r="G1828" s="1302"/>
      <c r="H1828" s="1302"/>
    </row>
    <row r="1829" spans="1:8">
      <c r="A1829" s="1300" t="s">
        <v>8443</v>
      </c>
      <c r="B1829" s="1301" t="s">
        <v>12249</v>
      </c>
      <c r="D1829" s="1300" t="s">
        <v>9148</v>
      </c>
      <c r="E1829" s="1301" t="s">
        <v>9147</v>
      </c>
      <c r="F1829" s="1302"/>
      <c r="G1829" s="1302"/>
      <c r="H1829" s="1302"/>
    </row>
    <row r="1830" spans="1:8">
      <c r="A1830" s="1300" t="s">
        <v>11845</v>
      </c>
      <c r="B1830" s="1301" t="s">
        <v>11844</v>
      </c>
      <c r="D1830" s="1300" t="s">
        <v>12952</v>
      </c>
      <c r="E1830" s="1301" t="s">
        <v>12953</v>
      </c>
      <c r="F1830" s="1302"/>
      <c r="G1830" s="1302"/>
      <c r="H1830" s="1302"/>
    </row>
    <row r="1831" spans="1:8">
      <c r="A1831" s="1300" t="s">
        <v>10568</v>
      </c>
      <c r="B1831" s="1301" t="s">
        <v>10567</v>
      </c>
      <c r="D1831" s="1300" t="s">
        <v>12600</v>
      </c>
      <c r="E1831" s="1301" t="s">
        <v>12599</v>
      </c>
      <c r="F1831" s="1302"/>
      <c r="G1831" s="1302"/>
      <c r="H1831" s="1302"/>
    </row>
    <row r="1832" spans="1:8" ht="26.4">
      <c r="A1832" s="1300" t="s">
        <v>12954</v>
      </c>
      <c r="B1832" s="1301" t="s">
        <v>12955</v>
      </c>
      <c r="D1832" s="1300" t="s">
        <v>11331</v>
      </c>
      <c r="E1832" s="1301" t="s">
        <v>11330</v>
      </c>
      <c r="F1832" s="1302"/>
      <c r="G1832" s="1302"/>
      <c r="H1832" s="1302"/>
    </row>
    <row r="1833" spans="1:8">
      <c r="A1833" s="1300" t="s">
        <v>10568</v>
      </c>
      <c r="B1833" s="1301" t="s">
        <v>10927</v>
      </c>
      <c r="D1833" s="1300" t="s">
        <v>11349</v>
      </c>
      <c r="E1833" s="1301" t="s">
        <v>11348</v>
      </c>
      <c r="F1833" s="1302"/>
      <c r="G1833" s="1302"/>
      <c r="H1833" s="1302"/>
    </row>
    <row r="1834" spans="1:8">
      <c r="A1834" s="1300" t="s">
        <v>10637</v>
      </c>
      <c r="B1834" s="1301" t="s">
        <v>10636</v>
      </c>
      <c r="D1834" s="1300" t="s">
        <v>12956</v>
      </c>
      <c r="E1834" s="1301" t="s">
        <v>12957</v>
      </c>
      <c r="F1834" s="1302"/>
      <c r="G1834" s="1302"/>
      <c r="H1834" s="1302"/>
    </row>
    <row r="1835" spans="1:8">
      <c r="A1835" s="1300" t="s">
        <v>10339</v>
      </c>
      <c r="B1835" s="1301" t="s">
        <v>10338</v>
      </c>
      <c r="D1835" s="1300" t="s">
        <v>12767</v>
      </c>
      <c r="E1835" s="1301" t="s">
        <v>9632</v>
      </c>
      <c r="F1835" s="1302"/>
      <c r="G1835" s="1302"/>
      <c r="H1835" s="1302"/>
    </row>
    <row r="1836" spans="1:8">
      <c r="A1836" s="1300" t="s">
        <v>10314</v>
      </c>
      <c r="B1836" s="1301" t="s">
        <v>10315</v>
      </c>
      <c r="D1836" s="1300" t="s">
        <v>11713</v>
      </c>
      <c r="E1836" s="1301" t="s">
        <v>11712</v>
      </c>
      <c r="F1836" s="1302"/>
      <c r="G1836" s="1302"/>
      <c r="H1836" s="1302"/>
    </row>
    <row r="1837" spans="1:8">
      <c r="A1837" s="1300" t="s">
        <v>8603</v>
      </c>
      <c r="B1837" s="1301" t="s">
        <v>12376</v>
      </c>
      <c r="D1837" s="1300" t="s">
        <v>9633</v>
      </c>
      <c r="E1837" s="1301" t="s">
        <v>9632</v>
      </c>
      <c r="F1837" s="1302"/>
      <c r="G1837" s="1302"/>
      <c r="H1837" s="1302"/>
    </row>
    <row r="1838" spans="1:8" ht="26.4">
      <c r="A1838" s="1300" t="s">
        <v>12958</v>
      </c>
      <c r="B1838" s="1301"/>
      <c r="D1838" s="1300" t="s">
        <v>12417</v>
      </c>
      <c r="E1838" s="1301" t="s">
        <v>12416</v>
      </c>
      <c r="F1838" s="1302"/>
      <c r="G1838" s="1302"/>
      <c r="H1838" s="1302"/>
    </row>
    <row r="1839" spans="1:8">
      <c r="A1839" s="1300" t="s">
        <v>10508</v>
      </c>
      <c r="B1839" s="1301" t="s">
        <v>10507</v>
      </c>
      <c r="D1839" s="1300" t="s">
        <v>10922</v>
      </c>
      <c r="E1839" s="1301" t="s">
        <v>7844</v>
      </c>
      <c r="F1839" s="1302"/>
      <c r="G1839" s="1302"/>
      <c r="H1839" s="1302"/>
    </row>
    <row r="1840" spans="1:8">
      <c r="A1840" s="1300" t="s">
        <v>11653</v>
      </c>
      <c r="B1840" s="1301" t="s">
        <v>11652</v>
      </c>
      <c r="D1840" s="1300" t="s">
        <v>11990</v>
      </c>
      <c r="E1840" s="1301" t="s">
        <v>11989</v>
      </c>
      <c r="F1840" s="1302"/>
      <c r="G1840" s="1302"/>
      <c r="H1840" s="1302"/>
    </row>
    <row r="1841" spans="1:8">
      <c r="A1841" s="1300" t="s">
        <v>11263</v>
      </c>
      <c r="B1841" s="1301" t="s">
        <v>11262</v>
      </c>
      <c r="D1841" s="1300" t="s">
        <v>12057</v>
      </c>
      <c r="E1841" s="1301" t="s">
        <v>12056</v>
      </c>
      <c r="F1841" s="1302"/>
      <c r="G1841" s="1302"/>
      <c r="H1841" s="1302"/>
    </row>
    <row r="1842" spans="1:8">
      <c r="A1842" s="1300" t="s">
        <v>12959</v>
      </c>
      <c r="B1842" s="1301" t="s">
        <v>12960</v>
      </c>
      <c r="D1842" s="1300" t="s">
        <v>11979</v>
      </c>
      <c r="E1842" s="1301" t="s">
        <v>11978</v>
      </c>
      <c r="F1842" s="1302"/>
      <c r="G1842" s="1302"/>
      <c r="H1842" s="1302"/>
    </row>
    <row r="1843" spans="1:8">
      <c r="A1843" s="1300" t="s">
        <v>12213</v>
      </c>
      <c r="B1843" s="1301" t="s">
        <v>12212</v>
      </c>
      <c r="D1843" s="1300" t="s">
        <v>12004</v>
      </c>
      <c r="E1843" s="1301" t="s">
        <v>12003</v>
      </c>
      <c r="F1843" s="1302"/>
      <c r="G1843" s="1302"/>
      <c r="H1843" s="1302"/>
    </row>
    <row r="1844" spans="1:8">
      <c r="A1844" s="1300" t="s">
        <v>12511</v>
      </c>
      <c r="B1844" s="1301" t="s">
        <v>12510</v>
      </c>
      <c r="D1844" s="1300" t="s">
        <v>12961</v>
      </c>
      <c r="E1844" s="1301" t="s">
        <v>6929</v>
      </c>
      <c r="F1844" s="1302"/>
      <c r="G1844" s="1302"/>
      <c r="H1844" s="1302"/>
    </row>
    <row r="1845" spans="1:8">
      <c r="A1845" s="1300" t="s">
        <v>12503</v>
      </c>
      <c r="B1845" s="1301" t="s">
        <v>12502</v>
      </c>
      <c r="D1845" s="1300" t="s">
        <v>6229</v>
      </c>
      <c r="E1845" s="1301" t="s">
        <v>6228</v>
      </c>
      <c r="F1845" s="1302"/>
      <c r="G1845" s="1302"/>
      <c r="H1845" s="1302"/>
    </row>
    <row r="1846" spans="1:8">
      <c r="A1846" s="1300" t="s">
        <v>6713</v>
      </c>
      <c r="B1846" s="1301" t="s">
        <v>12962</v>
      </c>
      <c r="D1846" s="1300" t="s">
        <v>12611</v>
      </c>
      <c r="E1846" s="1301" t="s">
        <v>6492</v>
      </c>
      <c r="F1846" s="1302"/>
      <c r="G1846" s="1302"/>
      <c r="H1846" s="1302"/>
    </row>
    <row r="1847" spans="1:8">
      <c r="A1847" s="1300" t="s">
        <v>12843</v>
      </c>
      <c r="B1847" s="1301" t="s">
        <v>12842</v>
      </c>
      <c r="D1847" s="1300" t="s">
        <v>12960</v>
      </c>
      <c r="E1847" s="1301" t="s">
        <v>12959</v>
      </c>
      <c r="F1847" s="1302"/>
      <c r="G1847" s="1302"/>
      <c r="H1847" s="1302"/>
    </row>
    <row r="1848" spans="1:8">
      <c r="A1848" s="1300" t="s">
        <v>12453</v>
      </c>
      <c r="B1848" s="1301" t="s">
        <v>12452</v>
      </c>
      <c r="D1848" s="1300" t="s">
        <v>12022</v>
      </c>
      <c r="E1848" s="1301" t="s">
        <v>12021</v>
      </c>
      <c r="F1848" s="1302"/>
      <c r="G1848" s="1302"/>
      <c r="H1848" s="1302"/>
    </row>
    <row r="1849" spans="1:8">
      <c r="A1849" s="1300" t="s">
        <v>12224</v>
      </c>
      <c r="B1849" s="1301" t="s">
        <v>12223</v>
      </c>
      <c r="D1849" s="1300" t="s">
        <v>12002</v>
      </c>
      <c r="E1849" s="1301" t="s">
        <v>12001</v>
      </c>
      <c r="F1849" s="1302"/>
      <c r="G1849" s="1302"/>
      <c r="H1849" s="1302"/>
    </row>
    <row r="1850" spans="1:8" ht="26.4">
      <c r="A1850" s="1300" t="s">
        <v>12963</v>
      </c>
      <c r="B1850" s="1301" t="s">
        <v>12964</v>
      </c>
      <c r="D1850" s="1300" t="s">
        <v>12965</v>
      </c>
      <c r="E1850" s="1301" t="s">
        <v>12966</v>
      </c>
      <c r="F1850" s="1302"/>
      <c r="G1850" s="1302"/>
      <c r="H1850" s="1302"/>
    </row>
    <row r="1851" spans="1:8">
      <c r="A1851" s="1300" t="s">
        <v>12615</v>
      </c>
      <c r="B1851" s="1301" t="s">
        <v>12614</v>
      </c>
      <c r="D1851" s="1300" t="s">
        <v>12029</v>
      </c>
      <c r="E1851" s="1301" t="s">
        <v>12028</v>
      </c>
      <c r="F1851" s="1302"/>
      <c r="G1851" s="1302"/>
      <c r="H1851" s="1302"/>
    </row>
    <row r="1852" spans="1:8" ht="26.4">
      <c r="A1852" s="1300" t="s">
        <v>12967</v>
      </c>
      <c r="B1852" s="1301" t="s">
        <v>12968</v>
      </c>
      <c r="D1852" s="1300" t="s">
        <v>12015</v>
      </c>
      <c r="E1852" s="1301" t="s">
        <v>12014</v>
      </c>
      <c r="F1852" s="1302"/>
      <c r="G1852" s="1302"/>
      <c r="H1852" s="1302"/>
    </row>
    <row r="1853" spans="1:8" ht="26.4">
      <c r="A1853" s="1300" t="s">
        <v>12969</v>
      </c>
      <c r="B1853" s="1301" t="s">
        <v>12970</v>
      </c>
      <c r="D1853" s="1300" t="s">
        <v>11966</v>
      </c>
      <c r="E1853" s="1301" t="s">
        <v>11965</v>
      </c>
      <c r="F1853" s="1302"/>
      <c r="G1853" s="1302"/>
      <c r="H1853" s="1302"/>
    </row>
    <row r="1854" spans="1:8" ht="26.4">
      <c r="A1854" s="1300" t="s">
        <v>12400</v>
      </c>
      <c r="B1854" s="1301" t="s">
        <v>12399</v>
      </c>
      <c r="D1854" s="1300" t="s">
        <v>12049</v>
      </c>
      <c r="E1854" s="1301" t="s">
        <v>12048</v>
      </c>
      <c r="F1854" s="1302"/>
      <c r="G1854" s="1302"/>
      <c r="H1854" s="1302"/>
    </row>
    <row r="1855" spans="1:8">
      <c r="A1855" s="1300" t="s">
        <v>6686</v>
      </c>
      <c r="B1855" s="1301" t="s">
        <v>12557</v>
      </c>
      <c r="D1855" s="1300" t="s">
        <v>12094</v>
      </c>
      <c r="E1855" s="1301" t="s">
        <v>12093</v>
      </c>
      <c r="F1855" s="1302"/>
      <c r="G1855" s="1302"/>
      <c r="H1855" s="1302"/>
    </row>
    <row r="1856" spans="1:8">
      <c r="A1856" s="1300" t="s">
        <v>12971</v>
      </c>
      <c r="B1856" s="1301" t="s">
        <v>12972</v>
      </c>
      <c r="D1856" s="1300" t="s">
        <v>11983</v>
      </c>
      <c r="E1856" s="1301" t="s">
        <v>11982</v>
      </c>
      <c r="F1856" s="1302"/>
      <c r="G1856" s="1302"/>
      <c r="H1856" s="1302"/>
    </row>
    <row r="1857" spans="1:8" ht="26.4">
      <c r="A1857" s="1300" t="s">
        <v>9939</v>
      </c>
      <c r="B1857" s="1301" t="s">
        <v>9938</v>
      </c>
      <c r="D1857" s="1300" t="s">
        <v>11368</v>
      </c>
      <c r="E1857" s="1301" t="s">
        <v>8033</v>
      </c>
      <c r="F1857" s="1302"/>
      <c r="G1857" s="1302"/>
      <c r="H1857" s="1302"/>
    </row>
    <row r="1858" spans="1:8">
      <c r="A1858" s="1300" t="s">
        <v>11748</v>
      </c>
      <c r="B1858" s="1301" t="s">
        <v>11747</v>
      </c>
      <c r="D1858" s="1300" t="s">
        <v>11962</v>
      </c>
      <c r="E1858" s="1301" t="s">
        <v>11961</v>
      </c>
      <c r="F1858" s="1302"/>
      <c r="G1858" s="1302"/>
      <c r="H1858" s="1302"/>
    </row>
    <row r="1859" spans="1:8" ht="26.4">
      <c r="A1859" s="1300" t="s">
        <v>9942</v>
      </c>
      <c r="B1859" s="1301" t="s">
        <v>9941</v>
      </c>
      <c r="D1859" s="1300" t="s">
        <v>10441</v>
      </c>
      <c r="E1859" s="1301" t="s">
        <v>7672</v>
      </c>
      <c r="F1859" s="1302"/>
      <c r="G1859" s="1302"/>
      <c r="H1859" s="1302"/>
    </row>
    <row r="1860" spans="1:8">
      <c r="A1860" s="1300" t="s">
        <v>12709</v>
      </c>
      <c r="B1860" s="1301" t="s">
        <v>12708</v>
      </c>
      <c r="D1860" s="1300" t="s">
        <v>11014</v>
      </c>
      <c r="E1860" s="1301" t="s">
        <v>11013</v>
      </c>
      <c r="F1860" s="1302"/>
      <c r="G1860" s="1302"/>
      <c r="H1860" s="1302"/>
    </row>
    <row r="1861" spans="1:8" ht="26.4">
      <c r="A1861" s="1300" t="s">
        <v>12973</v>
      </c>
      <c r="B1861" s="1301" t="s">
        <v>12974</v>
      </c>
      <c r="D1861" s="1300" t="s">
        <v>9225</v>
      </c>
      <c r="E1861" s="1301" t="s">
        <v>9224</v>
      </c>
      <c r="F1861" s="1302"/>
      <c r="G1861" s="1302"/>
      <c r="H1861" s="1302"/>
    </row>
    <row r="1862" spans="1:8" ht="39.6">
      <c r="A1862" s="1300" t="s">
        <v>9223</v>
      </c>
      <c r="B1862" s="1301" t="s">
        <v>9222</v>
      </c>
      <c r="D1862" s="1300" t="s">
        <v>11985</v>
      </c>
      <c r="E1862" s="1301" t="s">
        <v>11984</v>
      </c>
      <c r="F1862" s="1302"/>
      <c r="G1862" s="1302"/>
      <c r="H1862" s="1302"/>
    </row>
    <row r="1863" spans="1:8" ht="26.4">
      <c r="A1863" s="1300" t="s">
        <v>12975</v>
      </c>
      <c r="B1863" s="1301" t="s">
        <v>12976</v>
      </c>
      <c r="D1863" s="1300" t="s">
        <v>12107</v>
      </c>
      <c r="E1863" s="1301" t="s">
        <v>12106</v>
      </c>
      <c r="F1863" s="1302"/>
      <c r="G1863" s="1302"/>
      <c r="H1863" s="1302"/>
    </row>
    <row r="1864" spans="1:8">
      <c r="A1864" s="1300" t="s">
        <v>9252</v>
      </c>
      <c r="B1864" s="1301" t="s">
        <v>9251</v>
      </c>
      <c r="D1864" s="1300" t="s">
        <v>12309</v>
      </c>
      <c r="E1864" s="1301" t="s">
        <v>12308</v>
      </c>
      <c r="F1864" s="1302"/>
      <c r="G1864" s="1302"/>
      <c r="H1864" s="1302"/>
    </row>
    <row r="1865" spans="1:8">
      <c r="A1865" s="1300" t="s">
        <v>12849</v>
      </c>
      <c r="B1865" s="1301" t="s">
        <v>12848</v>
      </c>
      <c r="D1865" s="1300" t="s">
        <v>12368</v>
      </c>
      <c r="E1865" s="1301" t="s">
        <v>12367</v>
      </c>
      <c r="F1865" s="1302"/>
      <c r="G1865" s="1302"/>
      <c r="H1865" s="1302"/>
    </row>
    <row r="1866" spans="1:8" ht="26.4">
      <c r="A1866" s="1300" t="s">
        <v>12229</v>
      </c>
      <c r="B1866" s="1301" t="s">
        <v>12228</v>
      </c>
      <c r="D1866" s="1300" t="s">
        <v>12006</v>
      </c>
      <c r="E1866" s="1301" t="s">
        <v>12005</v>
      </c>
      <c r="F1866" s="1302"/>
      <c r="G1866" s="1302"/>
      <c r="H1866" s="1302"/>
    </row>
    <row r="1867" spans="1:8">
      <c r="A1867" s="1300" t="s">
        <v>11215</v>
      </c>
      <c r="B1867" s="1301" t="s">
        <v>11214</v>
      </c>
      <c r="D1867" s="1300" t="s">
        <v>12101</v>
      </c>
      <c r="E1867" s="1301" t="s">
        <v>12100</v>
      </c>
      <c r="F1867" s="1302"/>
      <c r="G1867" s="1302"/>
      <c r="H1867" s="1302"/>
    </row>
    <row r="1868" spans="1:8" ht="26.4">
      <c r="A1868" s="1300" t="s">
        <v>12839</v>
      </c>
      <c r="B1868" s="1301" t="s">
        <v>12838</v>
      </c>
      <c r="D1868" s="1300" t="s">
        <v>10445</v>
      </c>
      <c r="E1868" s="1301" t="s">
        <v>10444</v>
      </c>
      <c r="F1868" s="1302"/>
      <c r="G1868" s="1302"/>
      <c r="H1868" s="1302"/>
    </row>
    <row r="1869" spans="1:8">
      <c r="A1869" s="1300" t="s">
        <v>12977</v>
      </c>
      <c r="B1869" s="1301" t="s">
        <v>12978</v>
      </c>
      <c r="D1869" s="1300" t="s">
        <v>11964</v>
      </c>
      <c r="E1869" s="1301" t="s">
        <v>11963</v>
      </c>
      <c r="F1869" s="1302"/>
      <c r="G1869" s="1302"/>
      <c r="H1869" s="1302"/>
    </row>
    <row r="1870" spans="1:8">
      <c r="A1870" s="1300" t="s">
        <v>12953</v>
      </c>
      <c r="B1870" s="1301" t="s">
        <v>12952</v>
      </c>
      <c r="D1870" s="1300" t="s">
        <v>12053</v>
      </c>
      <c r="E1870" s="1301" t="s">
        <v>12052</v>
      </c>
      <c r="F1870" s="1302"/>
      <c r="G1870" s="1302"/>
      <c r="H1870" s="1302"/>
    </row>
    <row r="1871" spans="1:8">
      <c r="A1871" s="1300" t="s">
        <v>11735</v>
      </c>
      <c r="B1871" s="1301" t="s">
        <v>10531</v>
      </c>
      <c r="D1871" s="1300" t="s">
        <v>9221</v>
      </c>
      <c r="E1871" s="1301" t="s">
        <v>9220</v>
      </c>
      <c r="F1871" s="1302"/>
      <c r="G1871" s="1302"/>
      <c r="H1871" s="1302"/>
    </row>
    <row r="1872" spans="1:8">
      <c r="A1872" s="1300" t="s">
        <v>11987</v>
      </c>
      <c r="B1872" s="1301" t="s">
        <v>11986</v>
      </c>
      <c r="D1872" s="1300" t="s">
        <v>11045</v>
      </c>
      <c r="E1872" s="1301" t="s">
        <v>11044</v>
      </c>
      <c r="F1872" s="1302"/>
      <c r="G1872" s="1302"/>
      <c r="H1872" s="1302"/>
    </row>
    <row r="1873" spans="1:8">
      <c r="A1873" s="1300" t="s">
        <v>11988</v>
      </c>
      <c r="B1873" s="1301" t="s">
        <v>11986</v>
      </c>
      <c r="D1873" s="1300" t="s">
        <v>9716</v>
      </c>
      <c r="E1873" s="1301" t="s">
        <v>7300</v>
      </c>
      <c r="F1873" s="1302"/>
      <c r="G1873" s="1302"/>
      <c r="H1873" s="1302"/>
    </row>
    <row r="1874" spans="1:8">
      <c r="A1874" s="1300" t="s">
        <v>12281</v>
      </c>
      <c r="B1874" s="1301" t="s">
        <v>12280</v>
      </c>
      <c r="D1874" s="1300" t="s">
        <v>12979</v>
      </c>
      <c r="E1874" s="1301" t="s">
        <v>12980</v>
      </c>
      <c r="F1874" s="1302"/>
      <c r="G1874" s="1302"/>
      <c r="H1874" s="1302"/>
    </row>
    <row r="1875" spans="1:8">
      <c r="A1875" s="1300" t="s">
        <v>11461</v>
      </c>
      <c r="B1875" s="1301" t="s">
        <v>11460</v>
      </c>
      <c r="D1875" s="1300" t="s">
        <v>11365</v>
      </c>
      <c r="E1875" s="1301" t="s">
        <v>11364</v>
      </c>
      <c r="F1875" s="1302"/>
      <c r="G1875" s="1302"/>
      <c r="H1875" s="1302"/>
    </row>
    <row r="1876" spans="1:8" ht="26.4">
      <c r="A1876" s="1300" t="s">
        <v>11302</v>
      </c>
      <c r="B1876" s="1301" t="s">
        <v>11301</v>
      </c>
      <c r="D1876" s="1300" t="s">
        <v>12981</v>
      </c>
      <c r="E1876" s="1301" t="s">
        <v>12982</v>
      </c>
      <c r="F1876" s="1302"/>
      <c r="G1876" s="1302"/>
      <c r="H1876" s="1302"/>
    </row>
    <row r="1877" spans="1:8">
      <c r="A1877" s="1300" t="s">
        <v>12610</v>
      </c>
      <c r="B1877" s="1301" t="s">
        <v>12609</v>
      </c>
      <c r="D1877" s="1300" t="s">
        <v>11000</v>
      </c>
      <c r="E1877" s="1301" t="s">
        <v>10999</v>
      </c>
      <c r="F1877" s="1302"/>
      <c r="G1877" s="1302"/>
      <c r="H1877" s="1302"/>
    </row>
    <row r="1878" spans="1:8">
      <c r="A1878" s="1300" t="s">
        <v>12983</v>
      </c>
      <c r="B1878" s="1301" t="s">
        <v>12984</v>
      </c>
      <c r="D1878" s="1300" t="s">
        <v>11039</v>
      </c>
      <c r="E1878" s="1301" t="s">
        <v>11038</v>
      </c>
      <c r="F1878" s="1302"/>
      <c r="G1878" s="1302"/>
      <c r="H1878" s="1302"/>
    </row>
    <row r="1879" spans="1:8">
      <c r="A1879" s="1300" t="s">
        <v>9894</v>
      </c>
      <c r="B1879" s="1301" t="s">
        <v>9893</v>
      </c>
      <c r="D1879" s="1300" t="s">
        <v>11070</v>
      </c>
      <c r="E1879" s="1301" t="s">
        <v>11069</v>
      </c>
      <c r="F1879" s="1302"/>
      <c r="G1879" s="1302"/>
      <c r="H1879" s="1302"/>
    </row>
    <row r="1880" spans="1:8">
      <c r="A1880" s="1300" t="s">
        <v>10827</v>
      </c>
      <c r="B1880" s="1301" t="s">
        <v>10826</v>
      </c>
      <c r="D1880" s="1300" t="s">
        <v>11076</v>
      </c>
      <c r="E1880" s="1301" t="s">
        <v>11075</v>
      </c>
      <c r="F1880" s="1302"/>
      <c r="G1880" s="1302"/>
      <c r="H1880" s="1302"/>
    </row>
    <row r="1881" spans="1:8">
      <c r="A1881" s="1300" t="s">
        <v>10026</v>
      </c>
      <c r="B1881" s="1301" t="s">
        <v>10025</v>
      </c>
      <c r="D1881" s="1300" t="s">
        <v>12034</v>
      </c>
      <c r="E1881" s="1301" t="s">
        <v>12033</v>
      </c>
      <c r="F1881" s="1302"/>
      <c r="G1881" s="1302"/>
      <c r="H1881" s="1302"/>
    </row>
    <row r="1882" spans="1:8">
      <c r="A1882" s="1300" t="s">
        <v>10921</v>
      </c>
      <c r="B1882" s="1301" t="s">
        <v>10920</v>
      </c>
      <c r="D1882" s="1300" t="s">
        <v>12985</v>
      </c>
      <c r="E1882" s="1301" t="s">
        <v>12986</v>
      </c>
      <c r="F1882" s="1302"/>
      <c r="G1882" s="1302"/>
      <c r="H1882" s="1302"/>
    </row>
    <row r="1883" spans="1:8">
      <c r="A1883" s="1300" t="s">
        <v>12987</v>
      </c>
      <c r="B1883" s="1301" t="s">
        <v>12988</v>
      </c>
      <c r="D1883" s="1300" t="s">
        <v>12989</v>
      </c>
      <c r="E1883" s="1301" t="s">
        <v>12990</v>
      </c>
      <c r="F1883" s="1302"/>
      <c r="G1883" s="1302"/>
      <c r="H1883" s="1302"/>
    </row>
    <row r="1884" spans="1:8">
      <c r="A1884" s="1300" t="s">
        <v>12991</v>
      </c>
      <c r="B1884" s="1301" t="s">
        <v>12992</v>
      </c>
      <c r="D1884" s="1300" t="s">
        <v>12993</v>
      </c>
      <c r="E1884" s="1301" t="s">
        <v>12994</v>
      </c>
      <c r="F1884" s="1302"/>
      <c r="G1884" s="1302"/>
      <c r="H1884" s="1302"/>
    </row>
    <row r="1885" spans="1:8" ht="26.4">
      <c r="A1885" s="1300" t="s">
        <v>12995</v>
      </c>
      <c r="B1885" s="1301" t="s">
        <v>12996</v>
      </c>
      <c r="D1885" s="1300" t="s">
        <v>12997</v>
      </c>
      <c r="E1885" s="1301" t="s">
        <v>12998</v>
      </c>
      <c r="F1885" s="1302"/>
      <c r="G1885" s="1302"/>
      <c r="H1885" s="1302"/>
    </row>
    <row r="1886" spans="1:8" ht="26.4">
      <c r="A1886" s="1300" t="s">
        <v>9944</v>
      </c>
      <c r="B1886" s="1301" t="s">
        <v>9943</v>
      </c>
      <c r="D1886" s="1300" t="s">
        <v>12999</v>
      </c>
      <c r="E1886" s="1301" t="s">
        <v>13000</v>
      </c>
      <c r="F1886" s="1302"/>
      <c r="G1886" s="1302"/>
      <c r="H1886" s="1302"/>
    </row>
    <row r="1887" spans="1:8">
      <c r="A1887" s="1300" t="s">
        <v>11395</v>
      </c>
      <c r="B1887" s="1301" t="s">
        <v>11394</v>
      </c>
      <c r="D1887" s="1300" t="s">
        <v>12044</v>
      </c>
      <c r="E1887" s="1301" t="s">
        <v>12043</v>
      </c>
      <c r="F1887" s="1302"/>
      <c r="G1887" s="1302"/>
      <c r="H1887" s="1302"/>
    </row>
    <row r="1888" spans="1:8">
      <c r="A1888" s="1300" t="s">
        <v>12613</v>
      </c>
      <c r="B1888" s="1301" t="s">
        <v>12612</v>
      </c>
      <c r="D1888" s="1300" t="s">
        <v>11967</v>
      </c>
      <c r="E1888" s="1301" t="s">
        <v>8304</v>
      </c>
      <c r="F1888" s="1302"/>
      <c r="G1888" s="1302"/>
      <c r="H1888" s="1302"/>
    </row>
    <row r="1889" spans="1:8" ht="26.4">
      <c r="A1889" s="1300" t="s">
        <v>9482</v>
      </c>
      <c r="B1889" s="1301" t="s">
        <v>9481</v>
      </c>
      <c r="D1889" s="1300" t="s">
        <v>11676</v>
      </c>
      <c r="E1889" s="1301" t="s">
        <v>11675</v>
      </c>
      <c r="F1889" s="1302"/>
      <c r="G1889" s="1302"/>
      <c r="H1889" s="1302"/>
    </row>
    <row r="1890" spans="1:8">
      <c r="A1890" s="1300" t="s">
        <v>8957</v>
      </c>
      <c r="B1890" s="1301" t="s">
        <v>8956</v>
      </c>
      <c r="D1890" s="1300" t="s">
        <v>12027</v>
      </c>
      <c r="E1890" s="1301" t="s">
        <v>12026</v>
      </c>
      <c r="F1890" s="1302"/>
      <c r="G1890" s="1302"/>
      <c r="H1890" s="1302"/>
    </row>
    <row r="1891" spans="1:8">
      <c r="A1891" s="1300" t="s">
        <v>9493</v>
      </c>
      <c r="B1891" s="1301" t="s">
        <v>9492</v>
      </c>
      <c r="D1891" s="1300" t="s">
        <v>12024</v>
      </c>
      <c r="E1891" s="1301" t="s">
        <v>12023</v>
      </c>
      <c r="F1891" s="1302"/>
      <c r="G1891" s="1302"/>
      <c r="H1891" s="1302"/>
    </row>
    <row r="1892" spans="1:8">
      <c r="A1892" s="1300" t="s">
        <v>13001</v>
      </c>
      <c r="B1892" s="1301" t="s">
        <v>13002</v>
      </c>
      <c r="D1892" s="1300" t="s">
        <v>12066</v>
      </c>
      <c r="E1892" s="1301" t="s">
        <v>12065</v>
      </c>
      <c r="F1892" s="1302"/>
      <c r="G1892" s="1302"/>
      <c r="H1892" s="1302"/>
    </row>
    <row r="1893" spans="1:8" ht="52.8">
      <c r="A1893" s="1300" t="s">
        <v>13003</v>
      </c>
      <c r="B1893" s="1301" t="s">
        <v>13004</v>
      </c>
      <c r="D1893" s="1300" t="s">
        <v>11992</v>
      </c>
      <c r="E1893" s="1301" t="s">
        <v>11991</v>
      </c>
      <c r="F1893" s="1302"/>
      <c r="G1893" s="1302"/>
      <c r="H1893" s="1302"/>
    </row>
    <row r="1894" spans="1:8">
      <c r="A1894" s="1300" t="s">
        <v>12322</v>
      </c>
      <c r="B1894" s="1301" t="s">
        <v>12321</v>
      </c>
      <c r="D1894" s="1300" t="s">
        <v>11969</v>
      </c>
      <c r="E1894" s="1301" t="s">
        <v>11968</v>
      </c>
      <c r="F1894" s="1302"/>
      <c r="G1894" s="1302"/>
      <c r="H1894" s="1302"/>
    </row>
    <row r="1895" spans="1:8">
      <c r="A1895" s="1300" t="s">
        <v>12880</v>
      </c>
      <c r="B1895" s="1301" t="s">
        <v>12879</v>
      </c>
      <c r="D1895" s="1300" t="s">
        <v>12105</v>
      </c>
      <c r="E1895" s="1301" t="s">
        <v>12104</v>
      </c>
      <c r="F1895" s="1302"/>
      <c r="G1895" s="1302"/>
      <c r="H1895" s="1302"/>
    </row>
    <row r="1896" spans="1:8" ht="26.4">
      <c r="A1896" s="1300" t="s">
        <v>10092</v>
      </c>
      <c r="B1896" s="1301" t="s">
        <v>10091</v>
      </c>
      <c r="D1896" s="1300" t="s">
        <v>12715</v>
      </c>
      <c r="E1896" s="1301" t="s">
        <v>12714</v>
      </c>
      <c r="F1896" s="1302"/>
      <c r="G1896" s="1302"/>
      <c r="H1896" s="1302"/>
    </row>
    <row r="1897" spans="1:8">
      <c r="A1897" s="1300" t="s">
        <v>12719</v>
      </c>
      <c r="B1897" s="1301" t="s">
        <v>12718</v>
      </c>
      <c r="D1897" s="1300" t="s">
        <v>11977</v>
      </c>
      <c r="E1897" s="1301" t="s">
        <v>11976</v>
      </c>
      <c r="F1897" s="1302"/>
      <c r="G1897" s="1302"/>
      <c r="H1897" s="1302"/>
    </row>
    <row r="1898" spans="1:8">
      <c r="A1898" s="1300" t="s">
        <v>13005</v>
      </c>
      <c r="B1898" s="1301" t="s">
        <v>13006</v>
      </c>
      <c r="D1898" s="1300" t="s">
        <v>12063</v>
      </c>
      <c r="E1898" s="1301" t="s">
        <v>12062</v>
      </c>
      <c r="F1898" s="1302"/>
      <c r="G1898" s="1302"/>
      <c r="H1898" s="1302"/>
    </row>
    <row r="1899" spans="1:8">
      <c r="A1899" s="1300" t="s">
        <v>13007</v>
      </c>
      <c r="B1899" s="1301" t="s">
        <v>13008</v>
      </c>
      <c r="D1899" s="1300" t="s">
        <v>11996</v>
      </c>
      <c r="E1899" s="1301" t="s">
        <v>11995</v>
      </c>
      <c r="F1899" s="1302"/>
      <c r="G1899" s="1302"/>
      <c r="H1899" s="1302"/>
    </row>
    <row r="1900" spans="1:8">
      <c r="A1900" s="1300" t="s">
        <v>12059</v>
      </c>
      <c r="B1900" s="1301" t="s">
        <v>6441</v>
      </c>
      <c r="D1900" s="1300" t="s">
        <v>11557</v>
      </c>
      <c r="E1900" s="1301" t="s">
        <v>11556</v>
      </c>
      <c r="F1900" s="1302"/>
      <c r="G1900" s="1302"/>
      <c r="H1900" s="1302"/>
    </row>
    <row r="1901" spans="1:8" ht="26.4">
      <c r="A1901" s="1300" t="s">
        <v>8996</v>
      </c>
      <c r="B1901" s="1301" t="s">
        <v>8995</v>
      </c>
      <c r="D1901" s="1300" t="s">
        <v>10825</v>
      </c>
      <c r="E1901" s="1301" t="s">
        <v>10824</v>
      </c>
      <c r="F1901" s="1302"/>
      <c r="G1901" s="1302"/>
      <c r="H1901" s="1302"/>
    </row>
    <row r="1902" spans="1:8">
      <c r="A1902" s="1300" t="s">
        <v>13009</v>
      </c>
      <c r="B1902" s="1301" t="s">
        <v>13010</v>
      </c>
      <c r="D1902" s="1300" t="s">
        <v>13011</v>
      </c>
      <c r="E1902" s="1301" t="s">
        <v>8901</v>
      </c>
      <c r="F1902" s="1302"/>
      <c r="G1902" s="1302"/>
      <c r="H1902" s="1302"/>
    </row>
    <row r="1903" spans="1:8">
      <c r="A1903" s="1300" t="s">
        <v>10152</v>
      </c>
      <c r="B1903" s="1301" t="s">
        <v>10151</v>
      </c>
      <c r="D1903" s="1300" t="s">
        <v>10175</v>
      </c>
      <c r="E1903" s="1301" t="s">
        <v>10174</v>
      </c>
      <c r="F1903" s="1302"/>
      <c r="G1903" s="1302"/>
      <c r="H1903" s="1302"/>
    </row>
    <row r="1904" spans="1:8" ht="26.4">
      <c r="A1904" s="1300" t="s">
        <v>11746</v>
      </c>
      <c r="B1904" s="1301" t="s">
        <v>11745</v>
      </c>
      <c r="D1904" s="1300" t="s">
        <v>9250</v>
      </c>
      <c r="E1904" s="1301" t="s">
        <v>9249</v>
      </c>
      <c r="F1904" s="1302"/>
      <c r="G1904" s="1302"/>
      <c r="H1904" s="1302"/>
    </row>
    <row r="1905" spans="1:8">
      <c r="A1905" s="1300" t="s">
        <v>9158</v>
      </c>
      <c r="B1905" s="1301" t="s">
        <v>9157</v>
      </c>
      <c r="D1905" s="1300" t="s">
        <v>13012</v>
      </c>
      <c r="E1905" s="1301" t="s">
        <v>13013</v>
      </c>
      <c r="F1905" s="1302"/>
      <c r="G1905" s="1302"/>
      <c r="H1905" s="1302"/>
    </row>
    <row r="1906" spans="1:8" ht="26.4">
      <c r="A1906" s="1300" t="s">
        <v>13014</v>
      </c>
      <c r="B1906" s="1301" t="s">
        <v>13015</v>
      </c>
      <c r="D1906" s="1300" t="s">
        <v>9280</v>
      </c>
      <c r="E1906" s="1301" t="s">
        <v>9279</v>
      </c>
      <c r="F1906" s="1302"/>
      <c r="G1906" s="1302"/>
      <c r="H1906" s="1302"/>
    </row>
    <row r="1907" spans="1:8" ht="26.4">
      <c r="A1907" s="1300" t="s">
        <v>9816</v>
      </c>
      <c r="B1907" s="1301" t="s">
        <v>9815</v>
      </c>
      <c r="D1907" s="1300" t="s">
        <v>9276</v>
      </c>
      <c r="E1907" s="1301" t="s">
        <v>9275</v>
      </c>
      <c r="F1907" s="1302"/>
      <c r="G1907" s="1302"/>
      <c r="H1907" s="1302"/>
    </row>
    <row r="1908" spans="1:8">
      <c r="A1908" s="1300" t="s">
        <v>12534</v>
      </c>
      <c r="B1908" s="1301" t="s">
        <v>12533</v>
      </c>
      <c r="D1908" s="1300" t="s">
        <v>9971</v>
      </c>
      <c r="E1908" s="1301" t="s">
        <v>9970</v>
      </c>
      <c r="F1908" s="1302"/>
      <c r="G1908" s="1302"/>
      <c r="H1908" s="1302"/>
    </row>
    <row r="1909" spans="1:8">
      <c r="A1909" s="1300" t="s">
        <v>11152</v>
      </c>
      <c r="B1909" s="1301" t="s">
        <v>11151</v>
      </c>
      <c r="D1909" s="1300" t="s">
        <v>10462</v>
      </c>
      <c r="E1909" s="1301" t="s">
        <v>10461</v>
      </c>
      <c r="F1909" s="1302"/>
      <c r="G1909" s="1302"/>
      <c r="H1909" s="1302"/>
    </row>
    <row r="1910" spans="1:8">
      <c r="A1910" s="1300" t="s">
        <v>13016</v>
      </c>
      <c r="B1910" s="1301" t="s">
        <v>13017</v>
      </c>
      <c r="D1910" s="1300" t="s">
        <v>13018</v>
      </c>
      <c r="E1910" s="1301" t="s">
        <v>13019</v>
      </c>
      <c r="F1910" s="1302"/>
      <c r="G1910" s="1302"/>
      <c r="H1910" s="1302"/>
    </row>
    <row r="1911" spans="1:8">
      <c r="A1911" s="1300" t="s">
        <v>10094</v>
      </c>
      <c r="B1911" s="1301" t="s">
        <v>10093</v>
      </c>
      <c r="D1911" s="1300" t="s">
        <v>9695</v>
      </c>
      <c r="E1911" s="1301" t="s">
        <v>9694</v>
      </c>
      <c r="F1911" s="1302"/>
      <c r="G1911" s="1302"/>
      <c r="H1911" s="1302"/>
    </row>
    <row r="1912" spans="1:8">
      <c r="A1912" s="1300" t="s">
        <v>7106</v>
      </c>
      <c r="B1912" s="1301" t="s">
        <v>12261</v>
      </c>
      <c r="D1912" s="1300" t="s">
        <v>12082</v>
      </c>
      <c r="E1912" s="1301" t="s">
        <v>12081</v>
      </c>
      <c r="F1912" s="1302"/>
      <c r="G1912" s="1302"/>
      <c r="H1912" s="1302"/>
    </row>
    <row r="1913" spans="1:8">
      <c r="A1913" s="1300" t="s">
        <v>11689</v>
      </c>
      <c r="B1913" s="1301" t="s">
        <v>11688</v>
      </c>
      <c r="D1913" s="1300" t="s">
        <v>11498</v>
      </c>
      <c r="E1913" s="1301" t="s">
        <v>11497</v>
      </c>
      <c r="F1913" s="1302"/>
      <c r="G1913" s="1302"/>
      <c r="H1913" s="1302"/>
    </row>
    <row r="1914" spans="1:8">
      <c r="A1914" s="1300" t="s">
        <v>13020</v>
      </c>
      <c r="B1914" s="1301" t="s">
        <v>13021</v>
      </c>
      <c r="D1914" s="1300" t="s">
        <v>13022</v>
      </c>
      <c r="E1914" s="1301" t="s">
        <v>13023</v>
      </c>
      <c r="F1914" s="1302"/>
      <c r="G1914" s="1302"/>
      <c r="H1914" s="1302"/>
    </row>
    <row r="1915" spans="1:8" ht="26.4">
      <c r="A1915" s="1300" t="s">
        <v>12211</v>
      </c>
      <c r="B1915" s="1301" t="s">
        <v>12210</v>
      </c>
      <c r="D1915" s="1300" t="s">
        <v>10456</v>
      </c>
      <c r="E1915" s="1301" t="s">
        <v>10455</v>
      </c>
      <c r="F1915" s="1302"/>
      <c r="G1915" s="1302"/>
      <c r="H1915" s="1302"/>
    </row>
    <row r="1916" spans="1:8">
      <c r="A1916" s="1300" t="s">
        <v>12957</v>
      </c>
      <c r="B1916" s="1301" t="s">
        <v>12956</v>
      </c>
      <c r="D1916" s="1300" t="s">
        <v>13021</v>
      </c>
      <c r="E1916" s="1301" t="s">
        <v>13020</v>
      </c>
      <c r="F1916" s="1302"/>
      <c r="G1916" s="1302"/>
      <c r="H1916" s="1302"/>
    </row>
    <row r="1917" spans="1:8">
      <c r="A1917" s="1300" t="s">
        <v>12554</v>
      </c>
      <c r="B1917" s="1301" t="s">
        <v>12553</v>
      </c>
      <c r="D1917" s="1300" t="s">
        <v>13024</v>
      </c>
      <c r="E1917" s="1301" t="s">
        <v>13025</v>
      </c>
      <c r="F1917" s="1302"/>
      <c r="G1917" s="1302"/>
      <c r="H1917" s="1302"/>
    </row>
    <row r="1918" spans="1:8" ht="39.6">
      <c r="A1918" s="1300" t="s">
        <v>13026</v>
      </c>
      <c r="B1918" s="1301" t="s">
        <v>13027</v>
      </c>
      <c r="D1918" s="1300" t="s">
        <v>10592</v>
      </c>
      <c r="E1918" s="1301" t="s">
        <v>7729</v>
      </c>
      <c r="F1918" s="1302"/>
      <c r="G1918" s="1302"/>
      <c r="H1918" s="1302"/>
    </row>
    <row r="1919" spans="1:8">
      <c r="A1919" s="1300" t="s">
        <v>9415</v>
      </c>
      <c r="B1919" s="1301" t="s">
        <v>9414</v>
      </c>
      <c r="D1919" s="1300" t="s">
        <v>10589</v>
      </c>
      <c r="E1919" s="1301" t="s">
        <v>10588</v>
      </c>
      <c r="F1919" s="1302"/>
      <c r="G1919" s="1302"/>
      <c r="H1919" s="1302"/>
    </row>
    <row r="1920" spans="1:8">
      <c r="A1920" s="1300" t="s">
        <v>13028</v>
      </c>
      <c r="B1920" s="1301" t="s">
        <v>13029</v>
      </c>
      <c r="D1920" s="1300" t="s">
        <v>13030</v>
      </c>
      <c r="E1920" s="1301" t="s">
        <v>13031</v>
      </c>
      <c r="F1920" s="1302"/>
      <c r="G1920" s="1302"/>
      <c r="H1920" s="1302"/>
    </row>
    <row r="1921" spans="1:8">
      <c r="A1921" s="1300" t="s">
        <v>10310</v>
      </c>
      <c r="B1921" s="1301" t="s">
        <v>10309</v>
      </c>
      <c r="D1921" s="1300" t="s">
        <v>11380</v>
      </c>
      <c r="E1921" s="1301" t="s">
        <v>11379</v>
      </c>
      <c r="F1921" s="1302"/>
      <c r="G1921" s="1302"/>
      <c r="H1921" s="1302"/>
    </row>
    <row r="1922" spans="1:8">
      <c r="A1922" s="1300" t="s">
        <v>9916</v>
      </c>
      <c r="B1922" s="1301" t="s">
        <v>9915</v>
      </c>
      <c r="D1922" s="1300" t="s">
        <v>11380</v>
      </c>
      <c r="E1922" s="1301" t="s">
        <v>13032</v>
      </c>
      <c r="F1922" s="1302"/>
      <c r="G1922" s="1302"/>
      <c r="H1922" s="1302"/>
    </row>
    <row r="1923" spans="1:8">
      <c r="A1923" s="1300" t="s">
        <v>9529</v>
      </c>
      <c r="B1923" s="1301" t="s">
        <v>9528</v>
      </c>
      <c r="D1923" s="1300" t="s">
        <v>12395</v>
      </c>
      <c r="E1923" s="1301" t="s">
        <v>12394</v>
      </c>
      <c r="F1923" s="1302"/>
      <c r="G1923" s="1302"/>
      <c r="H1923" s="1302"/>
    </row>
    <row r="1924" spans="1:8" ht="52.8">
      <c r="A1924" s="1300" t="s">
        <v>13033</v>
      </c>
      <c r="B1924" s="1301" t="s">
        <v>13034</v>
      </c>
      <c r="D1924" s="1300" t="s">
        <v>11785</v>
      </c>
      <c r="E1924" s="1301" t="s">
        <v>11784</v>
      </c>
      <c r="F1924" s="1302"/>
      <c r="G1924" s="1302"/>
      <c r="H1924" s="1302"/>
    </row>
    <row r="1925" spans="1:8">
      <c r="A1925" s="1300" t="s">
        <v>7122</v>
      </c>
      <c r="B1925" s="1301" t="s">
        <v>12732</v>
      </c>
      <c r="D1925" s="1300" t="s">
        <v>13035</v>
      </c>
      <c r="E1925" s="1301" t="s">
        <v>13036</v>
      </c>
      <c r="F1925" s="1302"/>
      <c r="G1925" s="1302"/>
      <c r="H1925" s="1302"/>
    </row>
    <row r="1926" spans="1:8" ht="52.8">
      <c r="A1926" s="1300" t="s">
        <v>13037</v>
      </c>
      <c r="B1926" s="1301" t="s">
        <v>13038</v>
      </c>
      <c r="D1926" s="1300" t="s">
        <v>11028</v>
      </c>
      <c r="E1926" s="1301" t="s">
        <v>7173</v>
      </c>
      <c r="F1926" s="1302"/>
      <c r="G1926" s="1302"/>
      <c r="H1926" s="1302"/>
    </row>
    <row r="1927" spans="1:8">
      <c r="A1927" s="1300" t="s">
        <v>12734</v>
      </c>
      <c r="B1927" s="1301" t="s">
        <v>12733</v>
      </c>
      <c r="D1927" s="1300" t="s">
        <v>9537</v>
      </c>
      <c r="E1927" s="1301" t="s">
        <v>9536</v>
      </c>
      <c r="F1927" s="1302"/>
      <c r="G1927" s="1302"/>
      <c r="H1927" s="1302"/>
    </row>
    <row r="1928" spans="1:8">
      <c r="A1928" s="1300" t="s">
        <v>10719</v>
      </c>
      <c r="B1928" s="1301" t="s">
        <v>10718</v>
      </c>
      <c r="D1928" s="1300" t="s">
        <v>11875</v>
      </c>
      <c r="E1928" s="1301" t="s">
        <v>11874</v>
      </c>
      <c r="F1928" s="1302"/>
      <c r="G1928" s="1302"/>
      <c r="H1928" s="1302"/>
    </row>
    <row r="1929" spans="1:8">
      <c r="A1929" s="1300" t="s">
        <v>13031</v>
      </c>
      <c r="B1929" s="1301" t="s">
        <v>13030</v>
      </c>
      <c r="D1929" s="1300" t="s">
        <v>9002</v>
      </c>
      <c r="E1929" s="1301" t="s">
        <v>9001</v>
      </c>
      <c r="F1929" s="1302"/>
      <c r="G1929" s="1302"/>
      <c r="H1929" s="1302"/>
    </row>
    <row r="1930" spans="1:8">
      <c r="A1930" s="1300" t="s">
        <v>13032</v>
      </c>
      <c r="B1930" s="1301" t="s">
        <v>11380</v>
      </c>
      <c r="D1930" s="1300" t="s">
        <v>13039</v>
      </c>
      <c r="E1930" s="1301" t="s">
        <v>13040</v>
      </c>
      <c r="F1930" s="1302"/>
      <c r="G1930" s="1302"/>
      <c r="H1930" s="1302"/>
    </row>
    <row r="1931" spans="1:8">
      <c r="A1931" s="1300" t="s">
        <v>13041</v>
      </c>
      <c r="B1931" s="1301" t="s">
        <v>13042</v>
      </c>
      <c r="D1931" s="1300" t="s">
        <v>13043</v>
      </c>
      <c r="E1931" s="1301" t="s">
        <v>13044</v>
      </c>
      <c r="F1931" s="1302"/>
      <c r="G1931" s="1302"/>
      <c r="H1931" s="1302"/>
    </row>
    <row r="1932" spans="1:8">
      <c r="A1932" s="1300" t="s">
        <v>12337</v>
      </c>
      <c r="B1932" s="1301" t="s">
        <v>12336</v>
      </c>
      <c r="D1932" s="1300" t="s">
        <v>12876</v>
      </c>
      <c r="E1932" s="1301" t="s">
        <v>12875</v>
      </c>
      <c r="F1932" s="1302"/>
      <c r="G1932" s="1302"/>
      <c r="H1932" s="1302"/>
    </row>
    <row r="1933" spans="1:8">
      <c r="A1933" s="1300" t="s">
        <v>9423</v>
      </c>
      <c r="B1933" s="1301" t="s">
        <v>9422</v>
      </c>
      <c r="D1933" s="1300" t="s">
        <v>11310</v>
      </c>
      <c r="E1933" s="1301" t="s">
        <v>11309</v>
      </c>
      <c r="F1933" s="1302"/>
      <c r="G1933" s="1302"/>
      <c r="H1933" s="1302"/>
    </row>
    <row r="1934" spans="1:8" ht="26.4">
      <c r="A1934" s="1300" t="s">
        <v>10851</v>
      </c>
      <c r="B1934" s="1301" t="s">
        <v>10850</v>
      </c>
      <c r="D1934" s="1300" t="s">
        <v>13029</v>
      </c>
      <c r="E1934" s="1301" t="s">
        <v>13028</v>
      </c>
      <c r="F1934" s="1302"/>
      <c r="G1934" s="1302"/>
      <c r="H1934" s="1302"/>
    </row>
    <row r="1935" spans="1:8">
      <c r="A1935" s="1300" t="s">
        <v>9663</v>
      </c>
      <c r="B1935" s="1301" t="s">
        <v>9662</v>
      </c>
      <c r="D1935" s="1300" t="s">
        <v>12822</v>
      </c>
      <c r="E1935" s="1301" t="s">
        <v>12821</v>
      </c>
      <c r="F1935" s="1302"/>
      <c r="G1935" s="1302"/>
      <c r="H1935" s="1302"/>
    </row>
    <row r="1936" spans="1:8">
      <c r="A1936" s="1300" t="s">
        <v>9419</v>
      </c>
      <c r="B1936" s="1301" t="s">
        <v>9418</v>
      </c>
      <c r="D1936" s="1300" t="s">
        <v>11393</v>
      </c>
      <c r="E1936" s="1301" t="s">
        <v>11392</v>
      </c>
      <c r="F1936" s="1302"/>
      <c r="G1936" s="1302"/>
      <c r="H1936" s="1302"/>
    </row>
    <row r="1937" spans="1:8">
      <c r="A1937" s="1300" t="s">
        <v>9563</v>
      </c>
      <c r="B1937" s="1301" t="s">
        <v>9562</v>
      </c>
      <c r="D1937" s="1300" t="s">
        <v>13045</v>
      </c>
      <c r="E1937" s="1301" t="s">
        <v>13046</v>
      </c>
      <c r="F1937" s="1302"/>
      <c r="G1937" s="1302"/>
      <c r="H1937" s="1302"/>
    </row>
    <row r="1938" spans="1:8">
      <c r="A1938" s="1300" t="s">
        <v>9427</v>
      </c>
      <c r="B1938" s="1301" t="s">
        <v>9426</v>
      </c>
      <c r="D1938" s="1300" t="s">
        <v>11292</v>
      </c>
      <c r="E1938" s="1301" t="s">
        <v>11291</v>
      </c>
      <c r="F1938" s="1302"/>
      <c r="G1938" s="1302"/>
      <c r="H1938" s="1302"/>
    </row>
    <row r="1939" spans="1:8">
      <c r="A1939" s="1300" t="s">
        <v>13023</v>
      </c>
      <c r="B1939" s="1301" t="s">
        <v>13022</v>
      </c>
      <c r="D1939" s="1300" t="s">
        <v>10162</v>
      </c>
      <c r="E1939" s="1301" t="s">
        <v>10161</v>
      </c>
      <c r="F1939" s="1302"/>
      <c r="G1939" s="1302"/>
      <c r="H1939" s="1302"/>
    </row>
    <row r="1940" spans="1:8">
      <c r="A1940" s="1300" t="s">
        <v>9788</v>
      </c>
      <c r="B1940" s="1301" t="s">
        <v>9787</v>
      </c>
      <c r="D1940" s="1300" t="s">
        <v>10361</v>
      </c>
      <c r="E1940" s="1301" t="s">
        <v>10360</v>
      </c>
      <c r="F1940" s="1302"/>
      <c r="G1940" s="1302"/>
      <c r="H1940" s="1302"/>
    </row>
    <row r="1941" spans="1:8">
      <c r="A1941" s="1300" t="s">
        <v>12136</v>
      </c>
      <c r="B1941" s="1301" t="s">
        <v>12135</v>
      </c>
      <c r="D1941" s="1300" t="s">
        <v>11110</v>
      </c>
      <c r="E1941" s="1301" t="s">
        <v>11109</v>
      </c>
      <c r="F1941" s="1302"/>
      <c r="G1941" s="1302"/>
      <c r="H1941" s="1302"/>
    </row>
    <row r="1942" spans="1:8">
      <c r="A1942" s="1300" t="s">
        <v>10879</v>
      </c>
      <c r="B1942" s="1301" t="s">
        <v>10878</v>
      </c>
      <c r="D1942" s="1300" t="s">
        <v>10374</v>
      </c>
      <c r="E1942" s="1301" t="s">
        <v>10373</v>
      </c>
      <c r="F1942" s="1302"/>
      <c r="G1942" s="1302"/>
      <c r="H1942" s="1302"/>
    </row>
    <row r="1943" spans="1:8">
      <c r="A1943" s="1300" t="s">
        <v>12717</v>
      </c>
      <c r="B1943" s="1301" t="s">
        <v>12716</v>
      </c>
      <c r="D1943" s="1300" t="s">
        <v>12910</v>
      </c>
      <c r="E1943" s="1301" t="s">
        <v>12909</v>
      </c>
      <c r="F1943" s="1302"/>
      <c r="G1943" s="1302"/>
      <c r="H1943" s="1302"/>
    </row>
    <row r="1944" spans="1:8" ht="39.6">
      <c r="A1944" s="1300" t="s">
        <v>13047</v>
      </c>
      <c r="B1944" s="1301" t="s">
        <v>13048</v>
      </c>
      <c r="D1944" s="1300" t="s">
        <v>11289</v>
      </c>
      <c r="E1944" s="1301" t="s">
        <v>11288</v>
      </c>
      <c r="F1944" s="1302"/>
      <c r="G1944" s="1302"/>
      <c r="H1944" s="1302"/>
    </row>
    <row r="1945" spans="1:8">
      <c r="A1945" s="1300" t="s">
        <v>9431</v>
      </c>
      <c r="B1945" s="1301" t="s">
        <v>9430</v>
      </c>
      <c r="D1945" s="1300" t="s">
        <v>12370</v>
      </c>
      <c r="E1945" s="1301" t="s">
        <v>12369</v>
      </c>
      <c r="F1945" s="1302"/>
      <c r="G1945" s="1302"/>
      <c r="H1945" s="1302"/>
    </row>
    <row r="1946" spans="1:8" ht="26.4">
      <c r="A1946" s="1300" t="s">
        <v>13049</v>
      </c>
      <c r="B1946" s="1301" t="s">
        <v>13050</v>
      </c>
      <c r="D1946" s="1300" t="s">
        <v>6486</v>
      </c>
      <c r="E1946" s="1301" t="s">
        <v>12578</v>
      </c>
      <c r="F1946" s="1302"/>
      <c r="G1946" s="1302"/>
      <c r="H1946" s="1302"/>
    </row>
    <row r="1947" spans="1:8" ht="26.4">
      <c r="A1947" s="1300" t="s">
        <v>10327</v>
      </c>
      <c r="B1947" s="1301" t="s">
        <v>10326</v>
      </c>
      <c r="D1947" s="1300" t="s">
        <v>12575</v>
      </c>
      <c r="E1947" s="1301" t="s">
        <v>12574</v>
      </c>
      <c r="F1947" s="1302"/>
      <c r="G1947" s="1302"/>
      <c r="H1947" s="1302"/>
    </row>
    <row r="1948" spans="1:8">
      <c r="A1948" s="1300" t="s">
        <v>13051</v>
      </c>
      <c r="B1948" s="1301" t="s">
        <v>13052</v>
      </c>
      <c r="D1948" s="1300" t="s">
        <v>11031</v>
      </c>
      <c r="E1948" s="1301" t="s">
        <v>11030</v>
      </c>
      <c r="F1948" s="1302"/>
      <c r="G1948" s="1302"/>
      <c r="H1948" s="1302"/>
    </row>
    <row r="1949" spans="1:8" ht="39.6">
      <c r="A1949" s="1300" t="s">
        <v>13053</v>
      </c>
      <c r="B1949" s="1301" t="s">
        <v>13054</v>
      </c>
      <c r="D1949" s="1300" t="s">
        <v>13002</v>
      </c>
      <c r="E1949" s="1301" t="s">
        <v>13001</v>
      </c>
      <c r="F1949" s="1302"/>
      <c r="G1949" s="1302"/>
      <c r="H1949" s="1302"/>
    </row>
    <row r="1950" spans="1:8" ht="26.4">
      <c r="A1950" s="1300" t="s">
        <v>11294</v>
      </c>
      <c r="B1950" s="1301" t="s">
        <v>11293</v>
      </c>
      <c r="D1950" s="1300" t="s">
        <v>12905</v>
      </c>
      <c r="E1950" s="1301" t="s">
        <v>12904</v>
      </c>
      <c r="F1950" s="1302"/>
      <c r="G1950" s="1302"/>
      <c r="H1950" s="1302"/>
    </row>
    <row r="1951" spans="1:8" ht="26.4">
      <c r="A1951" s="1300" t="s">
        <v>9949</v>
      </c>
      <c r="B1951" s="1301" t="s">
        <v>9948</v>
      </c>
      <c r="D1951" s="1300" t="s">
        <v>8943</v>
      </c>
      <c r="E1951" s="1301" t="s">
        <v>8942</v>
      </c>
      <c r="F1951" s="1302"/>
      <c r="G1951" s="1302"/>
      <c r="H1951" s="1302"/>
    </row>
    <row r="1952" spans="1:8">
      <c r="A1952" s="1300" t="s">
        <v>12922</v>
      </c>
      <c r="B1952" s="1301" t="s">
        <v>12921</v>
      </c>
      <c r="D1952" s="1300" t="s">
        <v>9810</v>
      </c>
      <c r="E1952" s="1301" t="s">
        <v>9809</v>
      </c>
      <c r="F1952" s="1302"/>
      <c r="G1952" s="1302"/>
      <c r="H1952" s="1302"/>
    </row>
    <row r="1953" spans="1:8">
      <c r="A1953" s="1300" t="s">
        <v>13055</v>
      </c>
      <c r="B1953" s="1301" t="s">
        <v>13056</v>
      </c>
      <c r="D1953" s="1300" t="s">
        <v>9814</v>
      </c>
      <c r="E1953" s="1301" t="s">
        <v>9813</v>
      </c>
      <c r="F1953" s="1302"/>
      <c r="G1953" s="1302"/>
      <c r="H1953" s="1302"/>
    </row>
    <row r="1954" spans="1:8">
      <c r="A1954" s="1300" t="s">
        <v>8557</v>
      </c>
      <c r="B1954" s="1301" t="s">
        <v>12316</v>
      </c>
      <c r="D1954" s="1300" t="s">
        <v>12198</v>
      </c>
      <c r="E1954" s="1301" t="s">
        <v>12197</v>
      </c>
      <c r="F1954" s="1302"/>
      <c r="G1954" s="1302"/>
      <c r="H1954" s="1302"/>
    </row>
    <row r="1955" spans="1:8" ht="26.4">
      <c r="A1955" s="1300" t="s">
        <v>13057</v>
      </c>
      <c r="B1955" s="1301" t="s">
        <v>13058</v>
      </c>
      <c r="D1955" s="1300" t="s">
        <v>12901</v>
      </c>
      <c r="E1955" s="1301" t="s">
        <v>12900</v>
      </c>
      <c r="F1955" s="1302"/>
      <c r="G1955" s="1302"/>
      <c r="H1955" s="1302"/>
    </row>
    <row r="1956" spans="1:8">
      <c r="A1956" s="1300" t="s">
        <v>8525</v>
      </c>
      <c r="B1956" s="1301" t="s">
        <v>11612</v>
      </c>
      <c r="D1956" s="1300" t="s">
        <v>11514</v>
      </c>
      <c r="E1956" s="1301" t="s">
        <v>11513</v>
      </c>
      <c r="F1956" s="1302"/>
      <c r="G1956" s="1302"/>
      <c r="H1956" s="1302"/>
    </row>
    <row r="1957" spans="1:8" ht="26.4">
      <c r="A1957" s="1300" t="s">
        <v>11611</v>
      </c>
      <c r="B1957" s="1301" t="s">
        <v>11610</v>
      </c>
      <c r="D1957" s="1300" t="s">
        <v>9571</v>
      </c>
      <c r="E1957" s="1301" t="s">
        <v>9570</v>
      </c>
      <c r="F1957" s="1302"/>
      <c r="G1957" s="1302"/>
      <c r="H1957" s="1302"/>
    </row>
    <row r="1958" spans="1:8">
      <c r="A1958" s="1300" t="s">
        <v>13059</v>
      </c>
      <c r="B1958" s="1301" t="s">
        <v>13060</v>
      </c>
      <c r="D1958" s="1300" t="s">
        <v>10435</v>
      </c>
      <c r="E1958" s="1301" t="s">
        <v>7657</v>
      </c>
      <c r="F1958" s="1302"/>
      <c r="G1958" s="1302"/>
      <c r="H1958" s="1302"/>
    </row>
    <row r="1959" spans="1:8">
      <c r="A1959" s="1300" t="s">
        <v>13061</v>
      </c>
      <c r="B1959" s="1301" t="s">
        <v>13062</v>
      </c>
      <c r="D1959" s="1300" t="s">
        <v>9933</v>
      </c>
      <c r="E1959" s="1301" t="s">
        <v>9932</v>
      </c>
      <c r="F1959" s="1302"/>
      <c r="G1959" s="1302"/>
      <c r="H1959" s="1302"/>
    </row>
    <row r="1960" spans="1:8" ht="26.4">
      <c r="A1960" s="1300" t="s">
        <v>13063</v>
      </c>
      <c r="B1960" s="1301" t="s">
        <v>13064</v>
      </c>
      <c r="D1960" s="1300" t="s">
        <v>12090</v>
      </c>
      <c r="E1960" s="1301" t="s">
        <v>12089</v>
      </c>
      <c r="F1960" s="1302"/>
      <c r="G1960" s="1302"/>
      <c r="H1960" s="1302"/>
    </row>
    <row r="1961" spans="1:8">
      <c r="A1961" s="1300" t="s">
        <v>13013</v>
      </c>
      <c r="B1961" s="1301" t="s">
        <v>13012</v>
      </c>
      <c r="D1961" s="1300" t="s">
        <v>12863</v>
      </c>
      <c r="E1961" s="1301" t="s">
        <v>12862</v>
      </c>
      <c r="F1961" s="1302"/>
      <c r="G1961" s="1302"/>
      <c r="H1961" s="1302"/>
    </row>
    <row r="1962" spans="1:8">
      <c r="A1962" s="1300" t="s">
        <v>9062</v>
      </c>
      <c r="B1962" s="1301" t="s">
        <v>5003</v>
      </c>
      <c r="D1962" s="1300" t="s">
        <v>13065</v>
      </c>
      <c r="E1962" s="1301" t="s">
        <v>13066</v>
      </c>
      <c r="F1962" s="1302"/>
      <c r="G1962" s="1302"/>
      <c r="H1962" s="1302"/>
    </row>
    <row r="1963" spans="1:8">
      <c r="A1963" s="1300" t="s">
        <v>7051</v>
      </c>
      <c r="B1963" s="1301" t="s">
        <v>11528</v>
      </c>
      <c r="D1963" s="1300" t="s">
        <v>13067</v>
      </c>
      <c r="E1963" s="1301" t="s">
        <v>13068</v>
      </c>
      <c r="F1963" s="1302"/>
      <c r="G1963" s="1302"/>
      <c r="H1963" s="1302"/>
    </row>
    <row r="1964" spans="1:8">
      <c r="A1964" s="1300" t="s">
        <v>12387</v>
      </c>
      <c r="B1964" s="1301" t="s">
        <v>12754</v>
      </c>
      <c r="D1964" s="1300" t="s">
        <v>12539</v>
      </c>
      <c r="E1964" s="1301" t="s">
        <v>12538</v>
      </c>
      <c r="F1964" s="1302"/>
      <c r="G1964" s="1302"/>
      <c r="H1964" s="1302"/>
    </row>
    <row r="1965" spans="1:8">
      <c r="A1965" s="1300" t="s">
        <v>13069</v>
      </c>
      <c r="B1965" s="1301" t="s">
        <v>13070</v>
      </c>
      <c r="D1965" s="1300" t="s">
        <v>12537</v>
      </c>
      <c r="E1965" s="1301" t="s">
        <v>12536</v>
      </c>
      <c r="F1965" s="1302"/>
      <c r="G1965" s="1302"/>
      <c r="H1965" s="1302"/>
    </row>
    <row r="1966" spans="1:8">
      <c r="A1966" s="1300" t="s">
        <v>12986</v>
      </c>
      <c r="B1966" s="1301" t="s">
        <v>12985</v>
      </c>
      <c r="D1966" s="1300" t="s">
        <v>12127</v>
      </c>
      <c r="E1966" s="1301" t="s">
        <v>12126</v>
      </c>
      <c r="F1966" s="1302"/>
      <c r="G1966" s="1302"/>
      <c r="H1966" s="1302"/>
    </row>
    <row r="1967" spans="1:8" ht="26.4">
      <c r="A1967" s="1300" t="s">
        <v>13071</v>
      </c>
      <c r="B1967" s="1301" t="s">
        <v>10337</v>
      </c>
      <c r="D1967" s="1300" t="s">
        <v>12964</v>
      </c>
      <c r="E1967" s="1301" t="s">
        <v>12963</v>
      </c>
      <c r="F1967" s="1302"/>
      <c r="G1967" s="1302"/>
      <c r="H1967" s="1302"/>
    </row>
    <row r="1968" spans="1:8">
      <c r="A1968" s="1300" t="s">
        <v>10349</v>
      </c>
      <c r="B1968" s="1301" t="s">
        <v>10348</v>
      </c>
      <c r="D1968" s="1300" t="s">
        <v>12930</v>
      </c>
      <c r="E1968" s="1301" t="s">
        <v>12929</v>
      </c>
      <c r="F1968" s="1302"/>
      <c r="G1968" s="1302"/>
      <c r="H1968" s="1302"/>
    </row>
    <row r="1969" spans="1:8">
      <c r="A1969" s="1300" t="s">
        <v>13072</v>
      </c>
      <c r="B1969" s="1301" t="s">
        <v>13073</v>
      </c>
      <c r="D1969" s="1300" t="s">
        <v>12577</v>
      </c>
      <c r="E1969" s="1301" t="s">
        <v>12576</v>
      </c>
      <c r="F1969" s="1302"/>
      <c r="G1969" s="1302"/>
      <c r="H1969" s="1302"/>
    </row>
    <row r="1970" spans="1:8">
      <c r="A1970" s="1300" t="s">
        <v>12949</v>
      </c>
      <c r="B1970" s="1301" t="s">
        <v>7023</v>
      </c>
      <c r="D1970" s="1300" t="s">
        <v>12884</v>
      </c>
      <c r="E1970" s="1301" t="s">
        <v>12883</v>
      </c>
      <c r="F1970" s="1302"/>
      <c r="G1970" s="1302"/>
      <c r="H1970" s="1302"/>
    </row>
    <row r="1971" spans="1:8">
      <c r="A1971" s="1300" t="s">
        <v>13074</v>
      </c>
      <c r="B1971" s="1301" t="s">
        <v>13075</v>
      </c>
      <c r="D1971" s="1300" t="s">
        <v>11008</v>
      </c>
      <c r="E1971" s="1301" t="s">
        <v>11007</v>
      </c>
      <c r="F1971" s="1302"/>
      <c r="G1971" s="1302"/>
      <c r="H1971" s="1302"/>
    </row>
    <row r="1972" spans="1:8">
      <c r="A1972" s="1300" t="s">
        <v>12320</v>
      </c>
      <c r="B1972" s="1301" t="s">
        <v>12319</v>
      </c>
      <c r="D1972" s="1300" t="s">
        <v>11081</v>
      </c>
      <c r="E1972" s="1301" t="s">
        <v>11080</v>
      </c>
      <c r="F1972" s="1302"/>
      <c r="G1972" s="1302"/>
      <c r="H1972" s="1302"/>
    </row>
    <row r="1973" spans="1:8">
      <c r="A1973" s="1300" t="s">
        <v>13076</v>
      </c>
      <c r="B1973" s="1301" t="s">
        <v>13077</v>
      </c>
      <c r="D1973" s="1300" t="s">
        <v>11041</v>
      </c>
      <c r="E1973" s="1301" t="s">
        <v>11040</v>
      </c>
      <c r="F1973" s="1302"/>
      <c r="G1973" s="1302"/>
      <c r="H1973" s="1302"/>
    </row>
    <row r="1974" spans="1:8">
      <c r="A1974" s="1300" t="s">
        <v>12747</v>
      </c>
      <c r="B1974" s="1301" t="s">
        <v>12746</v>
      </c>
      <c r="D1974" s="1300" t="s">
        <v>11799</v>
      </c>
      <c r="E1974" s="1301" t="s">
        <v>11798</v>
      </c>
      <c r="F1974" s="1302"/>
      <c r="G1974" s="1302"/>
      <c r="H1974" s="1302"/>
    </row>
    <row r="1975" spans="1:8">
      <c r="A1975" s="1300" t="s">
        <v>13078</v>
      </c>
      <c r="B1975" s="1301" t="s">
        <v>13079</v>
      </c>
      <c r="D1975" s="1300" t="s">
        <v>11795</v>
      </c>
      <c r="E1975" s="1301" t="s">
        <v>11794</v>
      </c>
      <c r="F1975" s="1302"/>
      <c r="G1975" s="1302"/>
      <c r="H1975" s="1302"/>
    </row>
    <row r="1976" spans="1:8">
      <c r="A1976" s="1300" t="s">
        <v>13044</v>
      </c>
      <c r="B1976" s="1301" t="s">
        <v>13043</v>
      </c>
      <c r="D1976" s="1300" t="s">
        <v>9292</v>
      </c>
      <c r="E1976" s="1301" t="s">
        <v>9291</v>
      </c>
      <c r="F1976" s="1302"/>
      <c r="G1976" s="1302"/>
      <c r="H1976" s="1302"/>
    </row>
    <row r="1977" spans="1:8">
      <c r="A1977" s="1300" t="s">
        <v>13080</v>
      </c>
      <c r="B1977" s="1301" t="s">
        <v>13081</v>
      </c>
      <c r="D1977" s="1300" t="s">
        <v>12886</v>
      </c>
      <c r="E1977" s="1301" t="s">
        <v>12885</v>
      </c>
      <c r="F1977" s="1302"/>
      <c r="G1977" s="1302"/>
      <c r="H1977" s="1302"/>
    </row>
    <row r="1978" spans="1:8">
      <c r="A1978" s="1300" t="s">
        <v>13082</v>
      </c>
      <c r="B1978" s="1301" t="s">
        <v>13083</v>
      </c>
      <c r="D1978" s="1300" t="s">
        <v>11051</v>
      </c>
      <c r="E1978" s="1301" t="s">
        <v>11050</v>
      </c>
      <c r="F1978" s="1302"/>
      <c r="G1978" s="1302"/>
      <c r="H1978" s="1302"/>
    </row>
    <row r="1979" spans="1:8" ht="39.6">
      <c r="A1979" s="1300" t="s">
        <v>10808</v>
      </c>
      <c r="B1979" s="1301" t="s">
        <v>10807</v>
      </c>
      <c r="D1979" s="1300" t="s">
        <v>11727</v>
      </c>
      <c r="E1979" s="1301" t="s">
        <v>11726</v>
      </c>
      <c r="F1979" s="1302"/>
      <c r="G1979" s="1302"/>
      <c r="H1979" s="1302"/>
    </row>
    <row r="1980" spans="1:8" ht="26.4">
      <c r="A1980" s="1300" t="s">
        <v>10723</v>
      </c>
      <c r="B1980" s="1301" t="s">
        <v>10726</v>
      </c>
      <c r="D1980" s="1300" t="s">
        <v>13042</v>
      </c>
      <c r="E1980" s="1301" t="s">
        <v>13041</v>
      </c>
      <c r="F1980" s="1302"/>
      <c r="G1980" s="1302"/>
      <c r="H1980" s="1302"/>
    </row>
    <row r="1981" spans="1:8">
      <c r="A1981" s="1300" t="s">
        <v>13046</v>
      </c>
      <c r="B1981" s="1301" t="s">
        <v>13045</v>
      </c>
      <c r="D1981" s="1300" t="s">
        <v>10381</v>
      </c>
      <c r="E1981" s="1301" t="s">
        <v>10378</v>
      </c>
      <c r="F1981" s="1302"/>
      <c r="G1981" s="1302"/>
      <c r="H1981" s="1302"/>
    </row>
    <row r="1982" spans="1:8">
      <c r="A1982" s="1300" t="s">
        <v>9170</v>
      </c>
      <c r="B1982" s="1301" t="s">
        <v>9169</v>
      </c>
      <c r="D1982" s="1300" t="s">
        <v>11434</v>
      </c>
      <c r="E1982" s="1301" t="s">
        <v>11433</v>
      </c>
      <c r="F1982" s="1302"/>
      <c r="G1982" s="1302"/>
      <c r="H1982" s="1302"/>
    </row>
    <row r="1983" spans="1:8" ht="26.4">
      <c r="A1983" s="1300" t="s">
        <v>10723</v>
      </c>
      <c r="B1983" s="1301" t="s">
        <v>10722</v>
      </c>
      <c r="D1983" s="1300" t="s">
        <v>13084</v>
      </c>
      <c r="E1983" s="1301" t="s">
        <v>13085</v>
      </c>
      <c r="F1983" s="1302"/>
      <c r="G1983" s="1302"/>
      <c r="H1983" s="1302"/>
    </row>
    <row r="1984" spans="1:8" ht="39.6">
      <c r="A1984" s="1300" t="s">
        <v>13086</v>
      </c>
      <c r="B1984" s="1301" t="s">
        <v>13087</v>
      </c>
      <c r="D1984" s="1300" t="s">
        <v>10892</v>
      </c>
      <c r="E1984" s="1301" t="s">
        <v>10891</v>
      </c>
      <c r="F1984" s="1302"/>
      <c r="G1984" s="1302"/>
      <c r="H1984" s="1302"/>
    </row>
    <row r="1985" spans="1:8" ht="26.4">
      <c r="A1985" s="1300" t="s">
        <v>9884</v>
      </c>
      <c r="B1985" s="1301" t="s">
        <v>9883</v>
      </c>
      <c r="D1985" s="1300" t="s">
        <v>10890</v>
      </c>
      <c r="E1985" s="1301" t="s">
        <v>7667</v>
      </c>
      <c r="F1985" s="1302"/>
      <c r="G1985" s="1302"/>
      <c r="H1985" s="1302"/>
    </row>
    <row r="1986" spans="1:8" ht="26.4">
      <c r="A1986" s="1300" t="s">
        <v>11718</v>
      </c>
      <c r="B1986" s="1301" t="s">
        <v>6277</v>
      </c>
      <c r="D1986" s="1300" t="s">
        <v>10376</v>
      </c>
      <c r="E1986" s="1301" t="s">
        <v>10375</v>
      </c>
      <c r="F1986" s="1302"/>
      <c r="G1986" s="1302"/>
      <c r="H1986" s="1302"/>
    </row>
    <row r="1987" spans="1:8">
      <c r="A1987" s="1300" t="s">
        <v>9278</v>
      </c>
      <c r="B1987" s="1301" t="s">
        <v>9277</v>
      </c>
      <c r="D1987" s="1300" t="s">
        <v>10084</v>
      </c>
      <c r="E1987" s="1301" t="s">
        <v>10083</v>
      </c>
      <c r="F1987" s="1302"/>
      <c r="G1987" s="1302"/>
      <c r="H1987" s="1302"/>
    </row>
    <row r="1988" spans="1:8">
      <c r="A1988" s="1300" t="s">
        <v>12559</v>
      </c>
      <c r="B1988" s="1301" t="s">
        <v>12558</v>
      </c>
      <c r="D1988" s="1300" t="s">
        <v>10267</v>
      </c>
      <c r="E1988" s="1301" t="s">
        <v>10266</v>
      </c>
      <c r="F1988" s="1302"/>
      <c r="G1988" s="1302"/>
      <c r="H1988" s="1302"/>
    </row>
    <row r="1989" spans="1:8" ht="26.4">
      <c r="A1989" s="1300" t="s">
        <v>13088</v>
      </c>
      <c r="B1989" s="1301" t="s">
        <v>13089</v>
      </c>
      <c r="D1989" s="1300" t="s">
        <v>10267</v>
      </c>
      <c r="E1989" s="1301" t="s">
        <v>7653</v>
      </c>
      <c r="F1989" s="1302"/>
      <c r="G1989" s="1302"/>
      <c r="H1989" s="1302"/>
    </row>
    <row r="1990" spans="1:8">
      <c r="A1990" s="1300" t="s">
        <v>12582</v>
      </c>
      <c r="B1990" s="1301" t="s">
        <v>12581</v>
      </c>
      <c r="D1990" s="1300" t="s">
        <v>10267</v>
      </c>
      <c r="E1990" s="1301" t="s">
        <v>13090</v>
      </c>
      <c r="F1990" s="1302"/>
      <c r="G1990" s="1302"/>
      <c r="H1990" s="1302"/>
    </row>
    <row r="1991" spans="1:8">
      <c r="A1991" s="1300" t="s">
        <v>12561</v>
      </c>
      <c r="B1991" s="1301" t="s">
        <v>12560</v>
      </c>
      <c r="D1991" s="1300" t="s">
        <v>9132</v>
      </c>
      <c r="E1991" s="1301" t="s">
        <v>9131</v>
      </c>
      <c r="F1991" s="1302"/>
      <c r="G1991" s="1302"/>
      <c r="H1991" s="1302"/>
    </row>
    <row r="1992" spans="1:8">
      <c r="A1992" s="1300" t="s">
        <v>12597</v>
      </c>
      <c r="B1992" s="1301" t="s">
        <v>12596</v>
      </c>
      <c r="D1992" s="1300" t="s">
        <v>11025</v>
      </c>
      <c r="E1992" s="1301" t="s">
        <v>7892</v>
      </c>
      <c r="F1992" s="1302"/>
      <c r="G1992" s="1302"/>
      <c r="H1992" s="1302"/>
    </row>
    <row r="1993" spans="1:8">
      <c r="A1993" s="1300" t="s">
        <v>12598</v>
      </c>
      <c r="B1993" s="1301" t="s">
        <v>8740</v>
      </c>
      <c r="D1993" s="1300" t="s">
        <v>11843</v>
      </c>
      <c r="E1993" s="1301" t="s">
        <v>11842</v>
      </c>
      <c r="F1993" s="1302"/>
      <c r="G1993" s="1302"/>
      <c r="H1993" s="1302"/>
    </row>
    <row r="1994" spans="1:8">
      <c r="A1994" s="1300" t="s">
        <v>13091</v>
      </c>
      <c r="B1994" s="1301" t="s">
        <v>10337</v>
      </c>
      <c r="D1994" s="1300" t="s">
        <v>11242</v>
      </c>
      <c r="E1994" s="1301" t="s">
        <v>11241</v>
      </c>
      <c r="F1994" s="1302"/>
      <c r="G1994" s="1302"/>
      <c r="H1994" s="1302"/>
    </row>
    <row r="1995" spans="1:8" ht="26.4">
      <c r="A1995" s="1300" t="s">
        <v>10596</v>
      </c>
      <c r="B1995" s="1301" t="s">
        <v>10595</v>
      </c>
      <c r="D1995" s="1300" t="s">
        <v>13092</v>
      </c>
      <c r="E1995" s="1301" t="s">
        <v>13093</v>
      </c>
      <c r="F1995" s="1302"/>
      <c r="G1995" s="1302"/>
      <c r="H1995" s="1302"/>
    </row>
    <row r="1996" spans="1:8">
      <c r="A1996" s="1300" t="s">
        <v>12666</v>
      </c>
      <c r="B1996" s="1301" t="s">
        <v>12665</v>
      </c>
      <c r="D1996" s="1300" t="s">
        <v>12970</v>
      </c>
      <c r="E1996" s="1301" t="s">
        <v>12969</v>
      </c>
      <c r="F1996" s="1302"/>
      <c r="G1996" s="1302"/>
      <c r="H1996" s="1302"/>
    </row>
    <row r="1997" spans="1:8">
      <c r="A1997" s="1300" t="s">
        <v>8843</v>
      </c>
      <c r="B1997" s="1301" t="s">
        <v>11054</v>
      </c>
      <c r="D1997" s="1300" t="s">
        <v>12968</v>
      </c>
      <c r="E1997" s="1301" t="s">
        <v>12967</v>
      </c>
      <c r="F1997" s="1302"/>
      <c r="G1997" s="1302"/>
      <c r="H1997" s="1302"/>
    </row>
    <row r="1998" spans="1:8" ht="26.4">
      <c r="A1998" s="1300" t="s">
        <v>9077</v>
      </c>
      <c r="B1998" s="1301" t="s">
        <v>9076</v>
      </c>
      <c r="D1998" s="1300" t="s">
        <v>10996</v>
      </c>
      <c r="E1998" s="1301" t="s">
        <v>10995</v>
      </c>
      <c r="F1998" s="1302"/>
      <c r="G1998" s="1302"/>
      <c r="H1998" s="1302"/>
    </row>
    <row r="1999" spans="1:8">
      <c r="A1999" s="1300" t="s">
        <v>12519</v>
      </c>
      <c r="B1999" s="1301" t="s">
        <v>12518</v>
      </c>
      <c r="D1999" s="1300" t="s">
        <v>9738</v>
      </c>
      <c r="E1999" s="1301" t="s">
        <v>7354</v>
      </c>
      <c r="F1999" s="1302"/>
      <c r="G1999" s="1302"/>
      <c r="H1999" s="1302"/>
    </row>
    <row r="2000" spans="1:8">
      <c r="A2000" s="1300" t="s">
        <v>12966</v>
      </c>
      <c r="B2000" s="1301" t="s">
        <v>12965</v>
      </c>
      <c r="D2000" s="1300" t="s">
        <v>11576</v>
      </c>
      <c r="E2000" s="1301" t="s">
        <v>11575</v>
      </c>
      <c r="F2000" s="1302"/>
      <c r="G2000" s="1302"/>
      <c r="H2000" s="1302"/>
    </row>
    <row r="2001" spans="1:8">
      <c r="A2001" s="1300" t="s">
        <v>12505</v>
      </c>
      <c r="B2001" s="1301" t="s">
        <v>12504</v>
      </c>
      <c r="D2001" s="1300" t="s">
        <v>12946</v>
      </c>
      <c r="E2001" s="1301" t="s">
        <v>12945</v>
      </c>
      <c r="F2001" s="1302"/>
      <c r="G2001" s="1302"/>
      <c r="H2001" s="1302"/>
    </row>
    <row r="2002" spans="1:8">
      <c r="A2002" s="1300" t="s">
        <v>13094</v>
      </c>
      <c r="B2002" s="1301" t="s">
        <v>13095</v>
      </c>
      <c r="D2002" s="1300" t="s">
        <v>11952</v>
      </c>
      <c r="E2002" s="1301" t="s">
        <v>11951</v>
      </c>
      <c r="F2002" s="1302"/>
      <c r="G2002" s="1302"/>
      <c r="H2002" s="1302"/>
    </row>
    <row r="2003" spans="1:8" ht="26.4">
      <c r="A2003" s="1300" t="s">
        <v>10208</v>
      </c>
      <c r="B2003" s="1301" t="s">
        <v>10207</v>
      </c>
      <c r="D2003" s="1300" t="s">
        <v>12756</v>
      </c>
      <c r="E2003" s="1301" t="s">
        <v>12755</v>
      </c>
      <c r="F2003" s="1302"/>
      <c r="G2003" s="1302"/>
      <c r="H2003" s="1302"/>
    </row>
    <row r="2004" spans="1:8" ht="52.8">
      <c r="A2004" s="1300" t="s">
        <v>13096</v>
      </c>
      <c r="B2004" s="1301" t="s">
        <v>13097</v>
      </c>
      <c r="D2004" s="1300" t="s">
        <v>13098</v>
      </c>
      <c r="E2004" s="1301" t="s">
        <v>13099</v>
      </c>
      <c r="F2004" s="1302"/>
      <c r="G2004" s="1302"/>
      <c r="H2004" s="1302"/>
    </row>
    <row r="2005" spans="1:8">
      <c r="A2005" s="1300" t="s">
        <v>12657</v>
      </c>
      <c r="B2005" s="1301" t="s">
        <v>12656</v>
      </c>
      <c r="D2005" s="1300" t="s">
        <v>13034</v>
      </c>
      <c r="E2005" s="1301" t="s">
        <v>13033</v>
      </c>
      <c r="F2005" s="1302"/>
      <c r="G2005" s="1302"/>
      <c r="H2005" s="1302"/>
    </row>
    <row r="2006" spans="1:8" ht="26.4">
      <c r="A2006" s="1300" t="s">
        <v>12580</v>
      </c>
      <c r="B2006" s="1301" t="s">
        <v>12579</v>
      </c>
      <c r="D2006" s="1300" t="s">
        <v>8998</v>
      </c>
      <c r="E2006" s="1301" t="s">
        <v>8997</v>
      </c>
      <c r="F2006" s="1302"/>
      <c r="G2006" s="1302"/>
      <c r="H2006" s="1302"/>
    </row>
    <row r="2007" spans="1:8">
      <c r="A2007" s="1300" t="s">
        <v>11111</v>
      </c>
      <c r="B2007" s="1301" t="s">
        <v>2285</v>
      </c>
      <c r="D2007" s="1300" t="s">
        <v>9024</v>
      </c>
      <c r="E2007" s="1301" t="s">
        <v>9023</v>
      </c>
      <c r="F2007" s="1302"/>
      <c r="G2007" s="1302"/>
      <c r="H2007" s="1302"/>
    </row>
    <row r="2008" spans="1:8">
      <c r="A2008" s="1300" t="s">
        <v>12047</v>
      </c>
      <c r="B2008" s="1301" t="s">
        <v>12046</v>
      </c>
      <c r="D2008" s="1300" t="s">
        <v>12660</v>
      </c>
      <c r="E2008" s="1301" t="s">
        <v>12659</v>
      </c>
      <c r="F2008" s="1302"/>
      <c r="G2008" s="1302"/>
      <c r="H2008" s="1302"/>
    </row>
    <row r="2009" spans="1:8">
      <c r="A2009" s="1300" t="s">
        <v>12047</v>
      </c>
      <c r="B2009" s="1301" t="s">
        <v>12583</v>
      </c>
      <c r="D2009" s="1300" t="s">
        <v>12070</v>
      </c>
      <c r="E2009" s="1301" t="s">
        <v>12069</v>
      </c>
      <c r="F2009" s="1302"/>
      <c r="G2009" s="1302"/>
      <c r="H2009" s="1302"/>
    </row>
    <row r="2010" spans="1:8">
      <c r="A2010" s="1300" t="s">
        <v>12593</v>
      </c>
      <c r="B2010" s="1301" t="s">
        <v>6715</v>
      </c>
      <c r="D2010" s="1300" t="s">
        <v>12672</v>
      </c>
      <c r="E2010" s="1301" t="s">
        <v>12671</v>
      </c>
      <c r="F2010" s="1302"/>
      <c r="G2010" s="1302"/>
      <c r="H2010" s="1302"/>
    </row>
    <row r="2011" spans="1:8">
      <c r="A2011" s="1300" t="s">
        <v>13100</v>
      </c>
      <c r="B2011" s="1301" t="s">
        <v>5332</v>
      </c>
      <c r="D2011" s="1300" t="s">
        <v>12682</v>
      </c>
      <c r="E2011" s="1301" t="s">
        <v>12681</v>
      </c>
      <c r="F2011" s="1302"/>
      <c r="G2011" s="1302"/>
      <c r="H2011" s="1302"/>
    </row>
    <row r="2012" spans="1:8">
      <c r="A2012" s="1300" t="s">
        <v>12631</v>
      </c>
      <c r="B2012" s="1301" t="s">
        <v>12630</v>
      </c>
      <c r="D2012" s="1300" t="s">
        <v>10896</v>
      </c>
      <c r="E2012" s="1301" t="s">
        <v>10895</v>
      </c>
      <c r="F2012" s="1302"/>
      <c r="G2012" s="1302"/>
      <c r="H2012" s="1302"/>
    </row>
    <row r="2013" spans="1:8">
      <c r="A2013" s="1300" t="s">
        <v>12592</v>
      </c>
      <c r="B2013" s="1301" t="s">
        <v>12591</v>
      </c>
      <c r="D2013" s="1300" t="s">
        <v>10613</v>
      </c>
      <c r="E2013" s="1301" t="s">
        <v>10612</v>
      </c>
      <c r="F2013" s="1302"/>
      <c r="G2013" s="1302"/>
      <c r="H2013" s="1302"/>
    </row>
    <row r="2014" spans="1:8">
      <c r="A2014" s="1300" t="s">
        <v>8725</v>
      </c>
      <c r="B2014" s="1301" t="s">
        <v>12588</v>
      </c>
      <c r="D2014" s="1300" t="s">
        <v>9079</v>
      </c>
      <c r="E2014" s="1301" t="s">
        <v>9078</v>
      </c>
      <c r="F2014" s="1302"/>
      <c r="G2014" s="1302"/>
      <c r="H2014" s="1302"/>
    </row>
    <row r="2015" spans="1:8">
      <c r="A2015" s="1300" t="s">
        <v>12590</v>
      </c>
      <c r="B2015" s="1301" t="s">
        <v>12589</v>
      </c>
      <c r="D2015" s="1300" t="s">
        <v>9164</v>
      </c>
      <c r="E2015" s="1301" t="s">
        <v>9163</v>
      </c>
      <c r="F2015" s="1302"/>
      <c r="G2015" s="1302"/>
      <c r="H2015" s="1302"/>
    </row>
    <row r="2016" spans="1:8">
      <c r="A2016" s="1300" t="s">
        <v>11188</v>
      </c>
      <c r="B2016" s="1301" t="s">
        <v>11187</v>
      </c>
      <c r="D2016" s="1300" t="s">
        <v>10311</v>
      </c>
      <c r="E2016" s="1301" t="s">
        <v>10307</v>
      </c>
      <c r="F2016" s="1302"/>
      <c r="G2016" s="1302"/>
      <c r="H2016" s="1302"/>
    </row>
    <row r="2017" spans="1:8">
      <c r="A2017" s="1300" t="s">
        <v>12595</v>
      </c>
      <c r="B2017" s="1301" t="s">
        <v>12594</v>
      </c>
      <c r="D2017" s="1300" t="s">
        <v>10977</v>
      </c>
      <c r="E2017" s="1301" t="s">
        <v>10976</v>
      </c>
      <c r="F2017" s="1302"/>
      <c r="G2017" s="1302"/>
      <c r="H2017" s="1302"/>
    </row>
    <row r="2018" spans="1:8" ht="26.4">
      <c r="A2018" s="1300" t="s">
        <v>13101</v>
      </c>
      <c r="B2018" s="1301" t="s">
        <v>13102</v>
      </c>
      <c r="D2018" s="1300" t="s">
        <v>11134</v>
      </c>
      <c r="E2018" s="1301" t="s">
        <v>11133</v>
      </c>
      <c r="F2018" s="1302"/>
      <c r="G2018" s="1302"/>
      <c r="H2018" s="1302"/>
    </row>
    <row r="2019" spans="1:8" ht="26.4">
      <c r="A2019" s="1300" t="s">
        <v>7471</v>
      </c>
      <c r="B2019" s="1301" t="s">
        <v>11184</v>
      </c>
      <c r="D2019" s="1300" t="s">
        <v>11100</v>
      </c>
      <c r="E2019" s="1301" t="s">
        <v>11099</v>
      </c>
      <c r="F2019" s="1302"/>
      <c r="G2019" s="1302"/>
      <c r="H2019" s="1302"/>
    </row>
    <row r="2020" spans="1:8" ht="26.4">
      <c r="A2020" s="1300" t="s">
        <v>12515</v>
      </c>
      <c r="B2020" s="1301" t="s">
        <v>12514</v>
      </c>
      <c r="D2020" s="1300" t="s">
        <v>10778</v>
      </c>
      <c r="E2020" s="1301" t="s">
        <v>10777</v>
      </c>
      <c r="F2020" s="1302"/>
      <c r="G2020" s="1302"/>
      <c r="H2020" s="1302"/>
    </row>
    <row r="2021" spans="1:8">
      <c r="A2021" s="1300" t="s">
        <v>12524</v>
      </c>
      <c r="B2021" s="1301" t="s">
        <v>12523</v>
      </c>
      <c r="D2021" s="1300" t="s">
        <v>12625</v>
      </c>
      <c r="E2021" s="1301" t="s">
        <v>12624</v>
      </c>
      <c r="F2021" s="1302"/>
      <c r="G2021" s="1302"/>
      <c r="H2021" s="1302"/>
    </row>
    <row r="2022" spans="1:8">
      <c r="A2022" s="1300" t="s">
        <v>12519</v>
      </c>
      <c r="B2022" s="1301" t="s">
        <v>12520</v>
      </c>
      <c r="D2022" s="1300" t="s">
        <v>12528</v>
      </c>
      <c r="E2022" s="1301" t="s">
        <v>8519</v>
      </c>
      <c r="F2022" s="1302"/>
      <c r="G2022" s="1302"/>
      <c r="H2022" s="1302"/>
    </row>
    <row r="2023" spans="1:8" ht="26.4">
      <c r="A2023" s="1300" t="s">
        <v>11020</v>
      </c>
      <c r="B2023" s="1301" t="s">
        <v>11019</v>
      </c>
      <c r="D2023" s="1300" t="s">
        <v>12532</v>
      </c>
      <c r="E2023" s="1301" t="s">
        <v>12531</v>
      </c>
      <c r="F2023" s="1302"/>
      <c r="G2023" s="1302"/>
      <c r="H2023" s="1302"/>
    </row>
    <row r="2024" spans="1:8">
      <c r="A2024" s="1300" t="s">
        <v>13103</v>
      </c>
      <c r="B2024" s="1301"/>
      <c r="D2024" s="1300" t="s">
        <v>11918</v>
      </c>
      <c r="E2024" s="1301" t="s">
        <v>11917</v>
      </c>
      <c r="F2024" s="1302"/>
      <c r="G2024" s="1302"/>
      <c r="H2024" s="1302"/>
    </row>
    <row r="2025" spans="1:8">
      <c r="A2025" s="1300" t="s">
        <v>12621</v>
      </c>
      <c r="B2025" s="1301" t="s">
        <v>12620</v>
      </c>
      <c r="D2025" s="1300" t="s">
        <v>12934</v>
      </c>
      <c r="E2025" s="1301" t="s">
        <v>12933</v>
      </c>
      <c r="F2025" s="1302"/>
      <c r="G2025" s="1302"/>
      <c r="H2025" s="1302"/>
    </row>
    <row r="2026" spans="1:8">
      <c r="A2026" s="1300" t="s">
        <v>12622</v>
      </c>
      <c r="B2026" s="1301" t="s">
        <v>12620</v>
      </c>
      <c r="D2026" s="1300" t="s">
        <v>13056</v>
      </c>
      <c r="E2026" s="1301" t="s">
        <v>13055</v>
      </c>
      <c r="F2026" s="1302"/>
      <c r="G2026" s="1302"/>
      <c r="H2026" s="1302"/>
    </row>
    <row r="2027" spans="1:8">
      <c r="A2027" s="1300" t="s">
        <v>12604</v>
      </c>
      <c r="B2027" s="1301" t="s">
        <v>12603</v>
      </c>
      <c r="D2027" s="1300" t="s">
        <v>13062</v>
      </c>
      <c r="E2027" s="1301" t="s">
        <v>13061</v>
      </c>
      <c r="F2027" s="1302"/>
      <c r="G2027" s="1302"/>
      <c r="H2027" s="1302"/>
    </row>
    <row r="2028" spans="1:8">
      <c r="A2028" s="1300" t="s">
        <v>13104</v>
      </c>
      <c r="B2028" s="1301" t="s">
        <v>8861</v>
      </c>
      <c r="D2028" s="1300" t="s">
        <v>9718</v>
      </c>
      <c r="E2028" s="1301" t="s">
        <v>9717</v>
      </c>
      <c r="F2028" s="1302"/>
      <c r="G2028" s="1302"/>
      <c r="H2028" s="1302"/>
    </row>
    <row r="2029" spans="1:8">
      <c r="A2029" s="1300" t="s">
        <v>9792</v>
      </c>
      <c r="B2029" s="1301" t="s">
        <v>9791</v>
      </c>
      <c r="D2029" s="1300" t="s">
        <v>13105</v>
      </c>
      <c r="E2029" s="1301" t="s">
        <v>13106</v>
      </c>
      <c r="F2029" s="1302"/>
      <c r="G2029" s="1302"/>
      <c r="H2029" s="1302"/>
    </row>
    <row r="2030" spans="1:8" ht="26.4">
      <c r="A2030" s="1300" t="s">
        <v>10814</v>
      </c>
      <c r="B2030" s="1301" t="s">
        <v>10813</v>
      </c>
      <c r="D2030" s="1300" t="s">
        <v>12254</v>
      </c>
      <c r="E2030" s="1301" t="s">
        <v>12253</v>
      </c>
      <c r="F2030" s="1302"/>
      <c r="G2030" s="1302"/>
      <c r="H2030" s="1302"/>
    </row>
    <row r="2031" spans="1:8">
      <c r="A2031" s="1300" t="s">
        <v>8790</v>
      </c>
      <c r="B2031" s="1301" t="s">
        <v>12658</v>
      </c>
      <c r="D2031" s="1300" t="s">
        <v>11693</v>
      </c>
      <c r="E2031" s="1301" t="s">
        <v>11692</v>
      </c>
      <c r="F2031" s="1302"/>
      <c r="G2031" s="1302"/>
      <c r="H2031" s="1302"/>
    </row>
    <row r="2032" spans="1:8">
      <c r="A2032" s="1300" t="s">
        <v>12608</v>
      </c>
      <c r="B2032" s="1301" t="s">
        <v>12607</v>
      </c>
      <c r="D2032" s="1300" t="s">
        <v>10913</v>
      </c>
      <c r="E2032" s="1301" t="s">
        <v>10912</v>
      </c>
      <c r="F2032" s="1302"/>
      <c r="G2032" s="1302"/>
      <c r="H2032" s="1302"/>
    </row>
    <row r="2033" spans="1:8">
      <c r="A2033" s="1300" t="s">
        <v>12652</v>
      </c>
      <c r="B2033" s="1301" t="s">
        <v>6763</v>
      </c>
      <c r="D2033" s="1300" t="s">
        <v>10329</v>
      </c>
      <c r="E2033" s="1301" t="s">
        <v>10328</v>
      </c>
      <c r="F2033" s="1302"/>
      <c r="G2033" s="1302"/>
      <c r="H2033" s="1302"/>
    </row>
    <row r="2034" spans="1:8">
      <c r="A2034" s="1300" t="s">
        <v>9969</v>
      </c>
      <c r="B2034" s="1301" t="s">
        <v>9968</v>
      </c>
      <c r="D2034" s="1300" t="s">
        <v>13107</v>
      </c>
      <c r="E2034" s="1301" t="s">
        <v>7720</v>
      </c>
      <c r="F2034" s="1302"/>
      <c r="G2034" s="1302"/>
      <c r="H2034" s="1302"/>
    </row>
    <row r="2035" spans="1:8">
      <c r="A2035" s="1300" t="s">
        <v>10156</v>
      </c>
      <c r="B2035" s="1301" t="s">
        <v>10155</v>
      </c>
      <c r="D2035" s="1300" t="s">
        <v>11609</v>
      </c>
      <c r="E2035" s="1301" t="s">
        <v>11608</v>
      </c>
      <c r="F2035" s="1302"/>
      <c r="G2035" s="1302"/>
      <c r="H2035" s="1302"/>
    </row>
    <row r="2036" spans="1:8">
      <c r="A2036" s="1300" t="s">
        <v>10173</v>
      </c>
      <c r="B2036" s="1301" t="s">
        <v>10172</v>
      </c>
      <c r="D2036" s="1300" t="s">
        <v>11609</v>
      </c>
      <c r="E2036" s="1301" t="s">
        <v>11613</v>
      </c>
      <c r="F2036" s="1302"/>
      <c r="G2036" s="1302"/>
      <c r="H2036" s="1302"/>
    </row>
    <row r="2037" spans="1:8">
      <c r="A2037" s="1300" t="s">
        <v>7882</v>
      </c>
      <c r="B2037" s="1301" t="s">
        <v>918</v>
      </c>
      <c r="D2037" s="1300" t="s">
        <v>12116</v>
      </c>
      <c r="E2037" s="1301" t="s">
        <v>12115</v>
      </c>
      <c r="F2037" s="1302"/>
      <c r="G2037" s="1302"/>
      <c r="H2037" s="1302"/>
    </row>
    <row r="2038" spans="1:8">
      <c r="A2038" s="1300" t="s">
        <v>12873</v>
      </c>
      <c r="B2038" s="1301" t="s">
        <v>12872</v>
      </c>
      <c r="D2038" s="1300" t="s">
        <v>13108</v>
      </c>
      <c r="E2038" s="1301" t="s">
        <v>13109</v>
      </c>
      <c r="F2038" s="1302"/>
      <c r="G2038" s="1302"/>
      <c r="H2038" s="1302"/>
    </row>
    <row r="2039" spans="1:8">
      <c r="A2039" s="1300" t="s">
        <v>12699</v>
      </c>
      <c r="B2039" s="1301" t="s">
        <v>12698</v>
      </c>
      <c r="D2039" s="1300" t="s">
        <v>10774</v>
      </c>
      <c r="E2039" s="1301" t="s">
        <v>10773</v>
      </c>
      <c r="F2039" s="1302"/>
      <c r="G2039" s="1302"/>
      <c r="H2039" s="1302"/>
    </row>
    <row r="2040" spans="1:8">
      <c r="A2040" s="1300" t="s">
        <v>9828</v>
      </c>
      <c r="B2040" s="1301" t="s">
        <v>9827</v>
      </c>
      <c r="D2040" s="1300" t="s">
        <v>9671</v>
      </c>
      <c r="E2040" s="1301" t="s">
        <v>9670</v>
      </c>
      <c r="F2040" s="1302"/>
      <c r="G2040" s="1302"/>
      <c r="H2040" s="1302"/>
    </row>
    <row r="2041" spans="1:8">
      <c r="A2041" s="1300" t="s">
        <v>11413</v>
      </c>
      <c r="B2041" s="1301" t="s">
        <v>11412</v>
      </c>
      <c r="D2041" s="1300" t="s">
        <v>12834</v>
      </c>
      <c r="E2041" s="1301" t="s">
        <v>12833</v>
      </c>
      <c r="F2041" s="1302"/>
      <c r="G2041" s="1302"/>
      <c r="H2041" s="1302"/>
    </row>
    <row r="2042" spans="1:8">
      <c r="A2042" s="1300" t="s">
        <v>7260</v>
      </c>
      <c r="B2042" s="1301" t="s">
        <v>9712</v>
      </c>
      <c r="D2042" s="1300" t="s">
        <v>13058</v>
      </c>
      <c r="E2042" s="1301" t="s">
        <v>13057</v>
      </c>
      <c r="F2042" s="1302"/>
      <c r="G2042" s="1302"/>
      <c r="H2042" s="1302"/>
    </row>
    <row r="2043" spans="1:8" ht="105.6">
      <c r="A2043" s="1300" t="s">
        <v>11994</v>
      </c>
      <c r="B2043" s="1301" t="s">
        <v>11993</v>
      </c>
      <c r="D2043" s="1300" t="s">
        <v>12689</v>
      </c>
      <c r="E2043" s="1301" t="s">
        <v>7325</v>
      </c>
      <c r="F2043" s="1302"/>
      <c r="G2043" s="1302"/>
      <c r="H2043" s="1302"/>
    </row>
    <row r="2044" spans="1:8">
      <c r="A2044" s="1300" t="s">
        <v>11217</v>
      </c>
      <c r="B2044" s="1301" t="s">
        <v>11216</v>
      </c>
      <c r="D2044" s="1300" t="s">
        <v>12851</v>
      </c>
      <c r="E2044" s="1301" t="s">
        <v>12850</v>
      </c>
      <c r="F2044" s="1302"/>
      <c r="G2044" s="1302"/>
      <c r="H2044" s="1302"/>
    </row>
    <row r="2045" spans="1:8" ht="39.6">
      <c r="A2045" s="1300" t="s">
        <v>12758</v>
      </c>
      <c r="B2045" s="1301" t="s">
        <v>12757</v>
      </c>
      <c r="D2045" s="1300" t="s">
        <v>12888</v>
      </c>
      <c r="E2045" s="1301" t="s">
        <v>12887</v>
      </c>
      <c r="F2045" s="1302"/>
      <c r="G2045" s="1302"/>
      <c r="H2045" s="1302"/>
    </row>
    <row r="2046" spans="1:8" ht="26.4">
      <c r="A2046" s="1300" t="s">
        <v>12806</v>
      </c>
      <c r="B2046" s="1301" t="s">
        <v>12805</v>
      </c>
      <c r="D2046" s="1300" t="s">
        <v>10965</v>
      </c>
      <c r="E2046" s="1301" t="s">
        <v>10964</v>
      </c>
      <c r="F2046" s="1302"/>
      <c r="G2046" s="1302"/>
      <c r="H2046" s="1302"/>
    </row>
    <row r="2047" spans="1:8">
      <c r="A2047" s="1300" t="s">
        <v>13110</v>
      </c>
      <c r="B2047" s="1301" t="s">
        <v>13111</v>
      </c>
      <c r="D2047" s="1300" t="s">
        <v>9602</v>
      </c>
      <c r="E2047" s="1301" t="s">
        <v>9601</v>
      </c>
      <c r="F2047" s="1302"/>
      <c r="G2047" s="1302"/>
      <c r="H2047" s="1302"/>
    </row>
    <row r="2048" spans="1:8" ht="26.4">
      <c r="A2048" s="1300" t="s">
        <v>8073</v>
      </c>
      <c r="B2048" s="1301" t="s">
        <v>4179</v>
      </c>
      <c r="D2048" s="1300" t="s">
        <v>12857</v>
      </c>
      <c r="E2048" s="1301" t="s">
        <v>12856</v>
      </c>
      <c r="F2048" s="1302"/>
      <c r="G2048" s="1302"/>
      <c r="H2048" s="1302"/>
    </row>
    <row r="2049" spans="1:8">
      <c r="A2049" s="1300" t="s">
        <v>13112</v>
      </c>
      <c r="B2049" s="1301" t="s">
        <v>13113</v>
      </c>
      <c r="D2049" s="1300" t="s">
        <v>12832</v>
      </c>
      <c r="E2049" s="1301" t="s">
        <v>12831</v>
      </c>
      <c r="F2049" s="1302"/>
      <c r="G2049" s="1302"/>
      <c r="H2049" s="1302"/>
    </row>
    <row r="2050" spans="1:8">
      <c r="A2050" s="1300" t="s">
        <v>12516</v>
      </c>
      <c r="B2050" s="1301" t="s">
        <v>12514</v>
      </c>
      <c r="D2050" s="1300" t="s">
        <v>7243</v>
      </c>
      <c r="E2050" s="1301" t="s">
        <v>13114</v>
      </c>
      <c r="F2050" s="1302"/>
      <c r="G2050" s="1302"/>
      <c r="H2050" s="1302"/>
    </row>
    <row r="2051" spans="1:8">
      <c r="A2051" s="1300" t="s">
        <v>12527</v>
      </c>
      <c r="B2051" s="1301" t="s">
        <v>8695</v>
      </c>
      <c r="D2051" s="1300" t="s">
        <v>12837</v>
      </c>
      <c r="E2051" s="1301" t="s">
        <v>12836</v>
      </c>
      <c r="F2051" s="1302"/>
      <c r="G2051" s="1302"/>
      <c r="H2051" s="1302"/>
    </row>
    <row r="2052" spans="1:8">
      <c r="A2052" s="1300" t="s">
        <v>12640</v>
      </c>
      <c r="B2052" s="1301" t="s">
        <v>12639</v>
      </c>
      <c r="D2052" s="1300" t="s">
        <v>9348</v>
      </c>
      <c r="E2052" s="1301" t="s">
        <v>9347</v>
      </c>
      <c r="F2052" s="1302"/>
      <c r="G2052" s="1302"/>
      <c r="H2052" s="1302"/>
    </row>
    <row r="2053" spans="1:8">
      <c r="A2053" s="1300" t="s">
        <v>13115</v>
      </c>
      <c r="B2053" s="1301" t="s">
        <v>13116</v>
      </c>
      <c r="D2053" s="1300" t="s">
        <v>12899</v>
      </c>
      <c r="E2053" s="1301" t="s">
        <v>12898</v>
      </c>
      <c r="F2053" s="1302"/>
      <c r="G2053" s="1302"/>
      <c r="H2053" s="1302"/>
    </row>
    <row r="2054" spans="1:8">
      <c r="A2054" s="1300" t="s">
        <v>11027</v>
      </c>
      <c r="B2054" s="1301" t="s">
        <v>11026</v>
      </c>
      <c r="D2054" s="1300" t="s">
        <v>12918</v>
      </c>
      <c r="E2054" s="1301" t="s">
        <v>12911</v>
      </c>
      <c r="F2054" s="1302"/>
      <c r="G2054" s="1302"/>
      <c r="H2054" s="1302"/>
    </row>
    <row r="2055" spans="1:8" ht="26.4">
      <c r="A2055" s="1300" t="s">
        <v>12915</v>
      </c>
      <c r="B2055" s="1301" t="s">
        <v>8874</v>
      </c>
      <c r="D2055" s="1300" t="s">
        <v>12912</v>
      </c>
      <c r="E2055" s="1301" t="s">
        <v>12911</v>
      </c>
      <c r="F2055" s="1302"/>
      <c r="G2055" s="1302"/>
      <c r="H2055" s="1302"/>
    </row>
    <row r="2056" spans="1:8">
      <c r="A2056" s="1300" t="s">
        <v>13117</v>
      </c>
      <c r="B2056" s="1301" t="s">
        <v>13118</v>
      </c>
      <c r="D2056" s="1300" t="s">
        <v>12830</v>
      </c>
      <c r="E2056" s="1301" t="s">
        <v>12829</v>
      </c>
      <c r="F2056" s="1302"/>
      <c r="G2056" s="1302"/>
      <c r="H2056" s="1302"/>
    </row>
    <row r="2057" spans="1:8">
      <c r="A2057" s="1300" t="s">
        <v>12917</v>
      </c>
      <c r="B2057" s="1301" t="s">
        <v>12916</v>
      </c>
      <c r="D2057" s="1300" t="s">
        <v>12924</v>
      </c>
      <c r="E2057" s="1301" t="s">
        <v>12923</v>
      </c>
      <c r="F2057" s="1302"/>
      <c r="G2057" s="1302"/>
      <c r="H2057" s="1302"/>
    </row>
    <row r="2058" spans="1:8">
      <c r="A2058" s="1300" t="s">
        <v>12703</v>
      </c>
      <c r="B2058" s="1301" t="s">
        <v>12702</v>
      </c>
      <c r="D2058" s="1300" t="s">
        <v>8861</v>
      </c>
      <c r="E2058" s="1301" t="s">
        <v>13104</v>
      </c>
      <c r="F2058" s="1302"/>
      <c r="G2058" s="1302"/>
      <c r="H2058" s="1302"/>
    </row>
    <row r="2059" spans="1:8" ht="26.4">
      <c r="A2059" s="1300" t="s">
        <v>11805</v>
      </c>
      <c r="B2059" s="1301" t="s">
        <v>11804</v>
      </c>
      <c r="D2059" s="1300" t="s">
        <v>10780</v>
      </c>
      <c r="E2059" s="1301" t="s">
        <v>10779</v>
      </c>
      <c r="F2059" s="1302"/>
      <c r="G2059" s="1302"/>
      <c r="H2059" s="1302"/>
    </row>
    <row r="2060" spans="1:8">
      <c r="A2060" s="1300" t="s">
        <v>9685</v>
      </c>
      <c r="B2060" s="1301" t="s">
        <v>9684</v>
      </c>
      <c r="D2060" s="1300" t="s">
        <v>12691</v>
      </c>
      <c r="E2060" s="1301" t="s">
        <v>12690</v>
      </c>
      <c r="F2060" s="1302"/>
      <c r="G2060" s="1302"/>
      <c r="H2060" s="1302"/>
    </row>
    <row r="2061" spans="1:8">
      <c r="A2061" s="1300" t="s">
        <v>11670</v>
      </c>
      <c r="B2061" s="1301" t="s">
        <v>11669</v>
      </c>
      <c r="D2061" s="1300" t="s">
        <v>12692</v>
      </c>
      <c r="E2061" s="1301" t="s">
        <v>8659</v>
      </c>
      <c r="F2061" s="1302"/>
      <c r="G2061" s="1302"/>
      <c r="H2061" s="1302"/>
    </row>
    <row r="2062" spans="1:8">
      <c r="A2062" s="1300" t="s">
        <v>12703</v>
      </c>
      <c r="B2062" s="1301" t="s">
        <v>13119</v>
      </c>
      <c r="D2062" s="1300" t="s">
        <v>9675</v>
      </c>
      <c r="E2062" s="1301" t="s">
        <v>9674</v>
      </c>
      <c r="F2062" s="1302"/>
      <c r="G2062" s="1302"/>
      <c r="H2062" s="1302"/>
    </row>
    <row r="2063" spans="1:8">
      <c r="A2063" s="1300" t="s">
        <v>12688</v>
      </c>
      <c r="B2063" s="1301" t="s">
        <v>12687</v>
      </c>
      <c r="D2063" s="1300" t="s">
        <v>12845</v>
      </c>
      <c r="E2063" s="1301" t="s">
        <v>12844</v>
      </c>
      <c r="F2063" s="1302"/>
      <c r="G2063" s="1302"/>
      <c r="H2063" s="1302"/>
    </row>
    <row r="2064" spans="1:8">
      <c r="A2064" s="1300" t="s">
        <v>11744</v>
      </c>
      <c r="B2064" s="1301" t="s">
        <v>11743</v>
      </c>
      <c r="D2064" s="1300" t="s">
        <v>9257</v>
      </c>
      <c r="E2064" s="1301" t="s">
        <v>9256</v>
      </c>
      <c r="F2064" s="1302"/>
      <c r="G2064" s="1302"/>
      <c r="H2064" s="1302"/>
    </row>
    <row r="2065" spans="1:8" ht="26.4">
      <c r="A2065" s="1300" t="s">
        <v>9470</v>
      </c>
      <c r="B2065" s="1301" t="s">
        <v>9469</v>
      </c>
      <c r="D2065" s="1300" t="s">
        <v>11517</v>
      </c>
      <c r="E2065" s="1301" t="s">
        <v>8083</v>
      </c>
      <c r="F2065" s="1302"/>
      <c r="G2065" s="1302"/>
      <c r="H2065" s="1302"/>
    </row>
    <row r="2066" spans="1:8">
      <c r="A2066" s="1300" t="s">
        <v>11363</v>
      </c>
      <c r="B2066" s="1301" t="s">
        <v>11362</v>
      </c>
      <c r="D2066" s="1300" t="s">
        <v>6978</v>
      </c>
      <c r="E2066" s="1301" t="s">
        <v>7568</v>
      </c>
      <c r="F2066" s="1302"/>
      <c r="G2066" s="1302"/>
      <c r="H2066" s="1302"/>
    </row>
    <row r="2067" spans="1:8">
      <c r="A2067" s="1300" t="s">
        <v>7059</v>
      </c>
      <c r="B2067" s="1301" t="s">
        <v>9065</v>
      </c>
      <c r="D2067" s="1300" t="s">
        <v>10728</v>
      </c>
      <c r="E2067" s="1301" t="s">
        <v>10727</v>
      </c>
      <c r="F2067" s="1302"/>
      <c r="G2067" s="1302"/>
      <c r="H2067" s="1302"/>
    </row>
    <row r="2068" spans="1:8">
      <c r="A2068" s="1300" t="s">
        <v>13120</v>
      </c>
      <c r="B2068" s="1301" t="s">
        <v>13121</v>
      </c>
      <c r="D2068" s="1300" t="s">
        <v>13122</v>
      </c>
      <c r="E2068" s="1301" t="s">
        <v>13123</v>
      </c>
      <c r="F2068" s="1302"/>
      <c r="G2068" s="1302"/>
      <c r="H2068" s="1302"/>
    </row>
    <row r="2069" spans="1:8">
      <c r="A2069" s="1300" t="s">
        <v>12633</v>
      </c>
      <c r="B2069" s="1301" t="s">
        <v>8767</v>
      </c>
      <c r="D2069" s="1300" t="s">
        <v>12826</v>
      </c>
      <c r="E2069" s="1301" t="s">
        <v>12825</v>
      </c>
      <c r="F2069" s="1302"/>
      <c r="G2069" s="1302"/>
      <c r="H2069" s="1302"/>
    </row>
    <row r="2070" spans="1:8" ht="26.4">
      <c r="A2070" s="1300" t="s">
        <v>12565</v>
      </c>
      <c r="B2070" s="1301" t="s">
        <v>12564</v>
      </c>
      <c r="D2070" s="1300" t="s">
        <v>10125</v>
      </c>
      <c r="E2070" s="1301" t="s">
        <v>10124</v>
      </c>
      <c r="F2070" s="1302"/>
      <c r="G2070" s="1302"/>
      <c r="H2070" s="1302"/>
    </row>
    <row r="2071" spans="1:8">
      <c r="A2071" s="1300" t="s">
        <v>8879</v>
      </c>
      <c r="B2071" s="1301" t="s">
        <v>10687</v>
      </c>
      <c r="D2071" s="1300" t="s">
        <v>12635</v>
      </c>
      <c r="E2071" s="1301" t="s">
        <v>12634</v>
      </c>
      <c r="F2071" s="1302"/>
      <c r="G2071" s="1302"/>
      <c r="H2071" s="1302"/>
    </row>
    <row r="2072" spans="1:8">
      <c r="A2072" s="1300" t="s">
        <v>12431</v>
      </c>
      <c r="B2072" s="1301" t="s">
        <v>12430</v>
      </c>
      <c r="D2072" s="1300" t="s">
        <v>13124</v>
      </c>
      <c r="E2072" s="1301" t="s">
        <v>13125</v>
      </c>
      <c r="F2072" s="1302"/>
      <c r="G2072" s="1302"/>
      <c r="H2072" s="1302"/>
    </row>
    <row r="2073" spans="1:8" ht="26.4">
      <c r="A2073" s="1300" t="s">
        <v>11282</v>
      </c>
      <c r="B2073" s="1301" t="s">
        <v>11281</v>
      </c>
      <c r="D2073" s="1300" t="s">
        <v>12098</v>
      </c>
      <c r="E2073" s="1301" t="s">
        <v>12097</v>
      </c>
      <c r="F2073" s="1302"/>
      <c r="G2073" s="1302"/>
      <c r="H2073" s="1302"/>
    </row>
    <row r="2074" spans="1:8" ht="26.4">
      <c r="A2074" s="1300" t="s">
        <v>11192</v>
      </c>
      <c r="B2074" s="1301" t="s">
        <v>11191</v>
      </c>
      <c r="D2074" s="1300" t="s">
        <v>13126</v>
      </c>
      <c r="E2074" s="1301" t="s">
        <v>13127</v>
      </c>
      <c r="F2074" s="1302"/>
      <c r="G2074" s="1302"/>
      <c r="H2074" s="1302"/>
    </row>
    <row r="2075" spans="1:8">
      <c r="A2075" s="1300" t="s">
        <v>11886</v>
      </c>
      <c r="B2075" s="1301" t="s">
        <v>11885</v>
      </c>
      <c r="D2075" s="1300" t="s">
        <v>11547</v>
      </c>
      <c r="E2075" s="1301" t="s">
        <v>11546</v>
      </c>
      <c r="F2075" s="1302"/>
      <c r="G2075" s="1302"/>
      <c r="H2075" s="1302"/>
    </row>
    <row r="2076" spans="1:8" ht="26.4">
      <c r="A2076" s="1300" t="s">
        <v>12914</v>
      </c>
      <c r="B2076" s="1301" t="s">
        <v>12913</v>
      </c>
      <c r="D2076" s="1300" t="s">
        <v>10150</v>
      </c>
      <c r="E2076" s="1301" t="s">
        <v>10149</v>
      </c>
      <c r="F2076" s="1302"/>
      <c r="G2076" s="1302"/>
      <c r="H2076" s="1302"/>
    </row>
    <row r="2077" spans="1:8">
      <c r="A2077" s="1300" t="s">
        <v>12341</v>
      </c>
      <c r="B2077" s="1301" t="s">
        <v>12340</v>
      </c>
      <c r="D2077" s="1300" t="s">
        <v>12713</v>
      </c>
      <c r="E2077" s="1301" t="s">
        <v>12712</v>
      </c>
      <c r="F2077" s="1302"/>
      <c r="G2077" s="1302"/>
      <c r="H2077" s="1302"/>
    </row>
    <row r="2078" spans="1:8">
      <c r="A2078" s="1300" t="s">
        <v>10894</v>
      </c>
      <c r="B2078" s="1301" t="s">
        <v>10893</v>
      </c>
      <c r="D2078" s="1300" t="s">
        <v>8916</v>
      </c>
      <c r="E2078" s="1301" t="s">
        <v>12874</v>
      </c>
      <c r="F2078" s="1302"/>
      <c r="G2078" s="1302"/>
      <c r="H2078" s="1302"/>
    </row>
    <row r="2079" spans="1:8" ht="26.4">
      <c r="A2079" s="1300" t="s">
        <v>12545</v>
      </c>
      <c r="B2079" s="1301" t="s">
        <v>12544</v>
      </c>
      <c r="D2079" s="1300" t="s">
        <v>13128</v>
      </c>
      <c r="E2079" s="1301" t="s">
        <v>13129</v>
      </c>
      <c r="F2079" s="1302"/>
      <c r="G2079" s="1302"/>
      <c r="H2079" s="1302"/>
    </row>
    <row r="2080" spans="1:8">
      <c r="A2080" s="1300" t="s">
        <v>12867</v>
      </c>
      <c r="B2080" s="1301" t="s">
        <v>12866</v>
      </c>
      <c r="D2080" s="1300" t="s">
        <v>9853</v>
      </c>
      <c r="E2080" s="1301" t="s">
        <v>9852</v>
      </c>
      <c r="F2080" s="1302"/>
      <c r="G2080" s="1302"/>
      <c r="H2080" s="1302"/>
    </row>
    <row r="2081" spans="1:8">
      <c r="A2081" s="1300" t="s">
        <v>10691</v>
      </c>
      <c r="B2081" s="1301" t="s">
        <v>10690</v>
      </c>
      <c r="D2081" s="1300" t="s">
        <v>12818</v>
      </c>
      <c r="E2081" s="1301" t="s">
        <v>12817</v>
      </c>
      <c r="F2081" s="1302"/>
      <c r="G2081" s="1302"/>
      <c r="H2081" s="1302"/>
    </row>
    <row r="2082" spans="1:8">
      <c r="A2082" s="1300" t="s">
        <v>13130</v>
      </c>
      <c r="B2082" s="1301" t="s">
        <v>13131</v>
      </c>
      <c r="D2082" s="1300" t="s">
        <v>12941</v>
      </c>
      <c r="E2082" s="1301" t="s">
        <v>12940</v>
      </c>
      <c r="F2082" s="1302"/>
      <c r="G2082" s="1302"/>
      <c r="H2082" s="1302"/>
    </row>
    <row r="2083" spans="1:8">
      <c r="A2083" s="1300" t="s">
        <v>12711</v>
      </c>
      <c r="B2083" s="1301" t="s">
        <v>12710</v>
      </c>
      <c r="D2083" s="1300" t="s">
        <v>9561</v>
      </c>
      <c r="E2083" s="1301" t="s">
        <v>9560</v>
      </c>
      <c r="F2083" s="1302"/>
      <c r="G2083" s="1302"/>
      <c r="H2083" s="1302"/>
    </row>
    <row r="2084" spans="1:8">
      <c r="A2084" s="1300" t="s">
        <v>9073</v>
      </c>
      <c r="B2084" s="1301" t="s">
        <v>9072</v>
      </c>
      <c r="D2084" s="1300" t="s">
        <v>13132</v>
      </c>
      <c r="E2084" s="1301" t="s">
        <v>13133</v>
      </c>
      <c r="F2084" s="1302"/>
      <c r="G2084" s="1302"/>
      <c r="H2084" s="1302"/>
    </row>
    <row r="2085" spans="1:8">
      <c r="A2085" s="1300" t="s">
        <v>8580</v>
      </c>
      <c r="B2085" s="1301" t="s">
        <v>12356</v>
      </c>
      <c r="D2085" s="1300" t="s">
        <v>12313</v>
      </c>
      <c r="E2085" s="1301" t="s">
        <v>12312</v>
      </c>
      <c r="F2085" s="1302"/>
      <c r="G2085" s="1302"/>
      <c r="H2085" s="1302"/>
    </row>
    <row r="2086" spans="1:8">
      <c r="A2086" s="1300" t="s">
        <v>10954</v>
      </c>
      <c r="B2086" s="1301" t="s">
        <v>10953</v>
      </c>
      <c r="D2086" s="1300" t="s">
        <v>6984</v>
      </c>
      <c r="E2086" s="1301" t="s">
        <v>13134</v>
      </c>
      <c r="F2086" s="1302"/>
      <c r="G2086" s="1302"/>
      <c r="H2086" s="1302"/>
    </row>
    <row r="2087" spans="1:8">
      <c r="A2087" s="1300" t="s">
        <v>13135</v>
      </c>
      <c r="B2087" s="1301" t="s">
        <v>13136</v>
      </c>
      <c r="D2087" s="1300" t="s">
        <v>12948</v>
      </c>
      <c r="E2087" s="1301" t="s">
        <v>12947</v>
      </c>
      <c r="F2087" s="1302"/>
      <c r="G2087" s="1302"/>
      <c r="H2087" s="1302"/>
    </row>
    <row r="2088" spans="1:8">
      <c r="A2088" s="1300" t="s">
        <v>12175</v>
      </c>
      <c r="B2088" s="1301" t="s">
        <v>12174</v>
      </c>
      <c r="D2088" s="1300" t="s">
        <v>10402</v>
      </c>
      <c r="E2088" s="1301" t="s">
        <v>10401</v>
      </c>
      <c r="F2088" s="1302"/>
      <c r="G2088" s="1302"/>
      <c r="H2088" s="1302"/>
    </row>
    <row r="2089" spans="1:8">
      <c r="A2089" s="1300" t="s">
        <v>13000</v>
      </c>
      <c r="B2089" s="1301" t="s">
        <v>12999</v>
      </c>
      <c r="D2089" s="1300" t="s">
        <v>10402</v>
      </c>
      <c r="E2089" s="1301" t="s">
        <v>12942</v>
      </c>
      <c r="F2089" s="1302"/>
      <c r="G2089" s="1302"/>
      <c r="H2089" s="1302"/>
    </row>
    <row r="2090" spans="1:8">
      <c r="A2090" s="1300" t="s">
        <v>9820</v>
      </c>
      <c r="B2090" s="1301" t="s">
        <v>9819</v>
      </c>
      <c r="D2090" s="1300" t="s">
        <v>12675</v>
      </c>
      <c r="E2090" s="1301" t="s">
        <v>12674</v>
      </c>
      <c r="F2090" s="1302"/>
      <c r="G2090" s="1302"/>
      <c r="H2090" s="1302"/>
    </row>
    <row r="2091" spans="1:8">
      <c r="A2091" s="1300" t="s">
        <v>12760</v>
      </c>
      <c r="B2091" s="1301" t="s">
        <v>12759</v>
      </c>
      <c r="D2091" s="1300" t="s">
        <v>10101</v>
      </c>
      <c r="E2091" s="1301" t="s">
        <v>10100</v>
      </c>
      <c r="F2091" s="1302"/>
      <c r="G2091" s="1302"/>
      <c r="H2091" s="1302"/>
    </row>
    <row r="2092" spans="1:8">
      <c r="A2092" s="1300" t="s">
        <v>8760</v>
      </c>
      <c r="B2092" s="1301" t="s">
        <v>12623</v>
      </c>
      <c r="D2092" s="1300" t="s">
        <v>12189</v>
      </c>
      <c r="E2092" s="1301" t="s">
        <v>12188</v>
      </c>
      <c r="F2092" s="1302"/>
      <c r="G2092" s="1302"/>
      <c r="H2092" s="1302"/>
    </row>
    <row r="2093" spans="1:8" ht="26.4">
      <c r="A2093" s="1300" t="s">
        <v>12568</v>
      </c>
      <c r="B2093" s="1301" t="s">
        <v>12567</v>
      </c>
      <c r="D2093" s="1300" t="s">
        <v>12548</v>
      </c>
      <c r="E2093" s="1301" t="s">
        <v>12547</v>
      </c>
      <c r="F2093" s="1302"/>
      <c r="G2093" s="1302"/>
      <c r="H2093" s="1302"/>
    </row>
    <row r="2094" spans="1:8">
      <c r="A2094" s="1300" t="s">
        <v>11287</v>
      </c>
      <c r="B2094" s="1301" t="s">
        <v>11286</v>
      </c>
      <c r="D2094" s="1300" t="s">
        <v>10617</v>
      </c>
      <c r="E2094" s="1301" t="s">
        <v>10616</v>
      </c>
      <c r="F2094" s="1302"/>
      <c r="G2094" s="1302"/>
      <c r="H2094" s="1302"/>
    </row>
    <row r="2095" spans="1:8" ht="26.4">
      <c r="A2095" s="1300" t="s">
        <v>9515</v>
      </c>
      <c r="B2095" s="1301" t="s">
        <v>9514</v>
      </c>
      <c r="D2095" s="1300" t="s">
        <v>11592</v>
      </c>
      <c r="E2095" s="1301" t="s">
        <v>11591</v>
      </c>
      <c r="F2095" s="1302"/>
      <c r="G2095" s="1302"/>
      <c r="H2095" s="1302"/>
    </row>
    <row r="2096" spans="1:8" ht="26.4">
      <c r="A2096" s="1300" t="s">
        <v>9474</v>
      </c>
      <c r="B2096" s="1301" t="s">
        <v>9473</v>
      </c>
      <c r="D2096" s="1300" t="s">
        <v>10086</v>
      </c>
      <c r="E2096" s="1301" t="s">
        <v>10085</v>
      </c>
      <c r="F2096" s="1302"/>
      <c r="G2096" s="1302"/>
      <c r="H2096" s="1302"/>
    </row>
    <row r="2097" spans="1:8">
      <c r="A2097" s="1300" t="s">
        <v>8206</v>
      </c>
      <c r="B2097" s="1301" t="s">
        <v>13137</v>
      </c>
      <c r="D2097" s="1300" t="s">
        <v>1360</v>
      </c>
      <c r="E2097" s="1301" t="s">
        <v>12440</v>
      </c>
      <c r="F2097" s="1302"/>
      <c r="G2097" s="1302"/>
      <c r="H2097" s="1302"/>
    </row>
    <row r="2098" spans="1:8">
      <c r="A2098" s="1300" t="s">
        <v>9609</v>
      </c>
      <c r="B2098" s="1301" t="s">
        <v>9608</v>
      </c>
      <c r="D2098" s="1300" t="s">
        <v>1360</v>
      </c>
      <c r="E2098" s="1301" t="s">
        <v>12469</v>
      </c>
      <c r="F2098" s="1302"/>
      <c r="G2098" s="1302"/>
      <c r="H2098" s="1302"/>
    </row>
    <row r="2099" spans="1:8" ht="26.4">
      <c r="A2099" s="1300" t="s">
        <v>9635</v>
      </c>
      <c r="B2099" s="1301" t="s">
        <v>9634</v>
      </c>
      <c r="D2099" s="1300" t="s">
        <v>12494</v>
      </c>
      <c r="E2099" s="1301" t="s">
        <v>12493</v>
      </c>
      <c r="F2099" s="1302"/>
      <c r="G2099" s="1302"/>
      <c r="H2099" s="1302"/>
    </row>
    <row r="2100" spans="1:8">
      <c r="A2100" s="1300" t="s">
        <v>10252</v>
      </c>
      <c r="B2100" s="1301" t="s">
        <v>10251</v>
      </c>
      <c r="D2100" s="1300" t="s">
        <v>10197</v>
      </c>
      <c r="E2100" s="1301" t="s">
        <v>10196</v>
      </c>
      <c r="F2100" s="1302"/>
      <c r="G2100" s="1302"/>
      <c r="H2100" s="1302"/>
    </row>
    <row r="2101" spans="1:8">
      <c r="A2101" s="1300" t="s">
        <v>11486</v>
      </c>
      <c r="B2101" s="1301" t="s">
        <v>11485</v>
      </c>
      <c r="D2101" s="1300" t="s">
        <v>12701</v>
      </c>
      <c r="E2101" s="1301" t="s">
        <v>12700</v>
      </c>
      <c r="F2101" s="1302"/>
      <c r="G2101" s="1302"/>
      <c r="H2101" s="1302"/>
    </row>
    <row r="2102" spans="1:8">
      <c r="A2102" s="1300" t="s">
        <v>8891</v>
      </c>
      <c r="B2102" s="1301" t="s">
        <v>10580</v>
      </c>
      <c r="D2102" s="1300" t="s">
        <v>10989</v>
      </c>
      <c r="E2102" s="1301" t="s">
        <v>10988</v>
      </c>
      <c r="F2102" s="1302"/>
      <c r="G2102" s="1302"/>
      <c r="H2102" s="1302"/>
    </row>
    <row r="2103" spans="1:8">
      <c r="A2103" s="1300" t="s">
        <v>10647</v>
      </c>
      <c r="B2103" s="1301" t="s">
        <v>10646</v>
      </c>
      <c r="D2103" s="1300" t="s">
        <v>12654</v>
      </c>
      <c r="E2103" s="1301" t="s">
        <v>12653</v>
      </c>
      <c r="F2103" s="1302"/>
      <c r="G2103" s="1302"/>
      <c r="H2103" s="1302"/>
    </row>
    <row r="2104" spans="1:8">
      <c r="A2104" s="1300" t="s">
        <v>12707</v>
      </c>
      <c r="B2104" s="1301" t="s">
        <v>12706</v>
      </c>
      <c r="D2104" s="1300" t="s">
        <v>8409</v>
      </c>
      <c r="E2104" s="1301" t="s">
        <v>8927</v>
      </c>
      <c r="F2104" s="1302"/>
      <c r="G2104" s="1302"/>
      <c r="H2104" s="1302"/>
    </row>
    <row r="2105" spans="1:8">
      <c r="A2105" s="1300" t="s">
        <v>13138</v>
      </c>
      <c r="B2105" s="1301" t="s">
        <v>10337</v>
      </c>
      <c r="D2105" s="1300" t="s">
        <v>13139</v>
      </c>
      <c r="E2105" s="1301" t="s">
        <v>13140</v>
      </c>
      <c r="F2105" s="1302"/>
      <c r="G2105" s="1302"/>
      <c r="H2105" s="1302"/>
    </row>
    <row r="2106" spans="1:8">
      <c r="A2106" s="1300" t="s">
        <v>12787</v>
      </c>
      <c r="B2106" s="1301" t="s">
        <v>12786</v>
      </c>
      <c r="D2106" s="1300" t="s">
        <v>13141</v>
      </c>
      <c r="E2106" s="1301" t="s">
        <v>13142</v>
      </c>
      <c r="F2106" s="1302"/>
      <c r="G2106" s="1302"/>
      <c r="H2106" s="1302"/>
    </row>
    <row r="2107" spans="1:8">
      <c r="A2107" s="1300" t="s">
        <v>7720</v>
      </c>
      <c r="B2107" s="1301" t="s">
        <v>13107</v>
      </c>
      <c r="D2107" s="1300" t="s">
        <v>9803</v>
      </c>
      <c r="E2107" s="1301" t="s">
        <v>9802</v>
      </c>
      <c r="F2107" s="1302"/>
      <c r="G2107" s="1302"/>
      <c r="H2107" s="1302"/>
    </row>
    <row r="2108" spans="1:8">
      <c r="A2108" s="1300" t="s">
        <v>13143</v>
      </c>
      <c r="B2108" s="1301" t="s">
        <v>13144</v>
      </c>
      <c r="D2108" s="1300" t="s">
        <v>12202</v>
      </c>
      <c r="E2108" s="1301" t="s">
        <v>12201</v>
      </c>
      <c r="F2108" s="1302"/>
      <c r="G2108" s="1302"/>
      <c r="H2108" s="1302"/>
    </row>
    <row r="2109" spans="1:8">
      <c r="A2109" s="1300" t="s">
        <v>10768</v>
      </c>
      <c r="B2109" s="1301" t="s">
        <v>10764</v>
      </c>
      <c r="D2109" s="1300" t="s">
        <v>12250</v>
      </c>
      <c r="E2109" s="1301" t="s">
        <v>8424</v>
      </c>
      <c r="F2109" s="1302"/>
      <c r="G2109" s="1302"/>
      <c r="H2109" s="1302"/>
    </row>
    <row r="2110" spans="1:8">
      <c r="A2110" s="1300" t="s">
        <v>10176</v>
      </c>
      <c r="B2110" s="1301" t="s">
        <v>1935</v>
      </c>
      <c r="D2110" s="1300" t="s">
        <v>12256</v>
      </c>
      <c r="E2110" s="1301" t="s">
        <v>12255</v>
      </c>
      <c r="F2110" s="1302"/>
      <c r="G2110" s="1302"/>
      <c r="H2110" s="1302"/>
    </row>
    <row r="2111" spans="1:8" ht="52.8">
      <c r="A2111" s="1300" t="s">
        <v>13099</v>
      </c>
      <c r="B2111" s="1301" t="s">
        <v>13098</v>
      </c>
      <c r="D2111" s="1300" t="s">
        <v>10233</v>
      </c>
      <c r="E2111" s="1301" t="s">
        <v>10232</v>
      </c>
      <c r="F2111" s="1302"/>
      <c r="G2111" s="1302"/>
      <c r="H2111" s="1302"/>
    </row>
    <row r="2112" spans="1:8" ht="26.4">
      <c r="A2112" s="1300" t="s">
        <v>13040</v>
      </c>
      <c r="B2112" s="1301" t="s">
        <v>13039</v>
      </c>
      <c r="D2112" s="1300" t="s">
        <v>9305</v>
      </c>
      <c r="E2112" s="1301" t="s">
        <v>9304</v>
      </c>
      <c r="F2112" s="1302"/>
      <c r="G2112" s="1302"/>
      <c r="H2112" s="1302"/>
    </row>
    <row r="2113" spans="1:8">
      <c r="A2113" s="1300" t="s">
        <v>13145</v>
      </c>
      <c r="B2113" s="1301" t="s">
        <v>13146</v>
      </c>
      <c r="D2113" s="1300" t="s">
        <v>12194</v>
      </c>
      <c r="E2113" s="1301" t="s">
        <v>12193</v>
      </c>
      <c r="F2113" s="1302"/>
      <c r="G2113" s="1302"/>
      <c r="H2113" s="1302"/>
    </row>
    <row r="2114" spans="1:8" ht="26.4">
      <c r="A2114" s="1300" t="s">
        <v>9081</v>
      </c>
      <c r="B2114" s="1301" t="s">
        <v>9080</v>
      </c>
      <c r="D2114" s="1300" t="s">
        <v>11681</v>
      </c>
      <c r="E2114" s="1301" t="s">
        <v>8138</v>
      </c>
      <c r="F2114" s="1302"/>
      <c r="G2114" s="1302"/>
      <c r="H2114" s="1302"/>
    </row>
    <row r="2115" spans="1:8">
      <c r="A2115" s="1300" t="s">
        <v>8840</v>
      </c>
      <c r="B2115" s="1301" t="s">
        <v>12636</v>
      </c>
      <c r="D2115" s="1300" t="s">
        <v>5896</v>
      </c>
      <c r="E2115" s="1301" t="s">
        <v>10225</v>
      </c>
      <c r="F2115" s="1302"/>
      <c r="G2115" s="1302"/>
      <c r="H2115" s="1302"/>
    </row>
    <row r="2116" spans="1:8">
      <c r="A2116" s="1300" t="s">
        <v>12271</v>
      </c>
      <c r="B2116" s="1301" t="s">
        <v>12270</v>
      </c>
      <c r="D2116" s="1300" t="s">
        <v>12447</v>
      </c>
      <c r="E2116" s="1301" t="s">
        <v>8337</v>
      </c>
      <c r="F2116" s="1302"/>
      <c r="G2116" s="1302"/>
      <c r="H2116" s="1302"/>
    </row>
    <row r="2117" spans="1:8">
      <c r="A2117" s="1300" t="s">
        <v>8787</v>
      </c>
      <c r="B2117" s="1301" t="s">
        <v>6763</v>
      </c>
      <c r="D2117" s="1300" t="s">
        <v>13147</v>
      </c>
      <c r="E2117" s="1301" t="s">
        <v>13148</v>
      </c>
      <c r="F2117" s="1302"/>
      <c r="G2117" s="1302"/>
      <c r="H2117" s="1302"/>
    </row>
    <row r="2118" spans="1:8">
      <c r="A2118" s="1300" t="s">
        <v>12655</v>
      </c>
      <c r="B2118" s="1301" t="s">
        <v>6763</v>
      </c>
      <c r="D2118" s="1300" t="s">
        <v>12459</v>
      </c>
      <c r="E2118" s="1301" t="s">
        <v>12458</v>
      </c>
      <c r="F2118" s="1302"/>
      <c r="G2118" s="1302"/>
      <c r="H2118" s="1302"/>
    </row>
    <row r="2119" spans="1:8">
      <c r="A2119" s="1300" t="s">
        <v>7561</v>
      </c>
      <c r="B2119" s="1301" t="s">
        <v>7560</v>
      </c>
      <c r="D2119" s="1300" t="s">
        <v>11317</v>
      </c>
      <c r="E2119" s="1301" t="s">
        <v>11316</v>
      </c>
      <c r="F2119" s="1302"/>
      <c r="G2119" s="1302"/>
      <c r="H2119" s="1302"/>
    </row>
    <row r="2120" spans="1:8">
      <c r="A2120" s="1300" t="s">
        <v>12774</v>
      </c>
      <c r="B2120" s="1301" t="s">
        <v>12773</v>
      </c>
      <c r="D2120" s="1300" t="s">
        <v>13136</v>
      </c>
      <c r="E2120" s="1301" t="s">
        <v>13135</v>
      </c>
      <c r="F2120" s="1302"/>
      <c r="G2120" s="1302"/>
      <c r="H2120" s="1302"/>
    </row>
    <row r="2121" spans="1:8">
      <c r="A2121" s="1300" t="s">
        <v>12859</v>
      </c>
      <c r="B2121" s="1301" t="s">
        <v>12858</v>
      </c>
      <c r="D2121" s="1300" t="s">
        <v>13137</v>
      </c>
      <c r="E2121" s="1301" t="s">
        <v>8206</v>
      </c>
      <c r="F2121" s="1302"/>
      <c r="G2121" s="1302"/>
      <c r="H2121" s="1302"/>
    </row>
    <row r="2122" spans="1:8">
      <c r="A2122" s="1300" t="s">
        <v>8287</v>
      </c>
      <c r="B2122" s="1301" t="s">
        <v>12775</v>
      </c>
      <c r="D2122" s="1300" t="s">
        <v>9234</v>
      </c>
      <c r="E2122" s="1301" t="s">
        <v>9233</v>
      </c>
      <c r="F2122" s="1302"/>
      <c r="G2122" s="1302"/>
      <c r="H2122" s="1302"/>
    </row>
    <row r="2123" spans="1:8">
      <c r="A2123" s="1300" t="s">
        <v>13090</v>
      </c>
      <c r="B2123" s="1301" t="s">
        <v>10267</v>
      </c>
      <c r="D2123" s="1300" t="s">
        <v>10971</v>
      </c>
      <c r="E2123" s="1301" t="s">
        <v>10970</v>
      </c>
      <c r="F2123" s="1302"/>
      <c r="G2123" s="1302"/>
      <c r="H2123" s="1302"/>
    </row>
    <row r="2124" spans="1:8" ht="52.8">
      <c r="A2124" s="1300" t="s">
        <v>13149</v>
      </c>
      <c r="B2124" s="1301" t="s">
        <v>13150</v>
      </c>
      <c r="D2124" s="1300" t="s">
        <v>12118</v>
      </c>
      <c r="E2124" s="1301" t="s">
        <v>12117</v>
      </c>
      <c r="F2124" s="1302"/>
      <c r="G2124" s="1302"/>
      <c r="H2124" s="1302"/>
    </row>
    <row r="2125" spans="1:8">
      <c r="A2125" s="1300" t="s">
        <v>13151</v>
      </c>
      <c r="B2125" s="1301" t="s">
        <v>13152</v>
      </c>
      <c r="D2125" s="1300" t="s">
        <v>11483</v>
      </c>
      <c r="E2125" s="1301" t="s">
        <v>11482</v>
      </c>
      <c r="F2125" s="1302"/>
      <c r="G2125" s="1302"/>
      <c r="H2125" s="1302"/>
    </row>
    <row r="2126" spans="1:8">
      <c r="A2126" s="1300" t="s">
        <v>9973</v>
      </c>
      <c r="B2126" s="1301" t="s">
        <v>9972</v>
      </c>
      <c r="D2126" s="1300" t="s">
        <v>13153</v>
      </c>
      <c r="E2126" s="1301" t="s">
        <v>13154</v>
      </c>
      <c r="F2126" s="1302"/>
      <c r="G2126" s="1302"/>
      <c r="H2126" s="1302"/>
    </row>
    <row r="2127" spans="1:8" ht="39.6">
      <c r="A2127" s="1300" t="s">
        <v>9447</v>
      </c>
      <c r="B2127" s="1301" t="s">
        <v>9446</v>
      </c>
      <c r="D2127" s="1300" t="s">
        <v>13155</v>
      </c>
      <c r="E2127" s="1301" t="s">
        <v>13156</v>
      </c>
      <c r="F2127" s="1302"/>
      <c r="G2127" s="1302"/>
      <c r="H2127" s="1302"/>
    </row>
    <row r="2128" spans="1:8">
      <c r="A2128" s="1300" t="s">
        <v>12990</v>
      </c>
      <c r="B2128" s="1301" t="s">
        <v>12989</v>
      </c>
      <c r="D2128" s="1300" t="s">
        <v>11438</v>
      </c>
      <c r="E2128" s="1301" t="s">
        <v>11437</v>
      </c>
      <c r="F2128" s="1302"/>
      <c r="G2128" s="1302"/>
      <c r="H2128" s="1302"/>
    </row>
    <row r="2129" spans="1:8">
      <c r="A2129" s="1300" t="s">
        <v>12998</v>
      </c>
      <c r="B2129" s="1301" t="s">
        <v>12997</v>
      </c>
      <c r="D2129" s="1300" t="s">
        <v>10506</v>
      </c>
      <c r="E2129" s="1301" t="s">
        <v>10505</v>
      </c>
      <c r="F2129" s="1302"/>
      <c r="G2129" s="1302"/>
      <c r="H2129" s="1302"/>
    </row>
    <row r="2130" spans="1:8">
      <c r="A2130" s="1300" t="s">
        <v>13025</v>
      </c>
      <c r="B2130" s="1301" t="s">
        <v>13024</v>
      </c>
      <c r="D2130" s="1300" t="s">
        <v>11441</v>
      </c>
      <c r="E2130" s="1301" t="s">
        <v>7519</v>
      </c>
      <c r="F2130" s="1302"/>
      <c r="G2130" s="1302"/>
      <c r="H2130" s="1302"/>
    </row>
    <row r="2131" spans="1:8">
      <c r="A2131" s="1300" t="s">
        <v>13066</v>
      </c>
      <c r="B2131" s="1301" t="s">
        <v>13065</v>
      </c>
      <c r="D2131" s="1300" t="s">
        <v>12587</v>
      </c>
      <c r="E2131" s="1301" t="s">
        <v>12586</v>
      </c>
      <c r="F2131" s="1302"/>
      <c r="G2131" s="1302"/>
      <c r="H2131" s="1302"/>
    </row>
    <row r="2132" spans="1:8">
      <c r="A2132" s="1300" t="s">
        <v>10095</v>
      </c>
      <c r="B2132" s="1301" t="s">
        <v>515</v>
      </c>
      <c r="D2132" s="1300" t="s">
        <v>13010</v>
      </c>
      <c r="E2132" s="1301" t="s">
        <v>13009</v>
      </c>
      <c r="F2132" s="1302"/>
      <c r="G2132" s="1302"/>
      <c r="H2132" s="1302"/>
    </row>
    <row r="2133" spans="1:8">
      <c r="A2133" s="1300" t="s">
        <v>12982</v>
      </c>
      <c r="B2133" s="1301" t="s">
        <v>12981</v>
      </c>
      <c r="D2133" s="1300" t="s">
        <v>13008</v>
      </c>
      <c r="E2133" s="1301" t="s">
        <v>13007</v>
      </c>
      <c r="F2133" s="1302"/>
      <c r="G2133" s="1302"/>
      <c r="H2133" s="1302"/>
    </row>
    <row r="2134" spans="1:8">
      <c r="A2134" s="1300" t="s">
        <v>12865</v>
      </c>
      <c r="B2134" s="1301" t="s">
        <v>12864</v>
      </c>
      <c r="D2134" s="1300" t="s">
        <v>10541</v>
      </c>
      <c r="E2134" s="1301" t="s">
        <v>10540</v>
      </c>
      <c r="F2134" s="1302"/>
      <c r="G2134" s="1302"/>
      <c r="H2134" s="1302"/>
    </row>
    <row r="2135" spans="1:8">
      <c r="A2135" s="1300" t="s">
        <v>10331</v>
      </c>
      <c r="B2135" s="1301" t="s">
        <v>10330</v>
      </c>
      <c r="D2135" s="1300" t="s">
        <v>10526</v>
      </c>
      <c r="E2135" s="1301" t="s">
        <v>10525</v>
      </c>
      <c r="F2135" s="1302"/>
      <c r="G2135" s="1302"/>
      <c r="H2135" s="1302"/>
    </row>
    <row r="2136" spans="1:8" ht="52.8">
      <c r="A2136" s="1300" t="s">
        <v>13157</v>
      </c>
      <c r="B2136" s="1301" t="s">
        <v>13158</v>
      </c>
      <c r="D2136" s="1300" t="s">
        <v>13060</v>
      </c>
      <c r="E2136" s="1301" t="s">
        <v>13059</v>
      </c>
      <c r="F2136" s="1302"/>
      <c r="G2136" s="1302"/>
      <c r="H2136" s="1302"/>
    </row>
    <row r="2137" spans="1:8">
      <c r="A2137" s="1300" t="s">
        <v>11958</v>
      </c>
      <c r="B2137" s="1301" t="s">
        <v>11957</v>
      </c>
      <c r="D2137" s="1300" t="s">
        <v>10467</v>
      </c>
      <c r="E2137" s="1301" t="s">
        <v>10466</v>
      </c>
      <c r="F2137" s="1302"/>
      <c r="G2137" s="1302"/>
      <c r="H2137" s="1302"/>
    </row>
    <row r="2138" spans="1:8" ht="26.4">
      <c r="A2138" s="1300" t="s">
        <v>12861</v>
      </c>
      <c r="B2138" s="1301" t="s">
        <v>12860</v>
      </c>
      <c r="D2138" s="1300" t="s">
        <v>13159</v>
      </c>
      <c r="E2138" s="1301" t="s">
        <v>13160</v>
      </c>
      <c r="F2138" s="1302"/>
      <c r="G2138" s="1302"/>
      <c r="H2138" s="1302"/>
    </row>
    <row r="2139" spans="1:8">
      <c r="A2139" s="1300" t="s">
        <v>12721</v>
      </c>
      <c r="B2139" s="1301" t="s">
        <v>12720</v>
      </c>
      <c r="D2139" s="1300" t="s">
        <v>10315</v>
      </c>
      <c r="E2139" s="1301" t="s">
        <v>10314</v>
      </c>
      <c r="F2139" s="1302"/>
      <c r="G2139" s="1302"/>
      <c r="H2139" s="1302"/>
    </row>
    <row r="2140" spans="1:8">
      <c r="A2140" s="1300" t="s">
        <v>8609</v>
      </c>
      <c r="B2140" s="1301" t="s">
        <v>12389</v>
      </c>
      <c r="D2140" s="1300" t="s">
        <v>10315</v>
      </c>
      <c r="E2140" s="1301" t="s">
        <v>10314</v>
      </c>
      <c r="F2140" s="1302"/>
      <c r="G2140" s="1302"/>
      <c r="H2140" s="1302"/>
    </row>
    <row r="2141" spans="1:8">
      <c r="A2141" s="1300" t="s">
        <v>8386</v>
      </c>
      <c r="B2141" s="1301" t="s">
        <v>8357</v>
      </c>
      <c r="D2141" s="1300" t="s">
        <v>10319</v>
      </c>
      <c r="E2141" s="1301" t="s">
        <v>10318</v>
      </c>
      <c r="F2141" s="1302"/>
      <c r="G2141" s="1302"/>
      <c r="H2141" s="1302"/>
    </row>
    <row r="2142" spans="1:8" ht="26.4">
      <c r="A2142" s="1300" t="s">
        <v>12697</v>
      </c>
      <c r="B2142" s="1301" t="s">
        <v>6795</v>
      </c>
      <c r="D2142" s="1300" t="s">
        <v>10308</v>
      </c>
      <c r="E2142" s="1301" t="s">
        <v>10307</v>
      </c>
      <c r="F2142" s="1302"/>
      <c r="G2142" s="1302"/>
      <c r="H2142" s="1302"/>
    </row>
    <row r="2143" spans="1:8" ht="26.4">
      <c r="A2143" s="1300" t="s">
        <v>13161</v>
      </c>
      <c r="B2143" s="1301" t="s">
        <v>11166</v>
      </c>
      <c r="D2143" s="1300" t="s">
        <v>13050</v>
      </c>
      <c r="E2143" s="1301" t="s">
        <v>13049</v>
      </c>
      <c r="F2143" s="1302"/>
      <c r="G2143" s="1302"/>
      <c r="H2143" s="1302"/>
    </row>
    <row r="2144" spans="1:8" ht="26.4">
      <c r="A2144" s="1300" t="s">
        <v>8830</v>
      </c>
      <c r="B2144" s="1301" t="s">
        <v>6582</v>
      </c>
      <c r="D2144" s="1300" t="s">
        <v>12996</v>
      </c>
      <c r="E2144" s="1301" t="s">
        <v>12995</v>
      </c>
      <c r="F2144" s="1302"/>
      <c r="G2144" s="1302"/>
      <c r="H2144" s="1302"/>
    </row>
    <row r="2145" spans="1:8">
      <c r="A2145" s="1300" t="s">
        <v>11975</v>
      </c>
      <c r="B2145" s="1301" t="s">
        <v>11974</v>
      </c>
      <c r="D2145" s="1300" t="s">
        <v>12984</v>
      </c>
      <c r="E2145" s="1301" t="s">
        <v>12983</v>
      </c>
      <c r="F2145" s="1302"/>
      <c r="G2145" s="1302"/>
      <c r="H2145" s="1302"/>
    </row>
    <row r="2146" spans="1:8" ht="26.4">
      <c r="A2146" s="1300" t="s">
        <v>12129</v>
      </c>
      <c r="B2146" s="1301" t="s">
        <v>12128</v>
      </c>
      <c r="D2146" s="1300" t="s">
        <v>13015</v>
      </c>
      <c r="E2146" s="1301" t="s">
        <v>13014</v>
      </c>
      <c r="F2146" s="1302"/>
      <c r="G2146" s="1302"/>
      <c r="H2146" s="1302"/>
    </row>
    <row r="2147" spans="1:8" ht="39.6">
      <c r="A2147" s="1300" t="s">
        <v>11035</v>
      </c>
      <c r="B2147" s="1301" t="s">
        <v>11034</v>
      </c>
      <c r="D2147" s="1300" t="s">
        <v>13054</v>
      </c>
      <c r="E2147" s="1301" t="s">
        <v>13053</v>
      </c>
      <c r="F2147" s="1302"/>
      <c r="G2147" s="1302"/>
      <c r="H2147" s="1302"/>
    </row>
    <row r="2148" spans="1:8" ht="39.6">
      <c r="A2148" s="1300" t="s">
        <v>12677</v>
      </c>
      <c r="B2148" s="1301" t="s">
        <v>12676</v>
      </c>
      <c r="D2148" s="1300" t="s">
        <v>13048</v>
      </c>
      <c r="E2148" s="1301" t="s">
        <v>13047</v>
      </c>
      <c r="F2148" s="1302"/>
      <c r="G2148" s="1302"/>
      <c r="H2148" s="1302"/>
    </row>
    <row r="2149" spans="1:8" ht="39.6">
      <c r="A2149" s="1300" t="s">
        <v>12804</v>
      </c>
      <c r="B2149" s="1301" t="s">
        <v>12803</v>
      </c>
      <c r="D2149" s="1300" t="s">
        <v>13083</v>
      </c>
      <c r="E2149" s="1301" t="s">
        <v>13082</v>
      </c>
      <c r="F2149" s="1302"/>
      <c r="G2149" s="1302"/>
      <c r="H2149" s="1302"/>
    </row>
    <row r="2150" spans="1:8" ht="39.6">
      <c r="A2150" s="1300" t="s">
        <v>13162</v>
      </c>
      <c r="B2150" s="1301" t="s">
        <v>13163</v>
      </c>
      <c r="D2150" s="1300" t="s">
        <v>13087</v>
      </c>
      <c r="E2150" s="1301" t="s">
        <v>13086</v>
      </c>
      <c r="F2150" s="1302"/>
      <c r="G2150" s="1302"/>
      <c r="H2150" s="1302"/>
    </row>
    <row r="2151" spans="1:8">
      <c r="A2151" s="1300" t="s">
        <v>6776</v>
      </c>
      <c r="B2151" s="1301" t="s">
        <v>12566</v>
      </c>
      <c r="D2151" s="1300" t="s">
        <v>13052</v>
      </c>
      <c r="E2151" s="1301" t="s">
        <v>13051</v>
      </c>
      <c r="F2151" s="1302"/>
      <c r="G2151" s="1302"/>
      <c r="H2151" s="1302"/>
    </row>
    <row r="2152" spans="1:8">
      <c r="A2152" s="1300" t="s">
        <v>11924</v>
      </c>
      <c r="B2152" s="1301" t="s">
        <v>11923</v>
      </c>
      <c r="D2152" s="1300" t="s">
        <v>12992</v>
      </c>
      <c r="E2152" s="1301" t="s">
        <v>12991</v>
      </c>
      <c r="F2152" s="1302"/>
      <c r="G2152" s="1302"/>
      <c r="H2152" s="1302"/>
    </row>
    <row r="2153" spans="1:8" ht="52.8">
      <c r="A2153" s="1300" t="s">
        <v>11053</v>
      </c>
      <c r="B2153" s="1301" t="s">
        <v>11052</v>
      </c>
      <c r="D2153" s="1300" t="s">
        <v>13038</v>
      </c>
      <c r="E2153" s="1301" t="s">
        <v>13037</v>
      </c>
      <c r="F2153" s="1302"/>
      <c r="G2153" s="1302"/>
      <c r="H2153" s="1302"/>
    </row>
    <row r="2154" spans="1:8" ht="26.4">
      <c r="A2154" s="1300" t="s">
        <v>11203</v>
      </c>
      <c r="B2154" s="1301" t="s">
        <v>11202</v>
      </c>
      <c r="D2154" s="1300" t="s">
        <v>13089</v>
      </c>
      <c r="E2154" s="1301" t="s">
        <v>13088</v>
      </c>
      <c r="F2154" s="1302"/>
      <c r="G2154" s="1302"/>
      <c r="H2154" s="1302"/>
    </row>
    <row r="2155" spans="1:8">
      <c r="A2155" s="1300" t="s">
        <v>12824</v>
      </c>
      <c r="B2155" s="1301" t="s">
        <v>12823</v>
      </c>
      <c r="D2155" s="1300" t="s">
        <v>10298</v>
      </c>
      <c r="E2155" s="1301" t="s">
        <v>10297</v>
      </c>
      <c r="F2155" s="1302"/>
      <c r="G2155" s="1302"/>
      <c r="H2155" s="1302"/>
    </row>
    <row r="2156" spans="1:8">
      <c r="A2156" s="1300" t="s">
        <v>12835</v>
      </c>
      <c r="B2156" s="1301" t="s">
        <v>4176</v>
      </c>
      <c r="D2156" s="1300" t="s">
        <v>13111</v>
      </c>
      <c r="E2156" s="1301" t="s">
        <v>13110</v>
      </c>
      <c r="F2156" s="1302"/>
      <c r="G2156" s="1302"/>
      <c r="H2156" s="1302"/>
    </row>
    <row r="2157" spans="1:8">
      <c r="A2157" s="1300" t="s">
        <v>12762</v>
      </c>
      <c r="B2157" s="1301" t="s">
        <v>12761</v>
      </c>
      <c r="D2157" s="1300" t="s">
        <v>12010</v>
      </c>
      <c r="E2157" s="1301" t="s">
        <v>12009</v>
      </c>
      <c r="F2157" s="1302"/>
      <c r="G2157" s="1302"/>
      <c r="H2157" s="1302"/>
    </row>
    <row r="2158" spans="1:8">
      <c r="A2158" s="1300" t="s">
        <v>8775</v>
      </c>
      <c r="B2158" s="1301" t="s">
        <v>7738</v>
      </c>
      <c r="D2158" s="1300" t="s">
        <v>11702</v>
      </c>
      <c r="E2158" s="1301" t="s">
        <v>11701</v>
      </c>
      <c r="F2158" s="1302"/>
      <c r="G2158" s="1302"/>
      <c r="H2158" s="1302"/>
    </row>
    <row r="2159" spans="1:8">
      <c r="A2159" s="1300" t="s">
        <v>13164</v>
      </c>
      <c r="B2159" s="1301" t="s">
        <v>13165</v>
      </c>
      <c r="D2159" s="1300" t="s">
        <v>11219</v>
      </c>
      <c r="E2159" s="1301" t="s">
        <v>11218</v>
      </c>
      <c r="F2159" s="1302"/>
      <c r="G2159" s="1302"/>
      <c r="H2159" s="1302"/>
    </row>
    <row r="2160" spans="1:8">
      <c r="A2160" s="1300" t="s">
        <v>12853</v>
      </c>
      <c r="B2160" s="1301" t="s">
        <v>12852</v>
      </c>
      <c r="D2160" s="1300" t="s">
        <v>12978</v>
      </c>
      <c r="E2160" s="1301" t="s">
        <v>12977</v>
      </c>
      <c r="F2160" s="1302"/>
      <c r="G2160" s="1302"/>
      <c r="H2160" s="1302"/>
    </row>
    <row r="2161" spans="1:8">
      <c r="A2161" s="1300" t="s">
        <v>11401</v>
      </c>
      <c r="B2161" s="1301" t="s">
        <v>8050</v>
      </c>
      <c r="D2161" s="1300" t="s">
        <v>11273</v>
      </c>
      <c r="E2161" s="1301" t="s">
        <v>11272</v>
      </c>
      <c r="F2161" s="1302"/>
      <c r="G2161" s="1302"/>
      <c r="H2161" s="1302"/>
    </row>
    <row r="2162" spans="1:8" ht="26.4">
      <c r="A2162" s="1300" t="s">
        <v>9231</v>
      </c>
      <c r="B2162" s="1301" t="s">
        <v>7094</v>
      </c>
      <c r="D2162" s="1300" t="s">
        <v>11271</v>
      </c>
      <c r="E2162" s="1301" t="s">
        <v>11270</v>
      </c>
      <c r="F2162" s="1302"/>
      <c r="G2162" s="1302"/>
      <c r="H2162" s="1302"/>
    </row>
    <row r="2163" spans="1:8">
      <c r="A2163" s="1300" t="s">
        <v>11006</v>
      </c>
      <c r="B2163" s="1301" t="s">
        <v>11005</v>
      </c>
      <c r="D2163" s="1300" t="s">
        <v>13113</v>
      </c>
      <c r="E2163" s="1301" t="s">
        <v>13112</v>
      </c>
      <c r="F2163" s="1302"/>
      <c r="G2163" s="1302"/>
      <c r="H2163" s="1302"/>
    </row>
    <row r="2164" spans="1:8">
      <c r="A2164" s="1300" t="s">
        <v>12414</v>
      </c>
      <c r="B2164" s="1301" t="s">
        <v>12413</v>
      </c>
      <c r="D2164" s="1300" t="s">
        <v>12638</v>
      </c>
      <c r="E2164" s="1301" t="s">
        <v>12637</v>
      </c>
      <c r="F2164" s="1302"/>
      <c r="G2164" s="1302"/>
      <c r="H2164" s="1302"/>
    </row>
    <row r="2165" spans="1:8" ht="39.6">
      <c r="A2165" s="1300" t="s">
        <v>12994</v>
      </c>
      <c r="B2165" s="1301" t="s">
        <v>12993</v>
      </c>
      <c r="D2165" s="1300" t="s">
        <v>13166</v>
      </c>
      <c r="E2165" s="1301" t="s">
        <v>13167</v>
      </c>
      <c r="F2165" s="1302"/>
      <c r="G2165" s="1302"/>
      <c r="H2165" s="1302"/>
    </row>
    <row r="2166" spans="1:8">
      <c r="A2166" s="1300" t="s">
        <v>12119</v>
      </c>
      <c r="B2166" s="1301" t="s">
        <v>10246</v>
      </c>
      <c r="D2166" s="1300" t="s">
        <v>12161</v>
      </c>
      <c r="E2166" s="1301" t="s">
        <v>12160</v>
      </c>
      <c r="F2166" s="1302"/>
      <c r="G2166" s="1302"/>
      <c r="H2166" s="1302"/>
    </row>
    <row r="2167" spans="1:8">
      <c r="A2167" s="1300" t="s">
        <v>11002</v>
      </c>
      <c r="B2167" s="1301" t="s">
        <v>11001</v>
      </c>
      <c r="D2167" s="1300" t="s">
        <v>12489</v>
      </c>
      <c r="E2167" s="1301" t="s">
        <v>12488</v>
      </c>
      <c r="F2167" s="1302"/>
      <c r="G2167" s="1302"/>
      <c r="H2167" s="1302"/>
    </row>
    <row r="2168" spans="1:8" ht="26.4">
      <c r="A2168" s="1300" t="s">
        <v>10841</v>
      </c>
      <c r="B2168" s="1301" t="s">
        <v>10840</v>
      </c>
      <c r="D2168" s="1300" t="s">
        <v>12903</v>
      </c>
      <c r="E2168" s="1301" t="s">
        <v>12902</v>
      </c>
      <c r="F2168" s="1302"/>
      <c r="G2168" s="1302"/>
      <c r="H2168" s="1302"/>
    </row>
    <row r="2169" spans="1:8">
      <c r="A2169" s="1300" t="s">
        <v>12892</v>
      </c>
      <c r="B2169" s="1301" t="s">
        <v>12891</v>
      </c>
      <c r="D2169" s="1300" t="s">
        <v>12871</v>
      </c>
      <c r="E2169" s="1301" t="s">
        <v>12870</v>
      </c>
      <c r="F2169" s="1302"/>
      <c r="G2169" s="1302"/>
      <c r="H2169" s="1302"/>
    </row>
    <row r="2170" spans="1:8">
      <c r="A2170" s="1300" t="s">
        <v>12415</v>
      </c>
      <c r="B2170" s="1301" t="s">
        <v>8628</v>
      </c>
      <c r="D2170" s="1300" t="s">
        <v>13168</v>
      </c>
      <c r="E2170" s="1301" t="s">
        <v>13169</v>
      </c>
      <c r="F2170" s="1302"/>
      <c r="G2170" s="1302"/>
      <c r="H2170" s="1302"/>
    </row>
    <row r="2171" spans="1:8" ht="26.4">
      <c r="A2171" s="1300" t="s">
        <v>10035</v>
      </c>
      <c r="B2171" s="1301" t="s">
        <v>10034</v>
      </c>
      <c r="D2171" s="1300" t="s">
        <v>13170</v>
      </c>
      <c r="E2171" s="1301" t="s">
        <v>13171</v>
      </c>
      <c r="F2171" s="1302"/>
      <c r="G2171" s="1302"/>
      <c r="H2171" s="1302"/>
    </row>
    <row r="2172" spans="1:8">
      <c r="A2172" s="1300" t="s">
        <v>10862</v>
      </c>
      <c r="B2172" s="1301" t="s">
        <v>10861</v>
      </c>
      <c r="D2172" s="1300" t="s">
        <v>12743</v>
      </c>
      <c r="E2172" s="1301" t="s">
        <v>12742</v>
      </c>
      <c r="F2172" s="1302"/>
      <c r="G2172" s="1302"/>
      <c r="H2172" s="1302"/>
    </row>
    <row r="2173" spans="1:8">
      <c r="A2173" s="1300" t="s">
        <v>7850</v>
      </c>
      <c r="B2173" s="1301" t="s">
        <v>10480</v>
      </c>
      <c r="D2173" s="1300" t="s">
        <v>12741</v>
      </c>
      <c r="E2173" s="1301" t="s">
        <v>12740</v>
      </c>
      <c r="F2173" s="1302"/>
      <c r="G2173" s="1302"/>
      <c r="H2173" s="1302"/>
    </row>
    <row r="2174" spans="1:8">
      <c r="A2174" s="1300" t="s">
        <v>12439</v>
      </c>
      <c r="B2174" s="1301" t="s">
        <v>12438</v>
      </c>
      <c r="D2174" s="1300" t="s">
        <v>13172</v>
      </c>
      <c r="E2174" s="1301" t="s">
        <v>13173</v>
      </c>
      <c r="F2174" s="1302"/>
      <c r="G2174" s="1302"/>
      <c r="H2174" s="1302"/>
    </row>
    <row r="2175" spans="1:8">
      <c r="A2175" s="1300" t="s">
        <v>10998</v>
      </c>
      <c r="B2175" s="1301" t="s">
        <v>10997</v>
      </c>
      <c r="D2175" s="1300" t="s">
        <v>13174</v>
      </c>
      <c r="E2175" s="1301" t="s">
        <v>13175</v>
      </c>
      <c r="F2175" s="1302"/>
      <c r="G2175" s="1302"/>
      <c r="H2175" s="1302"/>
    </row>
    <row r="2176" spans="1:8">
      <c r="A2176" s="1300" t="s">
        <v>12606</v>
      </c>
      <c r="B2176" s="1301" t="s">
        <v>8746</v>
      </c>
      <c r="D2176" s="1300" t="s">
        <v>12962</v>
      </c>
      <c r="E2176" s="1301" t="s">
        <v>6713</v>
      </c>
      <c r="F2176" s="1302"/>
      <c r="G2176" s="1302"/>
      <c r="H2176" s="1302"/>
    </row>
    <row r="2177" spans="1:8">
      <c r="A2177" s="1300" t="s">
        <v>10810</v>
      </c>
      <c r="B2177" s="1301" t="s">
        <v>10809</v>
      </c>
      <c r="D2177" s="1300" t="s">
        <v>9057</v>
      </c>
      <c r="E2177" s="1301" t="s">
        <v>9056</v>
      </c>
      <c r="F2177" s="1302"/>
      <c r="G2177" s="1302"/>
      <c r="H2177" s="1302"/>
    </row>
    <row r="2178" spans="1:8">
      <c r="A2178" s="1300" t="s">
        <v>12279</v>
      </c>
      <c r="B2178" s="1301" t="s">
        <v>12278</v>
      </c>
      <c r="D2178" s="1300" t="s">
        <v>13176</v>
      </c>
      <c r="E2178" s="1301" t="s">
        <v>13177</v>
      </c>
      <c r="F2178" s="1302"/>
      <c r="G2178" s="1302"/>
      <c r="H2178" s="1302"/>
    </row>
    <row r="2179" spans="1:8">
      <c r="A2179" s="1300" t="s">
        <v>9466</v>
      </c>
      <c r="B2179" s="1301" t="s">
        <v>9465</v>
      </c>
      <c r="D2179" s="1300" t="s">
        <v>12562</v>
      </c>
      <c r="E2179" s="1301" t="s">
        <v>8560</v>
      </c>
      <c r="F2179" s="1302"/>
      <c r="G2179" s="1302"/>
      <c r="H2179" s="1302"/>
    </row>
    <row r="2180" spans="1:8">
      <c r="A2180" s="1300" t="s">
        <v>11930</v>
      </c>
      <c r="B2180" s="1301" t="s">
        <v>11929</v>
      </c>
      <c r="D2180" s="1300" t="s">
        <v>10396</v>
      </c>
      <c r="E2180" s="1301" t="s">
        <v>10395</v>
      </c>
      <c r="F2180" s="1302"/>
      <c r="G2180" s="1302"/>
      <c r="H2180" s="1302"/>
    </row>
    <row r="2181" spans="1:8">
      <c r="A2181" s="1300" t="s">
        <v>12680</v>
      </c>
      <c r="B2181" s="1301" t="s">
        <v>12679</v>
      </c>
      <c r="D2181" s="1300" t="s">
        <v>13178</v>
      </c>
      <c r="E2181" s="1301" t="s">
        <v>8863</v>
      </c>
      <c r="F2181" s="1302"/>
      <c r="G2181" s="1302"/>
      <c r="H2181" s="1302"/>
    </row>
    <row r="2182" spans="1:8" ht="39.6">
      <c r="A2182" s="1300" t="s">
        <v>12297</v>
      </c>
      <c r="B2182" s="1301" t="s">
        <v>12296</v>
      </c>
      <c r="D2182" s="1300" t="s">
        <v>10852</v>
      </c>
      <c r="E2182" s="1301" t="s">
        <v>7585</v>
      </c>
      <c r="F2182" s="1302"/>
      <c r="G2182" s="1302"/>
      <c r="H2182" s="1302"/>
    </row>
    <row r="2183" spans="1:8">
      <c r="A2183" s="1300" t="s">
        <v>11386</v>
      </c>
      <c r="B2183" s="1301" t="s">
        <v>11385</v>
      </c>
      <c r="D2183" s="1300" t="s">
        <v>10930</v>
      </c>
      <c r="E2183" s="1301" t="s">
        <v>10929</v>
      </c>
      <c r="F2183" s="1302"/>
      <c r="G2183" s="1302"/>
      <c r="H2183" s="1302"/>
    </row>
    <row r="2184" spans="1:8" ht="26.4">
      <c r="A2184" s="1300" t="s">
        <v>11384</v>
      </c>
      <c r="B2184" s="1301" t="s">
        <v>11383</v>
      </c>
      <c r="D2184" s="1300" t="s">
        <v>12475</v>
      </c>
      <c r="E2184" s="1301" t="s">
        <v>12474</v>
      </c>
      <c r="F2184" s="1302"/>
      <c r="G2184" s="1302"/>
      <c r="H2184" s="1302"/>
    </row>
    <row r="2185" spans="1:8" ht="26.4">
      <c r="A2185" s="1300" t="s">
        <v>11390</v>
      </c>
      <c r="B2185" s="1301" t="s">
        <v>11389</v>
      </c>
      <c r="D2185" s="1300" t="s">
        <v>10860</v>
      </c>
      <c r="E2185" s="1301" t="s">
        <v>10859</v>
      </c>
      <c r="F2185" s="1302"/>
      <c r="G2185" s="1302"/>
      <c r="H2185" s="1302"/>
    </row>
    <row r="2186" spans="1:8">
      <c r="A2186" s="1300" t="s">
        <v>10500</v>
      </c>
      <c r="B2186" s="1301" t="s">
        <v>10499</v>
      </c>
      <c r="D2186" s="1300" t="s">
        <v>10111</v>
      </c>
      <c r="E2186" s="1301" t="s">
        <v>7498</v>
      </c>
      <c r="F2186" s="1302"/>
      <c r="G2186" s="1302"/>
      <c r="H2186" s="1302"/>
    </row>
    <row r="2187" spans="1:8">
      <c r="A2187" s="1300" t="s">
        <v>12694</v>
      </c>
      <c r="B2187" s="1301" t="s">
        <v>12693</v>
      </c>
      <c r="D2187" s="1300" t="s">
        <v>13179</v>
      </c>
      <c r="E2187" s="1301" t="s">
        <v>13180</v>
      </c>
      <c r="F2187" s="1302"/>
      <c r="G2187" s="1302"/>
      <c r="H2187" s="1302"/>
    </row>
    <row r="2188" spans="1:8">
      <c r="A2188" s="1300" t="s">
        <v>12265</v>
      </c>
      <c r="B2188" s="1301" t="s">
        <v>12264</v>
      </c>
      <c r="D2188" s="1300" t="s">
        <v>10115</v>
      </c>
      <c r="E2188" s="1301" t="s">
        <v>10114</v>
      </c>
      <c r="F2188" s="1302"/>
      <c r="G2188" s="1302"/>
      <c r="H2188" s="1302"/>
    </row>
    <row r="2189" spans="1:8">
      <c r="A2189" s="1300" t="s">
        <v>11768</v>
      </c>
      <c r="B2189" s="1301" t="s">
        <v>11767</v>
      </c>
      <c r="D2189" s="1300" t="s">
        <v>9926</v>
      </c>
      <c r="E2189" s="1301" t="s">
        <v>9925</v>
      </c>
      <c r="F2189" s="1302"/>
      <c r="G2189" s="1302"/>
      <c r="H2189" s="1302"/>
    </row>
    <row r="2190" spans="1:8">
      <c r="A2190" s="1300" t="s">
        <v>11818</v>
      </c>
      <c r="B2190" s="1301" t="s">
        <v>11817</v>
      </c>
      <c r="D2190" s="1300" t="s">
        <v>11280</v>
      </c>
      <c r="E2190" s="1301" t="s">
        <v>11279</v>
      </c>
      <c r="F2190" s="1302"/>
      <c r="G2190" s="1302"/>
      <c r="H2190" s="1302"/>
    </row>
    <row r="2191" spans="1:8">
      <c r="A2191" s="1300" t="s">
        <v>12275</v>
      </c>
      <c r="B2191" s="1301" t="s">
        <v>12274</v>
      </c>
      <c r="D2191" s="1300" t="s">
        <v>11201</v>
      </c>
      <c r="E2191" s="1301" t="s">
        <v>11200</v>
      </c>
      <c r="F2191" s="1302"/>
      <c r="G2191" s="1302"/>
      <c r="H2191" s="1302"/>
    </row>
    <row r="2192" spans="1:8" ht="26.4">
      <c r="A2192" s="1300" t="s">
        <v>11136</v>
      </c>
      <c r="B2192" s="1301" t="s">
        <v>11135</v>
      </c>
      <c r="D2192" s="1300" t="s">
        <v>10985</v>
      </c>
      <c r="E2192" s="1301" t="s">
        <v>10984</v>
      </c>
      <c r="F2192" s="1302"/>
      <c r="G2192" s="1302"/>
      <c r="H2192" s="1302"/>
    </row>
    <row r="2193" spans="1:8" ht="26.4">
      <c r="A2193" s="1300" t="s">
        <v>9255</v>
      </c>
      <c r="B2193" s="1301" t="s">
        <v>9254</v>
      </c>
      <c r="D2193" s="1300" t="s">
        <v>12154</v>
      </c>
      <c r="E2193" s="1301" t="s">
        <v>12153</v>
      </c>
      <c r="F2193" s="1302"/>
      <c r="G2193" s="1302"/>
      <c r="H2193" s="1302"/>
    </row>
    <row r="2194" spans="1:8">
      <c r="A2194" s="1300" t="s">
        <v>11139</v>
      </c>
      <c r="B2194" s="1301" t="s">
        <v>11138</v>
      </c>
      <c r="D2194" s="1300" t="s">
        <v>11086</v>
      </c>
      <c r="E2194" s="1301" t="s">
        <v>11085</v>
      </c>
      <c r="F2194" s="1302"/>
      <c r="G2194" s="1302"/>
      <c r="H2194" s="1302"/>
    </row>
    <row r="2195" spans="1:8">
      <c r="A2195" s="1300" t="s">
        <v>11815</v>
      </c>
      <c r="B2195" s="1301" t="s">
        <v>11814</v>
      </c>
      <c r="D2195" s="1300" t="s">
        <v>12148</v>
      </c>
      <c r="E2195" s="1301" t="s">
        <v>12147</v>
      </c>
      <c r="F2195" s="1302"/>
      <c r="G2195" s="1302"/>
      <c r="H2195" s="1302"/>
    </row>
    <row r="2196" spans="1:8">
      <c r="A2196" s="1300" t="s">
        <v>9140</v>
      </c>
      <c r="B2196" s="1301" t="s">
        <v>9139</v>
      </c>
      <c r="D2196" s="1300" t="s">
        <v>11190</v>
      </c>
      <c r="E2196" s="1301" t="s">
        <v>11189</v>
      </c>
      <c r="F2196" s="1302"/>
      <c r="G2196" s="1302"/>
      <c r="H2196" s="1302"/>
    </row>
    <row r="2197" spans="1:8" ht="26.4">
      <c r="A2197" s="1300" t="s">
        <v>8886</v>
      </c>
      <c r="B2197" s="1301" t="s">
        <v>11696</v>
      </c>
      <c r="D2197" s="1300" t="s">
        <v>11254</v>
      </c>
      <c r="E2197" s="1301" t="s">
        <v>11253</v>
      </c>
      <c r="F2197" s="1302"/>
      <c r="G2197" s="1302"/>
      <c r="H2197" s="1302"/>
    </row>
    <row r="2198" spans="1:8">
      <c r="A2198" s="1300" t="s">
        <v>12928</v>
      </c>
      <c r="B2198" s="1301" t="s">
        <v>12927</v>
      </c>
      <c r="D2198" s="1300" t="s">
        <v>10952</v>
      </c>
      <c r="E2198" s="1301" t="s">
        <v>10951</v>
      </c>
      <c r="F2198" s="1302"/>
      <c r="G2198" s="1302"/>
      <c r="H2198" s="1302"/>
    </row>
    <row r="2199" spans="1:8" ht="39.6">
      <c r="A2199" s="1300" t="s">
        <v>12847</v>
      </c>
      <c r="B2199" s="1301" t="s">
        <v>12846</v>
      </c>
      <c r="D2199" s="1300" t="s">
        <v>10961</v>
      </c>
      <c r="E2199" s="1301" t="s">
        <v>10951</v>
      </c>
      <c r="F2199" s="1302"/>
      <c r="G2199" s="1302"/>
      <c r="H2199" s="1302"/>
    </row>
    <row r="2200" spans="1:8">
      <c r="A2200" s="1300" t="s">
        <v>10866</v>
      </c>
      <c r="B2200" s="1301" t="s">
        <v>10865</v>
      </c>
      <c r="D2200" s="1300" t="s">
        <v>5654</v>
      </c>
      <c r="E2200" s="1301" t="s">
        <v>11391</v>
      </c>
      <c r="F2200" s="1302"/>
      <c r="G2200" s="1302"/>
      <c r="H2200" s="1302"/>
    </row>
    <row r="2201" spans="1:8">
      <c r="A2201" s="1300" t="s">
        <v>13068</v>
      </c>
      <c r="B2201" s="1301" t="s">
        <v>13067</v>
      </c>
      <c r="D2201" s="1300" t="s">
        <v>11732</v>
      </c>
      <c r="E2201" s="1301" t="s">
        <v>11731</v>
      </c>
      <c r="F2201" s="1302"/>
      <c r="G2201" s="1302"/>
      <c r="H2201" s="1302"/>
    </row>
    <row r="2202" spans="1:8" ht="26.4">
      <c r="A2202" s="1300" t="s">
        <v>12751</v>
      </c>
      <c r="B2202" s="1301" t="s">
        <v>12750</v>
      </c>
      <c r="D2202" s="1300" t="s">
        <v>10799</v>
      </c>
      <c r="E2202" s="1301" t="s">
        <v>10798</v>
      </c>
      <c r="F2202" s="1302"/>
      <c r="G2202" s="1302"/>
      <c r="H2202" s="1302"/>
    </row>
    <row r="2203" spans="1:8">
      <c r="A2203" s="1300" t="s">
        <v>9451</v>
      </c>
      <c r="B2203" s="1301" t="s">
        <v>9450</v>
      </c>
      <c r="D2203" s="1300" t="s">
        <v>13116</v>
      </c>
      <c r="E2203" s="1301" t="s">
        <v>13115</v>
      </c>
      <c r="F2203" s="1302"/>
      <c r="G2203" s="1302"/>
      <c r="H2203" s="1302"/>
    </row>
    <row r="2204" spans="1:8" ht="26.4">
      <c r="A2204" s="1300" t="s">
        <v>12938</v>
      </c>
      <c r="B2204" s="1301" t="s">
        <v>12937</v>
      </c>
      <c r="D2204" s="1300" t="s">
        <v>13181</v>
      </c>
      <c r="E2204" s="1301" t="s">
        <v>13182</v>
      </c>
      <c r="F2204" s="1302"/>
      <c r="G2204" s="1302"/>
      <c r="H2204" s="1302"/>
    </row>
    <row r="2205" spans="1:8">
      <c r="A2205" s="1300" t="s">
        <v>11047</v>
      </c>
      <c r="B2205" s="1301" t="s">
        <v>11046</v>
      </c>
      <c r="D2205" s="1300" t="s">
        <v>9922</v>
      </c>
      <c r="E2205" s="1301" t="s">
        <v>9921</v>
      </c>
      <c r="F2205" s="1302"/>
      <c r="G2205" s="1302"/>
      <c r="H2205" s="1302"/>
    </row>
    <row r="2206" spans="1:8" ht="79.2">
      <c r="A2206" s="1300" t="s">
        <v>8967</v>
      </c>
      <c r="B2206" s="1301" t="s">
        <v>8966</v>
      </c>
      <c r="D2206" s="1300" t="s">
        <v>13183</v>
      </c>
      <c r="E2206" s="1301" t="s">
        <v>13184</v>
      </c>
      <c r="F2206" s="1302"/>
      <c r="G2206" s="1302"/>
      <c r="H2206" s="1302"/>
    </row>
    <row r="2207" spans="1:8">
      <c r="A2207" s="1300" t="s">
        <v>12944</v>
      </c>
      <c r="B2207" s="1301" t="s">
        <v>12943</v>
      </c>
      <c r="D2207" s="1300" t="s">
        <v>9520</v>
      </c>
      <c r="E2207" s="1301" t="s">
        <v>7268</v>
      </c>
      <c r="F2207" s="1302"/>
      <c r="G2207" s="1302"/>
      <c r="H2207" s="1302"/>
    </row>
    <row r="2208" spans="1:8">
      <c r="A2208" s="1300" t="s">
        <v>12936</v>
      </c>
      <c r="B2208" s="1301" t="s">
        <v>12935</v>
      </c>
      <c r="D2208" s="1300" t="s">
        <v>5332</v>
      </c>
      <c r="E2208" s="1301" t="s">
        <v>7565</v>
      </c>
      <c r="F2208" s="1302"/>
      <c r="G2208" s="1302"/>
      <c r="H2208" s="1302"/>
    </row>
    <row r="2209" spans="1:8">
      <c r="A2209" s="1300" t="s">
        <v>8909</v>
      </c>
      <c r="B2209" s="1301" t="s">
        <v>9999</v>
      </c>
      <c r="D2209" s="1300" t="s">
        <v>5332</v>
      </c>
      <c r="E2209" s="1301" t="s">
        <v>13100</v>
      </c>
      <c r="F2209" s="1302"/>
      <c r="G2209" s="1302"/>
      <c r="H2209" s="1302"/>
    </row>
    <row r="2210" spans="1:8">
      <c r="A2210" s="1300" t="s">
        <v>10684</v>
      </c>
      <c r="B2210" s="1301" t="s">
        <v>10683</v>
      </c>
      <c r="D2210" s="1300" t="s">
        <v>5332</v>
      </c>
      <c r="E2210" s="1301" t="s">
        <v>8203</v>
      </c>
      <c r="F2210" s="1302"/>
      <c r="G2210" s="1302"/>
      <c r="H2210" s="1302"/>
    </row>
    <row r="2211" spans="1:8">
      <c r="A2211" s="1300" t="s">
        <v>13160</v>
      </c>
      <c r="B2211" s="1301" t="s">
        <v>13159</v>
      </c>
      <c r="D2211" s="1300" t="s">
        <v>10254</v>
      </c>
      <c r="E2211" s="1301" t="s">
        <v>10253</v>
      </c>
      <c r="F2211" s="1302"/>
      <c r="G2211" s="1302"/>
      <c r="H2211" s="1302"/>
    </row>
    <row r="2212" spans="1:8">
      <c r="A2212" s="1300" t="s">
        <v>8779</v>
      </c>
      <c r="B2212" s="1301" t="s">
        <v>6756</v>
      </c>
      <c r="D2212" s="1300" t="s">
        <v>13185</v>
      </c>
      <c r="E2212" s="1301" t="s">
        <v>13186</v>
      </c>
      <c r="F2212" s="1302"/>
      <c r="G2212" s="1302"/>
      <c r="H2212" s="1302"/>
    </row>
    <row r="2213" spans="1:8">
      <c r="A2213" s="1300" t="s">
        <v>11750</v>
      </c>
      <c r="B2213" s="1301" t="s">
        <v>11749</v>
      </c>
      <c r="D2213" s="1300" t="s">
        <v>13187</v>
      </c>
      <c r="E2213" s="1301" t="s">
        <v>8921</v>
      </c>
      <c r="F2213" s="1302"/>
      <c r="G2213" s="1302"/>
      <c r="H2213" s="1302"/>
    </row>
    <row r="2214" spans="1:8">
      <c r="A2214" s="1300" t="s">
        <v>12393</v>
      </c>
      <c r="B2214" s="1301" t="s">
        <v>12392</v>
      </c>
      <c r="D2214" s="1300" t="s">
        <v>12315</v>
      </c>
      <c r="E2214" s="1301" t="s">
        <v>12314</v>
      </c>
      <c r="F2214" s="1302"/>
      <c r="G2214" s="1302"/>
      <c r="H2214" s="1302"/>
    </row>
    <row r="2215" spans="1:8">
      <c r="A2215" s="1300" t="s">
        <v>12121</v>
      </c>
      <c r="B2215" s="1301" t="s">
        <v>12120</v>
      </c>
      <c r="D2215" s="1300" t="s">
        <v>11934</v>
      </c>
      <c r="E2215" s="1301" t="s">
        <v>11933</v>
      </c>
      <c r="F2215" s="1302"/>
      <c r="G2215" s="1302"/>
      <c r="H2215" s="1302"/>
    </row>
    <row r="2216" spans="1:8">
      <c r="A2216" s="1300" t="s">
        <v>13188</v>
      </c>
      <c r="B2216" s="1301"/>
      <c r="D2216" s="1300" t="s">
        <v>13189</v>
      </c>
      <c r="E2216" s="1301" t="s">
        <v>13190</v>
      </c>
      <c r="F2216" s="1302"/>
      <c r="G2216" s="1302"/>
      <c r="H2216" s="1302"/>
    </row>
    <row r="2217" spans="1:8">
      <c r="A2217" s="1300" t="s">
        <v>9486</v>
      </c>
      <c r="B2217" s="1301" t="s">
        <v>9485</v>
      </c>
      <c r="D2217" s="1300" t="s">
        <v>11586</v>
      </c>
      <c r="E2217" s="1301" t="s">
        <v>11585</v>
      </c>
      <c r="F2217" s="1302"/>
      <c r="G2217" s="1302"/>
      <c r="H2217" s="1302"/>
    </row>
    <row r="2218" spans="1:8">
      <c r="A2218" s="1300" t="s">
        <v>11106</v>
      </c>
      <c r="B2218" s="1301" t="s">
        <v>11105</v>
      </c>
      <c r="D2218" s="1300" t="s">
        <v>12686</v>
      </c>
      <c r="E2218" s="1301" t="s">
        <v>12685</v>
      </c>
      <c r="F2218" s="1302"/>
      <c r="G2218" s="1302"/>
      <c r="H2218" s="1302"/>
    </row>
    <row r="2219" spans="1:8">
      <c r="A2219" s="1300" t="s">
        <v>11274</v>
      </c>
      <c r="B2219" s="1301" t="s">
        <v>7992</v>
      </c>
      <c r="D2219" s="1300" t="s">
        <v>12878</v>
      </c>
      <c r="E2219" s="1301" t="s">
        <v>12877</v>
      </c>
      <c r="F2219" s="1302"/>
      <c r="G2219" s="1302"/>
      <c r="H2219" s="1302"/>
    </row>
    <row r="2220" spans="1:8">
      <c r="A2220" s="1300" t="s">
        <v>11666</v>
      </c>
      <c r="B2220" s="1301" t="s">
        <v>11665</v>
      </c>
      <c r="D2220" s="1300" t="s">
        <v>13191</v>
      </c>
      <c r="E2220" s="1301" t="s">
        <v>13192</v>
      </c>
      <c r="F2220" s="1302"/>
      <c r="G2220" s="1302"/>
      <c r="H2220" s="1302"/>
    </row>
    <row r="2221" spans="1:8">
      <c r="A2221" s="1300" t="s">
        <v>12724</v>
      </c>
      <c r="B2221" s="1301" t="s">
        <v>12723</v>
      </c>
      <c r="D2221" s="1300" t="s">
        <v>13193</v>
      </c>
      <c r="E2221" s="1301" t="s">
        <v>13194</v>
      </c>
      <c r="F2221" s="1302"/>
      <c r="G2221" s="1302"/>
      <c r="H2221" s="1302"/>
    </row>
    <row r="2222" spans="1:8" ht="26.4">
      <c r="A2222" s="1300" t="s">
        <v>8913</v>
      </c>
      <c r="B2222" s="1301" t="s">
        <v>11450</v>
      </c>
      <c r="D2222" s="1300" t="s">
        <v>8969</v>
      </c>
      <c r="E2222" s="1301" t="s">
        <v>8968</v>
      </c>
      <c r="F2222" s="1302"/>
      <c r="G2222" s="1302"/>
      <c r="H2222" s="1302"/>
    </row>
    <row r="2223" spans="1:8">
      <c r="A2223" s="1300" t="s">
        <v>12980</v>
      </c>
      <c r="B2223" s="1301" t="s">
        <v>12979</v>
      </c>
      <c r="D2223" s="1300" t="s">
        <v>11911</v>
      </c>
      <c r="E2223" s="1301" t="s">
        <v>11910</v>
      </c>
      <c r="F2223" s="1302"/>
      <c r="G2223" s="1302"/>
      <c r="H2223" s="1302"/>
    </row>
    <row r="2224" spans="1:8">
      <c r="A2224" s="1300" t="s">
        <v>10191</v>
      </c>
      <c r="B2224" s="1301" t="s">
        <v>10190</v>
      </c>
      <c r="D2224" s="1300" t="s">
        <v>12988</v>
      </c>
      <c r="E2224" s="1301" t="s">
        <v>12987</v>
      </c>
      <c r="F2224" s="1302"/>
      <c r="G2224" s="1302"/>
      <c r="H2224" s="1302"/>
    </row>
    <row r="2225" spans="1:8">
      <c r="A2225" s="1300" t="s">
        <v>13127</v>
      </c>
      <c r="B2225" s="1301" t="s">
        <v>13126</v>
      </c>
      <c r="D2225" s="1300" t="s">
        <v>10302</v>
      </c>
      <c r="E2225" s="1301" t="s">
        <v>10301</v>
      </c>
      <c r="F2225" s="1302"/>
      <c r="G2225" s="1302"/>
      <c r="H2225" s="1302"/>
    </row>
    <row r="2226" spans="1:8">
      <c r="A2226" s="1300" t="s">
        <v>12772</v>
      </c>
      <c r="B2226" s="1301" t="s">
        <v>12771</v>
      </c>
      <c r="D2226" s="1300" t="s">
        <v>9371</v>
      </c>
      <c r="E2226" s="1301" t="s">
        <v>9370</v>
      </c>
      <c r="F2226" s="1302"/>
      <c r="G2226" s="1302"/>
      <c r="H2226" s="1302"/>
    </row>
    <row r="2227" spans="1:8">
      <c r="A2227" s="1300" t="s">
        <v>12769</v>
      </c>
      <c r="B2227" s="1301" t="s">
        <v>12768</v>
      </c>
      <c r="D2227" s="1300" t="s">
        <v>9533</v>
      </c>
      <c r="E2227" s="1301" t="s">
        <v>9532</v>
      </c>
      <c r="F2227" s="1302"/>
      <c r="G2227" s="1302"/>
      <c r="H2227" s="1302"/>
    </row>
    <row r="2228" spans="1:8">
      <c r="A2228" s="1300" t="s">
        <v>13195</v>
      </c>
      <c r="B2228" s="1301" t="s">
        <v>13196</v>
      </c>
      <c r="D2228" s="1300" t="s">
        <v>11230</v>
      </c>
      <c r="E2228" s="1301" t="s">
        <v>11229</v>
      </c>
      <c r="F2228" s="1302"/>
      <c r="G2228" s="1302"/>
      <c r="H2228" s="1302"/>
    </row>
    <row r="2229" spans="1:8">
      <c r="A2229" s="1300" t="s">
        <v>12790</v>
      </c>
      <c r="B2229" s="1301" t="s">
        <v>12789</v>
      </c>
      <c r="D2229" s="1300" t="s">
        <v>9075</v>
      </c>
      <c r="E2229" s="1301" t="s">
        <v>9074</v>
      </c>
      <c r="F2229" s="1302"/>
      <c r="G2229" s="1302"/>
      <c r="H2229" s="1302"/>
    </row>
    <row r="2230" spans="1:8" ht="26.4">
      <c r="A2230" s="1300" t="s">
        <v>12890</v>
      </c>
      <c r="B2230" s="1301" t="s">
        <v>12889</v>
      </c>
      <c r="D2230" s="1300" t="s">
        <v>9360</v>
      </c>
      <c r="E2230" s="1301" t="s">
        <v>9359</v>
      </c>
      <c r="F2230" s="1302"/>
      <c r="G2230" s="1302"/>
      <c r="H2230" s="1302"/>
    </row>
    <row r="2231" spans="1:8">
      <c r="A2231" s="1300" t="s">
        <v>10572</v>
      </c>
      <c r="B2231" s="1301" t="s">
        <v>10571</v>
      </c>
      <c r="D2231" s="1300" t="s">
        <v>11664</v>
      </c>
      <c r="E2231" s="1301" t="s">
        <v>11663</v>
      </c>
      <c r="F2231" s="1302"/>
      <c r="G2231" s="1302"/>
      <c r="H2231" s="1302"/>
    </row>
    <row r="2232" spans="1:8">
      <c r="A2232" s="1300" t="s">
        <v>9796</v>
      </c>
      <c r="B2232" s="1301" t="s">
        <v>9795</v>
      </c>
      <c r="D2232" s="1300" t="s">
        <v>12171</v>
      </c>
      <c r="E2232" s="1301" t="s">
        <v>12170</v>
      </c>
      <c r="F2232" s="1302"/>
      <c r="G2232" s="1302"/>
      <c r="H2232" s="1302"/>
    </row>
    <row r="2233" spans="1:8">
      <c r="A2233" s="1300" t="s">
        <v>12796</v>
      </c>
      <c r="B2233" s="1301" t="s">
        <v>12795</v>
      </c>
      <c r="D2233" s="1300" t="s">
        <v>12429</v>
      </c>
      <c r="E2233" s="1301" t="s">
        <v>12428</v>
      </c>
      <c r="F2233" s="1302"/>
      <c r="G2233" s="1302"/>
      <c r="H2233" s="1302"/>
    </row>
    <row r="2234" spans="1:8">
      <c r="A2234" s="1300" t="s">
        <v>12792</v>
      </c>
      <c r="B2234" s="1301" t="s">
        <v>12791</v>
      </c>
      <c r="D2234" s="1300" t="s">
        <v>10598</v>
      </c>
      <c r="E2234" s="1301" t="s">
        <v>10597</v>
      </c>
      <c r="F2234" s="1302"/>
      <c r="G2234" s="1302"/>
      <c r="H2234" s="1302"/>
    </row>
    <row r="2235" spans="1:8">
      <c r="A2235" s="1300" t="s">
        <v>12794</v>
      </c>
      <c r="B2235" s="1301" t="s">
        <v>12793</v>
      </c>
      <c r="D2235" s="1300" t="s">
        <v>12267</v>
      </c>
      <c r="E2235" s="1301" t="s">
        <v>12266</v>
      </c>
      <c r="F2235" s="1302"/>
      <c r="G2235" s="1302"/>
      <c r="H2235" s="1302"/>
    </row>
    <row r="2236" spans="1:8" ht="26.4">
      <c r="A2236" s="1300" t="s">
        <v>13093</v>
      </c>
      <c r="B2236" s="1301" t="s">
        <v>13092</v>
      </c>
      <c r="D2236" s="1300" t="s">
        <v>13075</v>
      </c>
      <c r="E2236" s="1301" t="s">
        <v>13074</v>
      </c>
      <c r="F2236" s="1302"/>
      <c r="G2236" s="1302"/>
      <c r="H2236" s="1302"/>
    </row>
    <row r="2237" spans="1:8">
      <c r="A2237" s="1300" t="s">
        <v>11620</v>
      </c>
      <c r="B2237" s="1301" t="s">
        <v>11619</v>
      </c>
      <c r="D2237" s="1300" t="s">
        <v>9549</v>
      </c>
      <c r="E2237" s="1301" t="s">
        <v>9548</v>
      </c>
      <c r="F2237" s="1302"/>
      <c r="G2237" s="1302"/>
      <c r="H2237" s="1302"/>
    </row>
    <row r="2238" spans="1:8" ht="52.8">
      <c r="A2238" s="1300" t="s">
        <v>13197</v>
      </c>
      <c r="B2238" s="1301" t="s">
        <v>13198</v>
      </c>
      <c r="D2238" s="1300" t="s">
        <v>13004</v>
      </c>
      <c r="E2238" s="1301" t="s">
        <v>13003</v>
      </c>
      <c r="F2238" s="1302"/>
      <c r="G2238" s="1302"/>
      <c r="H2238" s="1302"/>
    </row>
    <row r="2239" spans="1:8">
      <c r="A2239" s="1300" t="s">
        <v>11465</v>
      </c>
      <c r="B2239" s="1301" t="s">
        <v>11464</v>
      </c>
      <c r="D2239" s="1300" t="s">
        <v>13081</v>
      </c>
      <c r="E2239" s="1301" t="s">
        <v>13080</v>
      </c>
      <c r="F2239" s="1302"/>
      <c r="G2239" s="1302"/>
      <c r="H2239" s="1302"/>
    </row>
    <row r="2240" spans="1:8">
      <c r="A2240" s="1300" t="s">
        <v>10967</v>
      </c>
      <c r="B2240" s="1301" t="s">
        <v>10966</v>
      </c>
      <c r="D2240" s="1300" t="s">
        <v>13079</v>
      </c>
      <c r="E2240" s="1301" t="s">
        <v>13078</v>
      </c>
      <c r="F2240" s="1302"/>
      <c r="G2240" s="1302"/>
      <c r="H2240" s="1302"/>
    </row>
    <row r="2241" spans="1:8">
      <c r="A2241" s="1300" t="s">
        <v>12785</v>
      </c>
      <c r="B2241" s="1301" t="s">
        <v>12784</v>
      </c>
      <c r="D2241" s="1300" t="s">
        <v>12972</v>
      </c>
      <c r="E2241" s="1301" t="s">
        <v>12971</v>
      </c>
      <c r="F2241" s="1302"/>
      <c r="G2241" s="1302"/>
      <c r="H2241" s="1302"/>
    </row>
    <row r="2242" spans="1:8">
      <c r="A2242" s="1300" t="s">
        <v>12783</v>
      </c>
      <c r="B2242" s="1301" t="s">
        <v>12782</v>
      </c>
      <c r="D2242" s="1300" t="s">
        <v>13077</v>
      </c>
      <c r="E2242" s="1301" t="s">
        <v>13076</v>
      </c>
      <c r="F2242" s="1302"/>
      <c r="G2242" s="1302"/>
      <c r="H2242" s="1302"/>
    </row>
    <row r="2243" spans="1:8">
      <c r="A2243" s="1300" t="s">
        <v>12766</v>
      </c>
      <c r="B2243" s="1301" t="s">
        <v>12765</v>
      </c>
      <c r="D2243" s="1300" t="s">
        <v>10524</v>
      </c>
      <c r="E2243" s="1301" t="s">
        <v>10523</v>
      </c>
      <c r="F2243" s="1302"/>
      <c r="G2243" s="1302"/>
      <c r="H2243" s="1302"/>
    </row>
    <row r="2244" spans="1:8" ht="26.4">
      <c r="A2244" s="1300" t="s">
        <v>11981</v>
      </c>
      <c r="B2244" s="1301" t="s">
        <v>11980</v>
      </c>
      <c r="D2244" s="1300" t="s">
        <v>10275</v>
      </c>
      <c r="E2244" s="1301" t="s">
        <v>10274</v>
      </c>
      <c r="F2244" s="1302"/>
      <c r="G2244" s="1302"/>
      <c r="H2244" s="1302"/>
    </row>
    <row r="2245" spans="1:8">
      <c r="A2245" s="1300" t="s">
        <v>13182</v>
      </c>
      <c r="B2245" s="1301" t="s">
        <v>13181</v>
      </c>
      <c r="D2245" s="1300" t="s">
        <v>10333</v>
      </c>
      <c r="E2245" s="1301" t="s">
        <v>10332</v>
      </c>
      <c r="F2245" s="1302"/>
      <c r="G2245" s="1302"/>
      <c r="H2245" s="1302"/>
    </row>
    <row r="2246" spans="1:8">
      <c r="A2246" s="1300" t="s">
        <v>10090</v>
      </c>
      <c r="B2246" s="1301" t="s">
        <v>10089</v>
      </c>
      <c r="D2246" s="1300" t="s">
        <v>10369</v>
      </c>
      <c r="E2246" s="1301" t="s">
        <v>10368</v>
      </c>
      <c r="F2246" s="1302"/>
      <c r="G2246" s="1302"/>
      <c r="H2246" s="1302"/>
    </row>
    <row r="2247" spans="1:8">
      <c r="A2247" s="1300" t="s">
        <v>13177</v>
      </c>
      <c r="B2247" s="1301" t="s">
        <v>13176</v>
      </c>
      <c r="D2247" s="1300" t="s">
        <v>13150</v>
      </c>
      <c r="E2247" s="1301" t="s">
        <v>13149</v>
      </c>
      <c r="F2247" s="1302"/>
      <c r="G2247" s="1302"/>
      <c r="H2247" s="1302"/>
    </row>
    <row r="2248" spans="1:8">
      <c r="A2248" s="1300" t="s">
        <v>12895</v>
      </c>
      <c r="B2248" s="1301" t="s">
        <v>12894</v>
      </c>
      <c r="D2248" s="1300" t="s">
        <v>13070</v>
      </c>
      <c r="E2248" s="1301" t="s">
        <v>13069</v>
      </c>
      <c r="F2248" s="1302"/>
      <c r="G2248" s="1302"/>
      <c r="H2248" s="1302"/>
    </row>
    <row r="2249" spans="1:8" ht="26.4">
      <c r="A2249" s="1300" t="s">
        <v>8863</v>
      </c>
      <c r="B2249" s="1301" t="s">
        <v>13178</v>
      </c>
      <c r="D2249" s="1300" t="s">
        <v>10422</v>
      </c>
      <c r="E2249" s="1301" t="s">
        <v>7642</v>
      </c>
      <c r="F2249" s="1302"/>
      <c r="G2249" s="1302"/>
      <c r="H2249" s="1302"/>
    </row>
    <row r="2250" spans="1:8" ht="92.4">
      <c r="A2250" s="1300" t="s">
        <v>11601</v>
      </c>
      <c r="B2250" s="1301" t="s">
        <v>11600</v>
      </c>
      <c r="D2250" s="1300" t="s">
        <v>10154</v>
      </c>
      <c r="E2250" s="1301" t="s">
        <v>10153</v>
      </c>
      <c r="F2250" s="1302"/>
      <c r="G2250" s="1302"/>
      <c r="H2250" s="1302"/>
    </row>
    <row r="2251" spans="1:8">
      <c r="A2251" s="1300" t="s">
        <v>10881</v>
      </c>
      <c r="B2251" s="1301" t="s">
        <v>10880</v>
      </c>
      <c r="D2251" s="1300" t="s">
        <v>13199</v>
      </c>
      <c r="E2251" s="1301" t="s">
        <v>13200</v>
      </c>
      <c r="F2251" s="1302"/>
      <c r="G2251" s="1302"/>
      <c r="H2251" s="1302"/>
    </row>
    <row r="2252" spans="1:8">
      <c r="A2252" s="1300" t="s">
        <v>10907</v>
      </c>
      <c r="B2252" s="1301" t="s">
        <v>10906</v>
      </c>
      <c r="D2252" s="1300" t="s">
        <v>9272</v>
      </c>
      <c r="E2252" s="1301" t="s">
        <v>9271</v>
      </c>
      <c r="F2252" s="1302"/>
      <c r="G2252" s="1302"/>
      <c r="H2252" s="1302"/>
    </row>
    <row r="2253" spans="1:8" ht="26.4">
      <c r="A2253" s="1300" t="s">
        <v>13085</v>
      </c>
      <c r="B2253" s="1301" t="s">
        <v>13084</v>
      </c>
      <c r="D2253" s="1300" t="s">
        <v>10993</v>
      </c>
      <c r="E2253" s="1301" t="s">
        <v>10992</v>
      </c>
      <c r="F2253" s="1302"/>
      <c r="G2253" s="1302"/>
      <c r="H2253" s="1302"/>
    </row>
    <row r="2254" spans="1:8">
      <c r="A2254" s="1300" t="s">
        <v>10473</v>
      </c>
      <c r="B2254" s="1301" t="s">
        <v>10472</v>
      </c>
      <c r="D2254" s="1300" t="s">
        <v>11122</v>
      </c>
      <c r="E2254" s="1301" t="s">
        <v>11121</v>
      </c>
      <c r="F2254" s="1302"/>
      <c r="G2254" s="1302"/>
      <c r="H2254" s="1302"/>
    </row>
    <row r="2255" spans="1:8">
      <c r="A2255" s="1300" t="s">
        <v>9565</v>
      </c>
      <c r="B2255" s="1301" t="s">
        <v>9564</v>
      </c>
      <c r="D2255" s="1300" t="s">
        <v>9794</v>
      </c>
      <c r="E2255" s="1301" t="s">
        <v>9793</v>
      </c>
      <c r="F2255" s="1302"/>
      <c r="G2255" s="1302"/>
      <c r="H2255" s="1302"/>
    </row>
    <row r="2256" spans="1:8">
      <c r="A2256" s="1300" t="s">
        <v>12204</v>
      </c>
      <c r="B2256" s="1301" t="s">
        <v>12203</v>
      </c>
      <c r="D2256" s="1300" t="s">
        <v>9779</v>
      </c>
      <c r="E2256" s="1301" t="s">
        <v>9778</v>
      </c>
      <c r="F2256" s="1302"/>
      <c r="G2256" s="1302"/>
      <c r="H2256" s="1302"/>
    </row>
    <row r="2257" spans="1:8">
      <c r="A2257" s="1300" t="s">
        <v>8791</v>
      </c>
      <c r="B2257" s="1301" t="s">
        <v>10945</v>
      </c>
      <c r="D2257" s="1300" t="s">
        <v>12526</v>
      </c>
      <c r="E2257" s="1301" t="s">
        <v>12525</v>
      </c>
      <c r="F2257" s="1302"/>
      <c r="G2257" s="1302"/>
      <c r="H2257" s="1302"/>
    </row>
    <row r="2258" spans="1:8">
      <c r="A2258" s="1300" t="s">
        <v>7457</v>
      </c>
      <c r="B2258" s="1301" t="s">
        <v>10179</v>
      </c>
      <c r="D2258" s="1300"/>
      <c r="E2258" s="1301"/>
      <c r="F2258" s="1302"/>
      <c r="G2258" s="1302"/>
      <c r="H2258" s="1302"/>
    </row>
    <row r="2259" spans="1:8" ht="13.8" thickBot="1">
      <c r="A2259" s="1300" t="s">
        <v>10797</v>
      </c>
      <c r="B2259" s="1301" t="s">
        <v>10796</v>
      </c>
      <c r="D2259" s="1300"/>
      <c r="E2259" s="1301"/>
      <c r="F2259" s="1302"/>
      <c r="G2259" s="1302"/>
      <c r="H2259" s="1302"/>
    </row>
    <row r="2260" spans="1:8" ht="27" thickTop="1">
      <c r="A2260" s="1300" t="s">
        <v>10182</v>
      </c>
      <c r="B2260" s="1301" t="s">
        <v>10181</v>
      </c>
      <c r="D2260" s="1298" t="s">
        <v>13201</v>
      </c>
      <c r="E2260" s="1299" t="s">
        <v>13202</v>
      </c>
      <c r="F2260" s="1302"/>
      <c r="G2260" s="1302"/>
      <c r="H2260" s="1302"/>
    </row>
    <row r="2261" spans="1:8">
      <c r="A2261" s="1300" t="s">
        <v>13169</v>
      </c>
      <c r="B2261" s="1301" t="s">
        <v>13168</v>
      </c>
      <c r="D2261" s="1300" t="s">
        <v>13203</v>
      </c>
      <c r="E2261" s="1306" t="s">
        <v>13204</v>
      </c>
      <c r="F2261" s="1302"/>
      <c r="G2261" s="1302"/>
      <c r="H2261" s="1302"/>
    </row>
    <row r="2262" spans="1:8">
      <c r="A2262" s="1300" t="s">
        <v>11878</v>
      </c>
      <c r="B2262" s="1301" t="s">
        <v>11877</v>
      </c>
      <c r="D2262" s="1300" t="s">
        <v>13205</v>
      </c>
      <c r="E2262" s="1301" t="s">
        <v>13206</v>
      </c>
      <c r="F2262" s="1302"/>
      <c r="G2262" s="1302"/>
      <c r="H2262" s="1302"/>
    </row>
    <row r="2263" spans="1:8" ht="13.8" thickBot="1">
      <c r="A2263" s="1300" t="s">
        <v>8921</v>
      </c>
      <c r="B2263" s="1301" t="s">
        <v>13187</v>
      </c>
      <c r="D2263" s="1300" t="s">
        <v>8994</v>
      </c>
      <c r="E2263" s="1301" t="s">
        <v>8993</v>
      </c>
      <c r="F2263" s="1302"/>
      <c r="G2263" s="1302"/>
      <c r="H2263" s="1302"/>
    </row>
    <row r="2264" spans="1:8" ht="13.8" thickTop="1">
      <c r="A2264" s="1300" t="s">
        <v>13180</v>
      </c>
      <c r="B2264" s="1301" t="s">
        <v>13179</v>
      </c>
      <c r="D2264" s="1298"/>
      <c r="E2264" s="1299"/>
      <c r="F2264" s="1302"/>
      <c r="G2264" s="1302"/>
      <c r="H2264" s="1302"/>
    </row>
    <row r="2265" spans="1:8">
      <c r="A2265" s="1300" t="s">
        <v>10443</v>
      </c>
      <c r="B2265" s="1301" t="s">
        <v>10442</v>
      </c>
      <c r="D2265" s="1300"/>
      <c r="E2265" s="1306"/>
      <c r="F2265" s="1302"/>
      <c r="G2265" s="1302"/>
      <c r="H2265" s="1302"/>
    </row>
    <row r="2266" spans="1:8">
      <c r="A2266" s="1300" t="s">
        <v>12064</v>
      </c>
      <c r="B2266" s="1301" t="s">
        <v>714</v>
      </c>
      <c r="D2266" s="1300"/>
      <c r="E2266" s="1301"/>
      <c r="F2266" s="1302"/>
      <c r="G2266" s="1302"/>
      <c r="H2266" s="1302"/>
    </row>
    <row r="2267" spans="1:8">
      <c r="A2267" s="1300" t="s">
        <v>11443</v>
      </c>
      <c r="B2267" s="1301" t="s">
        <v>11442</v>
      </c>
      <c r="D2267" s="1300"/>
      <c r="E2267" s="1301"/>
      <c r="F2267" s="1302"/>
      <c r="G2267" s="1302"/>
      <c r="H2267" s="1302"/>
    </row>
    <row r="2268" spans="1:8" ht="39.6">
      <c r="A2268" s="1300" t="s">
        <v>10451</v>
      </c>
      <c r="B2268" s="1301" t="s">
        <v>10450</v>
      </c>
      <c r="D2268" s="1300" t="s">
        <v>13097</v>
      </c>
      <c r="E2268" s="1301" t="s">
        <v>13096</v>
      </c>
      <c r="F2268" s="1302"/>
      <c r="G2268" s="1302"/>
      <c r="H2268" s="1302"/>
    </row>
    <row r="2269" spans="1:8" ht="26.4">
      <c r="A2269" s="1300" t="s">
        <v>12585</v>
      </c>
      <c r="B2269" s="1301" t="s">
        <v>12584</v>
      </c>
      <c r="D2269" s="1300" t="s">
        <v>9109</v>
      </c>
      <c r="E2269" s="1301" t="s">
        <v>9108</v>
      </c>
      <c r="F2269" s="1302"/>
      <c r="G2269" s="1302"/>
      <c r="H2269" s="1302"/>
    </row>
    <row r="2270" spans="1:8" ht="79.2">
      <c r="A2270" s="1300" t="s">
        <v>13184</v>
      </c>
      <c r="B2270" s="1301" t="s">
        <v>13183</v>
      </c>
      <c r="D2270" s="1300" t="s">
        <v>12248</v>
      </c>
      <c r="E2270" s="1301" t="s">
        <v>12247</v>
      </c>
      <c r="F2270" s="1302"/>
      <c r="G2270" s="1302"/>
      <c r="H2270" s="1302"/>
    </row>
    <row r="2271" spans="1:8">
      <c r="A2271" s="1300" t="s">
        <v>9545</v>
      </c>
      <c r="B2271" s="1301" t="s">
        <v>9544</v>
      </c>
      <c r="D2271" s="1300" t="s">
        <v>9172</v>
      </c>
      <c r="E2271" s="1301" t="s">
        <v>9171</v>
      </c>
      <c r="F2271" s="1302"/>
      <c r="G2271" s="1302"/>
      <c r="H2271" s="1302"/>
    </row>
    <row r="2272" spans="1:8">
      <c r="A2272" s="1300" t="s">
        <v>12360</v>
      </c>
      <c r="B2272" s="1301" t="s">
        <v>12359</v>
      </c>
      <c r="D2272" s="1300" t="s">
        <v>12951</v>
      </c>
      <c r="E2272" s="1301" t="s">
        <v>12950</v>
      </c>
      <c r="F2272" s="1302"/>
      <c r="G2272" s="1302"/>
      <c r="H2272" s="1302"/>
    </row>
    <row r="2273" spans="1:8">
      <c r="A2273" s="1300" t="s">
        <v>11473</v>
      </c>
      <c r="B2273" s="1301" t="s">
        <v>11472</v>
      </c>
      <c r="D2273" s="1300" t="s">
        <v>11057</v>
      </c>
      <c r="E2273" s="1301" t="s">
        <v>7554</v>
      </c>
      <c r="F2273" s="1302"/>
      <c r="G2273" s="1302"/>
      <c r="H2273" s="1302"/>
    </row>
    <row r="2274" spans="1:8">
      <c r="A2274" s="1300" t="s">
        <v>9100</v>
      </c>
      <c r="B2274" s="1301" t="s">
        <v>9096</v>
      </c>
      <c r="D2274" s="1300" t="s">
        <v>11938</v>
      </c>
      <c r="E2274" s="1301" t="s">
        <v>11937</v>
      </c>
      <c r="F2274" s="1302"/>
      <c r="G2274" s="1302"/>
      <c r="H2274" s="1302"/>
    </row>
    <row r="2275" spans="1:8" ht="26.4">
      <c r="A2275" s="1300" t="s">
        <v>11766</v>
      </c>
      <c r="B2275" s="1301" t="s">
        <v>11765</v>
      </c>
      <c r="D2275" s="1300" t="s">
        <v>13027</v>
      </c>
      <c r="E2275" s="1301" t="s">
        <v>13026</v>
      </c>
      <c r="F2275" s="1302"/>
      <c r="G2275" s="1302"/>
      <c r="H2275" s="1302"/>
    </row>
    <row r="2276" spans="1:8">
      <c r="A2276" s="1300" t="s">
        <v>9104</v>
      </c>
      <c r="B2276" s="1301" t="s">
        <v>9103</v>
      </c>
      <c r="D2276" s="1300" t="s">
        <v>10791</v>
      </c>
      <c r="E2276" s="1301" t="s">
        <v>7197</v>
      </c>
      <c r="F2276" s="1302"/>
      <c r="G2276" s="1302"/>
      <c r="H2276" s="1302"/>
    </row>
    <row r="2277" spans="1:8">
      <c r="A2277" s="1300" t="s">
        <v>11082</v>
      </c>
      <c r="B2277" s="1301" t="s">
        <v>2308</v>
      </c>
      <c r="D2277" s="1300" t="s">
        <v>13146</v>
      </c>
      <c r="E2277" s="1301" t="s">
        <v>13145</v>
      </c>
      <c r="F2277" s="1302"/>
      <c r="G2277" s="1302"/>
      <c r="H2277" s="1302"/>
    </row>
    <row r="2278" spans="1:8">
      <c r="A2278" s="1300" t="s">
        <v>10424</v>
      </c>
      <c r="B2278" s="1301" t="s">
        <v>10423</v>
      </c>
      <c r="D2278" s="1300" t="s">
        <v>13064</v>
      </c>
      <c r="E2278" s="1301" t="s">
        <v>13063</v>
      </c>
      <c r="F2278" s="1302"/>
      <c r="G2278" s="1302"/>
      <c r="H2278" s="1302"/>
    </row>
    <row r="2279" spans="1:8">
      <c r="A2279" s="1300" t="s">
        <v>13207</v>
      </c>
      <c r="B2279" s="1301" t="s">
        <v>13208</v>
      </c>
      <c r="D2279" s="1300" t="s">
        <v>11024</v>
      </c>
      <c r="E2279" s="1301" t="s">
        <v>11023</v>
      </c>
      <c r="F2279" s="1302"/>
      <c r="G2279" s="1302"/>
      <c r="H2279" s="1302"/>
    </row>
    <row r="2280" spans="1:8" ht="26.4">
      <c r="A2280" s="1300" t="s">
        <v>13036</v>
      </c>
      <c r="B2280" s="1301" t="s">
        <v>13035</v>
      </c>
      <c r="D2280" s="1300" t="s">
        <v>13102</v>
      </c>
      <c r="E2280" s="1301" t="s">
        <v>13101</v>
      </c>
      <c r="F2280" s="1302"/>
      <c r="G2280" s="1302"/>
      <c r="H2280" s="1302"/>
    </row>
    <row r="2281" spans="1:8">
      <c r="A2281" s="1300" t="s">
        <v>13192</v>
      </c>
      <c r="B2281" s="1301" t="s">
        <v>13191</v>
      </c>
      <c r="D2281" s="1300" t="s">
        <v>12349</v>
      </c>
      <c r="E2281" s="1301" t="s">
        <v>12348</v>
      </c>
      <c r="F2281" s="1302"/>
      <c r="G2281" s="1302"/>
      <c r="H2281" s="1302"/>
    </row>
    <row r="2282" spans="1:8">
      <c r="A2282" s="1300" t="s">
        <v>12366</v>
      </c>
      <c r="B2282" s="1301" t="s">
        <v>12365</v>
      </c>
      <c r="D2282" s="1300" t="s">
        <v>10682</v>
      </c>
      <c r="E2282" s="1301" t="s">
        <v>10681</v>
      </c>
      <c r="F2282" s="1302"/>
      <c r="G2282" s="1302"/>
      <c r="H2282" s="1302"/>
    </row>
    <row r="2283" spans="1:8">
      <c r="A2283" s="1300" t="s">
        <v>8088</v>
      </c>
      <c r="B2283" s="1301" t="s">
        <v>11484</v>
      </c>
      <c r="D2283" s="1300" t="s">
        <v>11319</v>
      </c>
      <c r="E2283" s="1301" t="s">
        <v>11318</v>
      </c>
      <c r="F2283" s="1302"/>
      <c r="G2283" s="1302"/>
      <c r="H2283" s="1302"/>
    </row>
    <row r="2284" spans="1:8">
      <c r="A2284" s="1300" t="s">
        <v>8215</v>
      </c>
      <c r="B2284" s="1301" t="s">
        <v>6427</v>
      </c>
      <c r="D2284" s="1300" t="s">
        <v>9356</v>
      </c>
      <c r="E2284" s="1301" t="s">
        <v>9355</v>
      </c>
      <c r="F2284" s="1302"/>
      <c r="G2284" s="1302"/>
      <c r="H2284" s="1302"/>
    </row>
    <row r="2285" spans="1:8">
      <c r="A2285" s="1300" t="s">
        <v>11170</v>
      </c>
      <c r="B2285" s="1301" t="s">
        <v>11169</v>
      </c>
      <c r="D2285" s="1300" t="s">
        <v>9983</v>
      </c>
      <c r="E2285" s="1301" t="s">
        <v>9982</v>
      </c>
      <c r="F2285" s="1302"/>
      <c r="G2285" s="1302"/>
      <c r="H2285" s="1302"/>
    </row>
    <row r="2286" spans="1:8">
      <c r="A2286" s="1300" t="s">
        <v>11734</v>
      </c>
      <c r="B2286" s="1301" t="s">
        <v>11733</v>
      </c>
      <c r="D2286" s="1300" t="s">
        <v>13209</v>
      </c>
      <c r="E2286" s="1301" t="s">
        <v>7049</v>
      </c>
      <c r="F2286" s="1302"/>
      <c r="G2286" s="1302"/>
      <c r="H2286" s="1302"/>
    </row>
    <row r="2287" spans="1:8">
      <c r="A2287" s="1300" t="s">
        <v>9952</v>
      </c>
      <c r="B2287" s="1301" t="s">
        <v>9951</v>
      </c>
      <c r="D2287" s="1300" t="s">
        <v>13210</v>
      </c>
      <c r="E2287" s="1301" t="s">
        <v>13211</v>
      </c>
      <c r="F2287" s="1302"/>
      <c r="G2287" s="1302"/>
      <c r="H2287" s="1302"/>
    </row>
    <row r="2288" spans="1:8">
      <c r="A2288" s="1300" t="s">
        <v>11793</v>
      </c>
      <c r="B2288" s="1301" t="s">
        <v>11792</v>
      </c>
      <c r="D2288" s="1300" t="s">
        <v>13208</v>
      </c>
      <c r="E2288" s="1301" t="s">
        <v>13207</v>
      </c>
      <c r="F2288" s="1302"/>
      <c r="G2288" s="1302"/>
      <c r="H2288" s="1302"/>
    </row>
    <row r="2289" spans="1:8">
      <c r="A2289" s="1300" t="s">
        <v>12908</v>
      </c>
      <c r="B2289" s="1301" t="s">
        <v>6580</v>
      </c>
      <c r="D2289" s="1300" t="s">
        <v>13212</v>
      </c>
      <c r="E2289" s="1301" t="s">
        <v>8815</v>
      </c>
      <c r="F2289" s="1302"/>
      <c r="G2289" s="1302"/>
      <c r="H2289" s="1302"/>
    </row>
    <row r="2290" spans="1:8">
      <c r="A2290" s="1300" t="s">
        <v>11803</v>
      </c>
      <c r="B2290" s="1301" t="s">
        <v>11802</v>
      </c>
      <c r="D2290" s="1300" t="s">
        <v>9937</v>
      </c>
      <c r="E2290" s="1301" t="s">
        <v>9936</v>
      </c>
      <c r="F2290" s="1302"/>
      <c r="G2290" s="1302"/>
      <c r="H2290" s="1302"/>
    </row>
    <row r="2291" spans="1:8" ht="92.4">
      <c r="A2291" s="1300" t="s">
        <v>10437</v>
      </c>
      <c r="B2291" s="1301" t="s">
        <v>10436</v>
      </c>
      <c r="D2291" s="1300" t="s">
        <v>12955</v>
      </c>
      <c r="E2291" s="1301" t="s">
        <v>12954</v>
      </c>
      <c r="F2291" s="1302"/>
      <c r="G2291" s="1302"/>
      <c r="H2291" s="1302"/>
    </row>
    <row r="2292" spans="1:8">
      <c r="A2292" s="1300" t="s">
        <v>13194</v>
      </c>
      <c r="B2292" s="1301" t="s">
        <v>13193</v>
      </c>
      <c r="D2292" s="1300" t="s">
        <v>11871</v>
      </c>
      <c r="E2292" s="1301" t="s">
        <v>11870</v>
      </c>
      <c r="F2292" s="1302"/>
      <c r="G2292" s="1302"/>
      <c r="H2292" s="1302"/>
    </row>
    <row r="2293" spans="1:8" ht="26.4">
      <c r="A2293" s="1300" t="s">
        <v>11232</v>
      </c>
      <c r="B2293" s="1301" t="s">
        <v>11231</v>
      </c>
      <c r="D2293" s="1300" t="s">
        <v>9117</v>
      </c>
      <c r="E2293" s="1301" t="s">
        <v>9116</v>
      </c>
      <c r="F2293" s="1302"/>
      <c r="G2293" s="1302"/>
      <c r="H2293" s="1302"/>
    </row>
    <row r="2294" spans="1:8">
      <c r="A2294" s="1300" t="s">
        <v>12777</v>
      </c>
      <c r="B2294" s="1301" t="s">
        <v>12776</v>
      </c>
      <c r="D2294" s="1300" t="s">
        <v>12039</v>
      </c>
      <c r="E2294" s="1301" t="s">
        <v>12038</v>
      </c>
      <c r="F2294" s="1302"/>
      <c r="G2294" s="1302"/>
      <c r="H2294" s="1302"/>
    </row>
    <row r="2295" spans="1:8">
      <c r="A2295" s="1300" t="s">
        <v>11228</v>
      </c>
      <c r="B2295" s="1301" t="s">
        <v>11227</v>
      </c>
      <c r="D2295" s="1300" t="s">
        <v>11166</v>
      </c>
      <c r="E2295" s="1301" t="s">
        <v>11165</v>
      </c>
      <c r="F2295" s="1302"/>
      <c r="G2295" s="1302"/>
      <c r="H2295" s="1302"/>
    </row>
    <row r="2296" spans="1:8">
      <c r="A2296" s="1300" t="s">
        <v>13148</v>
      </c>
      <c r="B2296" s="1301" t="s">
        <v>13147</v>
      </c>
      <c r="D2296" s="1300" t="s">
        <v>11166</v>
      </c>
      <c r="E2296" s="1301" t="s">
        <v>13161</v>
      </c>
      <c r="F2296" s="1302"/>
      <c r="G2296" s="1302"/>
      <c r="H2296" s="1302"/>
    </row>
    <row r="2297" spans="1:8">
      <c r="A2297" s="1300" t="s">
        <v>8209</v>
      </c>
      <c r="B2297" s="1301" t="s">
        <v>7298</v>
      </c>
      <c r="D2297" s="1300" t="s">
        <v>11847</v>
      </c>
      <c r="E2297" s="1301" t="s">
        <v>11846</v>
      </c>
      <c r="F2297" s="1302"/>
      <c r="G2297" s="1302"/>
      <c r="H2297" s="1302"/>
    </row>
    <row r="2298" spans="1:8">
      <c r="A2298" s="1300" t="s">
        <v>12372</v>
      </c>
      <c r="B2298" s="1301" t="s">
        <v>12371</v>
      </c>
      <c r="D2298" s="1300" t="s">
        <v>11533</v>
      </c>
      <c r="E2298" s="1301" t="s">
        <v>11532</v>
      </c>
      <c r="F2298" s="1302"/>
      <c r="G2298" s="1302"/>
      <c r="H2298" s="1302"/>
    </row>
    <row r="2299" spans="1:8">
      <c r="A2299" s="1300" t="s">
        <v>11859</v>
      </c>
      <c r="B2299" s="1301" t="s">
        <v>7507</v>
      </c>
      <c r="D2299" s="1300" t="s">
        <v>10973</v>
      </c>
      <c r="E2299" s="1301" t="s">
        <v>10972</v>
      </c>
      <c r="F2299" s="1302"/>
      <c r="G2299" s="1302"/>
      <c r="H2299" s="1302"/>
    </row>
    <row r="2300" spans="1:8" ht="39.6">
      <c r="A2300" s="1300" t="s">
        <v>6830</v>
      </c>
      <c r="B2300" s="1301" t="s">
        <v>6829</v>
      </c>
      <c r="D2300" s="1300" t="s">
        <v>10325</v>
      </c>
      <c r="E2300" s="1301" t="s">
        <v>10324</v>
      </c>
      <c r="F2300" s="1302"/>
      <c r="G2300" s="1302"/>
      <c r="H2300" s="1302"/>
    </row>
    <row r="2301" spans="1:8">
      <c r="A2301" s="1300" t="s">
        <v>13019</v>
      </c>
      <c r="B2301" s="1301" t="s">
        <v>13018</v>
      </c>
      <c r="D2301" s="1300" t="s">
        <v>11205</v>
      </c>
      <c r="E2301" s="1301" t="s">
        <v>11204</v>
      </c>
      <c r="F2301" s="1302"/>
      <c r="G2301" s="1302"/>
      <c r="H2301" s="1302"/>
    </row>
    <row r="2302" spans="1:8">
      <c r="A2302" s="1300" t="s">
        <v>12808</v>
      </c>
      <c r="B2302" s="1301" t="s">
        <v>12807</v>
      </c>
      <c r="D2302" s="1300" t="s">
        <v>9393</v>
      </c>
      <c r="E2302" s="1301" t="s">
        <v>9392</v>
      </c>
      <c r="F2302" s="1302"/>
      <c r="G2302" s="1302"/>
      <c r="H2302" s="1302"/>
    </row>
    <row r="2303" spans="1:8" ht="26.4">
      <c r="A2303" s="1300" t="s">
        <v>13211</v>
      </c>
      <c r="B2303" s="1301" t="s">
        <v>13210</v>
      </c>
      <c r="D2303" s="1300" t="s">
        <v>11061</v>
      </c>
      <c r="E2303" s="1301" t="s">
        <v>11060</v>
      </c>
      <c r="F2303" s="1302"/>
      <c r="G2303" s="1302"/>
      <c r="H2303" s="1302"/>
    </row>
    <row r="2304" spans="1:8" ht="26.4">
      <c r="A2304" s="1300" t="s">
        <v>9851</v>
      </c>
      <c r="B2304" s="1301" t="s">
        <v>9850</v>
      </c>
      <c r="D2304" s="1300" t="s">
        <v>12737</v>
      </c>
      <c r="E2304" s="1301" t="s">
        <v>12736</v>
      </c>
      <c r="F2304" s="1302"/>
      <c r="G2304" s="1302"/>
      <c r="H2304" s="1302"/>
    </row>
    <row r="2305" spans="1:8" ht="26.4">
      <c r="A2305" s="1300" t="s">
        <v>9849</v>
      </c>
      <c r="B2305" s="1301" t="s">
        <v>9848</v>
      </c>
      <c r="D2305" s="1300" t="s">
        <v>13213</v>
      </c>
      <c r="E2305" s="1301" t="s">
        <v>13214</v>
      </c>
      <c r="F2305" s="1302"/>
      <c r="G2305" s="1302"/>
      <c r="H2305" s="1302"/>
    </row>
    <row r="2306" spans="1:8">
      <c r="A2306" s="1300" t="s">
        <v>12513</v>
      </c>
      <c r="B2306" s="1301" t="s">
        <v>12512</v>
      </c>
      <c r="D2306" s="1300" t="s">
        <v>13196</v>
      </c>
      <c r="E2306" s="1301" t="s">
        <v>13195</v>
      </c>
      <c r="F2306" s="1302"/>
      <c r="G2306" s="1302"/>
      <c r="H2306" s="1302"/>
    </row>
    <row r="2307" spans="1:8">
      <c r="A2307" s="1300" t="s">
        <v>12662</v>
      </c>
      <c r="B2307" s="1301" t="s">
        <v>7740</v>
      </c>
      <c r="D2307" s="1300" t="s">
        <v>11563</v>
      </c>
      <c r="E2307" s="1301" t="s">
        <v>11562</v>
      </c>
      <c r="F2307" s="1302"/>
      <c r="G2307" s="1302"/>
      <c r="H2307" s="1302"/>
    </row>
    <row r="2308" spans="1:8" ht="26.4">
      <c r="A2308" s="1300" t="s">
        <v>12726</v>
      </c>
      <c r="B2308" s="1301" t="s">
        <v>12725</v>
      </c>
      <c r="D2308" s="1300" t="s">
        <v>12764</v>
      </c>
      <c r="E2308" s="1301" t="s">
        <v>12763</v>
      </c>
      <c r="F2308" s="1302"/>
      <c r="G2308" s="1302"/>
      <c r="H2308" s="1302"/>
    </row>
    <row r="2309" spans="1:8">
      <c r="A2309" s="1300" t="s">
        <v>12932</v>
      </c>
      <c r="B2309" s="1301" t="s">
        <v>12931</v>
      </c>
      <c r="D2309" s="1300" t="s">
        <v>12217</v>
      </c>
      <c r="E2309" s="1301" t="s">
        <v>12216</v>
      </c>
      <c r="F2309" s="1302"/>
      <c r="G2309" s="1302"/>
      <c r="H2309" s="1302"/>
    </row>
    <row r="2310" spans="1:8" ht="39.6">
      <c r="A2310" s="1300" t="s">
        <v>13214</v>
      </c>
      <c r="B2310" s="1301" t="s">
        <v>13213</v>
      </c>
      <c r="D2310" s="1300" t="s">
        <v>9397</v>
      </c>
      <c r="E2310" s="1301" t="s">
        <v>9396</v>
      </c>
      <c r="F2310" s="1302"/>
      <c r="G2310" s="1302"/>
      <c r="H2310" s="1302"/>
    </row>
    <row r="2311" spans="1:8">
      <c r="A2311" s="1300" t="s">
        <v>8848</v>
      </c>
      <c r="B2311" s="1301" t="s">
        <v>11262</v>
      </c>
      <c r="D2311" s="1300" t="s">
        <v>12661</v>
      </c>
      <c r="E2311" s="1301" t="s">
        <v>8636</v>
      </c>
      <c r="F2311" s="1302"/>
      <c r="G2311" s="1302"/>
      <c r="H2311" s="1302"/>
    </row>
    <row r="2312" spans="1:8" ht="26.4">
      <c r="A2312" s="1300" t="s">
        <v>9344</v>
      </c>
      <c r="B2312" s="1301" t="s">
        <v>9343</v>
      </c>
      <c r="D2312" s="1300" t="s">
        <v>11998</v>
      </c>
      <c r="E2312" s="1301" t="s">
        <v>11997</v>
      </c>
      <c r="F2312" s="1302"/>
      <c r="G2312" s="1302"/>
      <c r="H2312" s="1302"/>
    </row>
    <row r="2313" spans="1:8" ht="26.4">
      <c r="A2313" s="1300" t="s">
        <v>12501</v>
      </c>
      <c r="B2313" s="1301" t="s">
        <v>12500</v>
      </c>
      <c r="D2313" s="1300" t="s">
        <v>11337</v>
      </c>
      <c r="E2313" s="1301" t="s">
        <v>11336</v>
      </c>
      <c r="F2313" s="1302"/>
      <c r="G2313" s="1302"/>
      <c r="H2313" s="1302"/>
    </row>
    <row r="2314" spans="1:8">
      <c r="A2314" s="1300" t="s">
        <v>10498</v>
      </c>
      <c r="B2314" s="1301" t="s">
        <v>10497</v>
      </c>
      <c r="D2314" s="1300" t="s">
        <v>10934</v>
      </c>
      <c r="E2314" s="1301" t="s">
        <v>10933</v>
      </c>
      <c r="F2314" s="1302"/>
      <c r="G2314" s="1302"/>
      <c r="H2314" s="1302"/>
    </row>
    <row r="2315" spans="1:8">
      <c r="A2315" s="1300" t="s">
        <v>13186</v>
      </c>
      <c r="B2315" s="1301" t="s">
        <v>13185</v>
      </c>
      <c r="D2315" s="1300" t="s">
        <v>12222</v>
      </c>
      <c r="E2315" s="1301" t="s">
        <v>12221</v>
      </c>
      <c r="F2315" s="1302"/>
      <c r="G2315" s="1302"/>
      <c r="H2315" s="1302"/>
    </row>
    <row r="2316" spans="1:8" ht="26.4">
      <c r="A2316" s="1300" t="s">
        <v>12882</v>
      </c>
      <c r="B2316" s="1301" t="s">
        <v>12881</v>
      </c>
      <c r="D2316" s="1300" t="s">
        <v>10947</v>
      </c>
      <c r="E2316" s="1301" t="s">
        <v>10946</v>
      </c>
      <c r="F2316" s="1302"/>
      <c r="G2316" s="1302"/>
      <c r="H2316" s="1302"/>
    </row>
    <row r="2317" spans="1:8">
      <c r="A2317" s="1300" t="s">
        <v>12814</v>
      </c>
      <c r="B2317" s="1301" t="s">
        <v>12813</v>
      </c>
      <c r="D2317" s="1300" t="s">
        <v>10770</v>
      </c>
      <c r="E2317" s="1301" t="s">
        <v>10769</v>
      </c>
      <c r="F2317" s="1302"/>
      <c r="G2317" s="1302"/>
      <c r="H2317" s="1302"/>
    </row>
    <row r="2318" spans="1:8">
      <c r="A2318" s="1300" t="s">
        <v>11882</v>
      </c>
      <c r="B2318" s="1301" t="s">
        <v>11881</v>
      </c>
      <c r="D2318" s="1300" t="s">
        <v>10756</v>
      </c>
      <c r="E2318" s="1301" t="s">
        <v>7786</v>
      </c>
      <c r="F2318" s="1302"/>
      <c r="G2318" s="1302"/>
      <c r="H2318" s="1302"/>
    </row>
    <row r="2319" spans="1:8" ht="26.4">
      <c r="A2319" s="1300" t="s">
        <v>13215</v>
      </c>
      <c r="B2319" s="1301" t="s">
        <v>13216</v>
      </c>
      <c r="D2319" s="1300" t="s">
        <v>11049</v>
      </c>
      <c r="E2319" s="1301" t="s">
        <v>11048</v>
      </c>
      <c r="F2319" s="1302"/>
      <c r="G2319" s="1302"/>
      <c r="H2319" s="1302"/>
    </row>
    <row r="2320" spans="1:8">
      <c r="A2320" s="1300" t="s">
        <v>12333</v>
      </c>
      <c r="B2320" s="1301" t="s">
        <v>12332</v>
      </c>
      <c r="D2320" s="1300" t="s">
        <v>13152</v>
      </c>
      <c r="E2320" s="1301" t="s">
        <v>13151</v>
      </c>
      <c r="F2320" s="1302"/>
      <c r="G2320" s="1302"/>
      <c r="H2320" s="1302"/>
    </row>
    <row r="2321" spans="1:8" ht="26.4">
      <c r="A2321" s="1300" t="s">
        <v>12076</v>
      </c>
      <c r="B2321" s="1301" t="s">
        <v>12075</v>
      </c>
      <c r="D2321" s="1300" t="s">
        <v>10803</v>
      </c>
      <c r="E2321" s="1301" t="s">
        <v>10802</v>
      </c>
      <c r="F2321" s="1302"/>
      <c r="G2321" s="1302"/>
      <c r="H2321" s="1302"/>
    </row>
    <row r="2322" spans="1:8" ht="26.4">
      <c r="A2322" s="1300" t="s">
        <v>9513</v>
      </c>
      <c r="B2322" s="1301" t="s">
        <v>9512</v>
      </c>
      <c r="D2322" s="1300" t="s">
        <v>13198</v>
      </c>
      <c r="E2322" s="1301" t="s">
        <v>13197</v>
      </c>
      <c r="F2322" s="1302"/>
      <c r="G2322" s="1302"/>
      <c r="H2322" s="1302"/>
    </row>
    <row r="2323" spans="1:8">
      <c r="A2323" s="1300" t="s">
        <v>12920</v>
      </c>
      <c r="B2323" s="1301" t="s">
        <v>12919</v>
      </c>
      <c r="D2323" s="1300" t="s">
        <v>13131</v>
      </c>
      <c r="E2323" s="1301" t="s">
        <v>13130</v>
      </c>
      <c r="F2323" s="1302"/>
      <c r="G2323" s="1302"/>
      <c r="H2323" s="1302"/>
    </row>
    <row r="2324" spans="1:8">
      <c r="A2324" s="1300" t="s">
        <v>11436</v>
      </c>
      <c r="B2324" s="1301" t="s">
        <v>11435</v>
      </c>
      <c r="D2324" s="1300" t="s">
        <v>13073</v>
      </c>
      <c r="E2324" s="1301" t="s">
        <v>13072</v>
      </c>
      <c r="F2324" s="1302"/>
      <c r="G2324" s="1302"/>
      <c r="H2324" s="1302"/>
    </row>
    <row r="2325" spans="1:8" ht="39.6">
      <c r="A2325" s="1300" t="s">
        <v>11084</v>
      </c>
      <c r="B2325" s="1301" t="s">
        <v>11083</v>
      </c>
      <c r="D2325" s="1300" t="s">
        <v>9425</v>
      </c>
      <c r="E2325" s="1301" t="s">
        <v>9424</v>
      </c>
      <c r="F2325" s="1302"/>
      <c r="G2325" s="1302"/>
      <c r="H2325" s="1302"/>
    </row>
    <row r="2326" spans="1:8" ht="52.8">
      <c r="A2326" s="1300" t="s">
        <v>13114</v>
      </c>
      <c r="B2326" s="1301" t="s">
        <v>7243</v>
      </c>
      <c r="D2326" s="1300" t="s">
        <v>13158</v>
      </c>
      <c r="E2326" s="1301" t="s">
        <v>13157</v>
      </c>
      <c r="F2326" s="1302"/>
      <c r="G2326" s="1302"/>
      <c r="H2326" s="1302"/>
    </row>
    <row r="2327" spans="1:8">
      <c r="A2327" s="1300" t="s">
        <v>13217</v>
      </c>
      <c r="B2327" s="1301" t="s">
        <v>13218</v>
      </c>
      <c r="D2327" s="1300" t="s">
        <v>11700</v>
      </c>
      <c r="E2327" s="1301" t="s">
        <v>11699</v>
      </c>
      <c r="F2327" s="1302"/>
      <c r="G2327" s="1302"/>
      <c r="H2327" s="1302"/>
    </row>
    <row r="2328" spans="1:8">
      <c r="A2328" s="1300" t="s">
        <v>8211</v>
      </c>
      <c r="B2328" s="1301" t="s">
        <v>11691</v>
      </c>
      <c r="D2328" s="1300" t="s">
        <v>10576</v>
      </c>
      <c r="E2328" s="1301" t="s">
        <v>10575</v>
      </c>
      <c r="F2328" s="1302"/>
      <c r="G2328" s="1302"/>
      <c r="H2328" s="1302"/>
    </row>
    <row r="2329" spans="1:8">
      <c r="A2329" s="1300" t="s">
        <v>6917</v>
      </c>
      <c r="B2329" s="1301" t="s">
        <v>6916</v>
      </c>
      <c r="D2329" s="1300" t="s">
        <v>12926</v>
      </c>
      <c r="E2329" s="1301" t="s">
        <v>12925</v>
      </c>
      <c r="F2329" s="1302"/>
      <c r="G2329" s="1302"/>
      <c r="H2329" s="1302"/>
    </row>
    <row r="2330" spans="1:8">
      <c r="A2330" s="1300" t="s">
        <v>13219</v>
      </c>
      <c r="B2330" s="1301"/>
      <c r="D2330" s="1300" t="s">
        <v>12869</v>
      </c>
      <c r="E2330" s="1301" t="s">
        <v>12868</v>
      </c>
      <c r="F2330" s="1302"/>
      <c r="G2330" s="1302"/>
      <c r="H2330" s="1302"/>
    </row>
    <row r="2331" spans="1:8">
      <c r="A2331" s="1300" t="s">
        <v>7982</v>
      </c>
      <c r="B2331" s="1301" t="s">
        <v>11259</v>
      </c>
      <c r="D2331" s="1300" t="s">
        <v>13216</v>
      </c>
      <c r="E2331" s="1301" t="s">
        <v>13215</v>
      </c>
      <c r="F2331" s="1302"/>
      <c r="G2331" s="1302"/>
      <c r="H2331" s="1302"/>
    </row>
    <row r="2332" spans="1:8">
      <c r="A2332" s="1300" t="s">
        <v>12233</v>
      </c>
      <c r="B2332" s="1301" t="s">
        <v>12232</v>
      </c>
      <c r="D2332" s="1300" t="s">
        <v>12556</v>
      </c>
      <c r="E2332" s="1301" t="s">
        <v>12555</v>
      </c>
      <c r="F2332" s="1302"/>
      <c r="G2332" s="1302"/>
      <c r="H2332" s="1302"/>
    </row>
    <row r="2333" spans="1:8" ht="39.6">
      <c r="A2333" s="1300" t="s">
        <v>11516</v>
      </c>
      <c r="B2333" s="1301" t="s">
        <v>11515</v>
      </c>
      <c r="D2333" s="1300" t="s">
        <v>9946</v>
      </c>
      <c r="E2333" s="1301" t="s">
        <v>9945</v>
      </c>
      <c r="F2333" s="1302"/>
      <c r="G2333" s="1302"/>
      <c r="H2333" s="1302"/>
    </row>
    <row r="2334" spans="1:8">
      <c r="A2334" s="1300" t="s">
        <v>11531</v>
      </c>
      <c r="B2334" s="1301" t="s">
        <v>5802</v>
      </c>
      <c r="D2334" s="1300" t="s">
        <v>12177</v>
      </c>
      <c r="E2334" s="1301" t="s">
        <v>12176</v>
      </c>
      <c r="F2334" s="1302"/>
      <c r="G2334" s="1302"/>
      <c r="H2334" s="1302"/>
    </row>
    <row r="2335" spans="1:8" ht="26.4">
      <c r="A2335" s="1300" t="s">
        <v>11656</v>
      </c>
      <c r="B2335" s="1301" t="s">
        <v>11655</v>
      </c>
      <c r="D2335" s="1300" t="s">
        <v>12976</v>
      </c>
      <c r="E2335" s="1301" t="s">
        <v>12975</v>
      </c>
      <c r="F2335" s="1302"/>
      <c r="G2335" s="1302"/>
      <c r="H2335" s="1302"/>
    </row>
    <row r="2336" spans="1:8" ht="26.4">
      <c r="A2336" s="1300" t="s">
        <v>10673</v>
      </c>
      <c r="B2336" s="1306" t="s">
        <v>13220</v>
      </c>
      <c r="D2336" s="1300" t="s">
        <v>12974</v>
      </c>
      <c r="E2336" s="1301" t="s">
        <v>12973</v>
      </c>
      <c r="F2336" s="1302"/>
      <c r="G2336" s="1302"/>
      <c r="H2336" s="1302"/>
    </row>
    <row r="2337" spans="1:8" ht="26.4">
      <c r="A2337" s="1305" t="s">
        <v>13204</v>
      </c>
      <c r="B2337" s="1301" t="s">
        <v>13203</v>
      </c>
      <c r="D2337" s="1300" t="s">
        <v>10288</v>
      </c>
      <c r="E2337" s="1301" t="s">
        <v>10287</v>
      </c>
      <c r="F2337" s="1302"/>
      <c r="G2337" s="1302"/>
      <c r="H2337" s="1302"/>
    </row>
    <row r="2338" spans="1:8">
      <c r="A2338" s="1300" t="s">
        <v>11308</v>
      </c>
      <c r="B2338" s="1301" t="s">
        <v>11307</v>
      </c>
      <c r="D2338" s="1300" t="s">
        <v>13006</v>
      </c>
      <c r="E2338" s="1301" t="s">
        <v>13005</v>
      </c>
      <c r="F2338" s="1302"/>
      <c r="G2338" s="1302"/>
      <c r="H2338" s="1302"/>
    </row>
    <row r="2339" spans="1:8" ht="39.6">
      <c r="A2339" s="1300" t="s">
        <v>11248</v>
      </c>
      <c r="B2339" s="1301" t="s">
        <v>11247</v>
      </c>
      <c r="D2339" s="1300" t="s">
        <v>12419</v>
      </c>
      <c r="E2339" s="1301" t="s">
        <v>12418</v>
      </c>
      <c r="F2339" s="1302"/>
      <c r="G2339" s="1302"/>
      <c r="H2339" s="1302"/>
    </row>
    <row r="2340" spans="1:8" ht="26.4">
      <c r="A2340" s="1300" t="s">
        <v>10915</v>
      </c>
      <c r="B2340" s="1301" t="s">
        <v>10914</v>
      </c>
      <c r="D2340" s="1300" t="s">
        <v>12419</v>
      </c>
      <c r="E2340" s="1301" t="s">
        <v>12788</v>
      </c>
      <c r="F2340" s="1302"/>
      <c r="G2340" s="1302"/>
      <c r="H2340" s="1302"/>
    </row>
    <row r="2341" spans="1:8">
      <c r="A2341" s="1300" t="s">
        <v>11250</v>
      </c>
      <c r="B2341" s="1301" t="s">
        <v>11249</v>
      </c>
      <c r="D2341" s="1300" t="s">
        <v>13095</v>
      </c>
      <c r="E2341" s="1301" t="s">
        <v>13094</v>
      </c>
      <c r="F2341" s="1302"/>
      <c r="G2341" s="1302"/>
      <c r="H2341" s="1302"/>
    </row>
    <row r="2342" spans="1:8">
      <c r="A2342" s="1300" t="s">
        <v>12362</v>
      </c>
      <c r="B2342" s="1301" t="s">
        <v>12361</v>
      </c>
      <c r="D2342" s="1300" t="s">
        <v>10171</v>
      </c>
      <c r="E2342" s="1301" t="s">
        <v>10170</v>
      </c>
      <c r="F2342" s="1302"/>
      <c r="G2342" s="1302"/>
      <c r="H2342" s="1302"/>
    </row>
    <row r="2343" spans="1:8">
      <c r="A2343" s="1300" t="s">
        <v>9912</v>
      </c>
      <c r="B2343" s="1301" t="s">
        <v>9911</v>
      </c>
      <c r="D2343" s="1300" t="s">
        <v>10337</v>
      </c>
      <c r="E2343" s="1301" t="s">
        <v>10336</v>
      </c>
      <c r="F2343" s="1302"/>
      <c r="G2343" s="1302"/>
      <c r="H2343" s="1302"/>
    </row>
    <row r="2344" spans="1:8">
      <c r="A2344" s="1300" t="s">
        <v>12605</v>
      </c>
      <c r="B2344" s="1301" t="s">
        <v>6729</v>
      </c>
      <c r="D2344" s="1300" t="s">
        <v>10337</v>
      </c>
      <c r="E2344" s="1301" t="s">
        <v>10398</v>
      </c>
      <c r="F2344" s="1302"/>
      <c r="G2344" s="1302"/>
      <c r="H2344" s="1302"/>
    </row>
    <row r="2345" spans="1:8">
      <c r="A2345" s="1300" t="s">
        <v>13221</v>
      </c>
      <c r="B2345" s="1301"/>
      <c r="D2345" s="1300" t="s">
        <v>10337</v>
      </c>
      <c r="E2345" s="1301" t="s">
        <v>10601</v>
      </c>
      <c r="F2345" s="1302"/>
      <c r="G2345" s="1302"/>
      <c r="H2345" s="1302"/>
    </row>
    <row r="2346" spans="1:8">
      <c r="A2346" s="1300" t="s">
        <v>6929</v>
      </c>
      <c r="B2346" s="1301" t="s">
        <v>12961</v>
      </c>
      <c r="D2346" s="1300" t="s">
        <v>10337</v>
      </c>
      <c r="E2346" s="1301" t="s">
        <v>10631</v>
      </c>
      <c r="F2346" s="1302"/>
      <c r="G2346" s="1302"/>
      <c r="H2346" s="1302"/>
    </row>
    <row r="2347" spans="1:8">
      <c r="A2347" s="1300" t="s">
        <v>11578</v>
      </c>
      <c r="B2347" s="1301" t="s">
        <v>11577</v>
      </c>
      <c r="D2347" s="1300" t="s">
        <v>10337</v>
      </c>
      <c r="E2347" s="1301" t="s">
        <v>11037</v>
      </c>
      <c r="F2347" s="1302"/>
      <c r="G2347" s="1302"/>
      <c r="H2347" s="1302"/>
    </row>
    <row r="2348" spans="1:8">
      <c r="A2348" s="1300" t="s">
        <v>13154</v>
      </c>
      <c r="B2348" s="1301" t="s">
        <v>13153</v>
      </c>
      <c r="D2348" s="1300" t="s">
        <v>10337</v>
      </c>
      <c r="E2348" s="1301" t="s">
        <v>11414</v>
      </c>
      <c r="F2348" s="1302"/>
      <c r="G2348" s="1302"/>
      <c r="H2348" s="1302"/>
    </row>
    <row r="2349" spans="1:8">
      <c r="A2349" s="1300" t="s">
        <v>13156</v>
      </c>
      <c r="B2349" s="1301" t="s">
        <v>13155</v>
      </c>
      <c r="D2349" s="1300" t="s">
        <v>10337</v>
      </c>
      <c r="E2349" s="1301" t="s">
        <v>11487</v>
      </c>
      <c r="F2349" s="1302"/>
      <c r="G2349" s="1302"/>
      <c r="H2349" s="1302"/>
    </row>
    <row r="2350" spans="1:8">
      <c r="A2350" s="1300" t="s">
        <v>11853</v>
      </c>
      <c r="B2350" s="1301" t="s">
        <v>11852</v>
      </c>
      <c r="D2350" s="1300" t="s">
        <v>10337</v>
      </c>
      <c r="E2350" s="1301" t="s">
        <v>11816</v>
      </c>
      <c r="F2350" s="1302"/>
      <c r="G2350" s="1302"/>
      <c r="H2350" s="1302"/>
    </row>
    <row r="2351" spans="1:8">
      <c r="A2351" s="1300" t="s">
        <v>7497</v>
      </c>
      <c r="B2351" s="1301" t="s">
        <v>5546</v>
      </c>
      <c r="D2351" s="1300" t="s">
        <v>10337</v>
      </c>
      <c r="E2351" s="1301" t="s">
        <v>11831</v>
      </c>
      <c r="F2351" s="1302"/>
      <c r="G2351" s="1302"/>
      <c r="H2351" s="1302"/>
    </row>
    <row r="2352" spans="1:8">
      <c r="A2352" s="1300" t="s">
        <v>8941</v>
      </c>
      <c r="B2352" s="1301" t="s">
        <v>8940</v>
      </c>
      <c r="D2352" s="1300" t="s">
        <v>10337</v>
      </c>
      <c r="E2352" s="1301" t="s">
        <v>11936</v>
      </c>
      <c r="F2352" s="1302"/>
      <c r="G2352" s="1302"/>
      <c r="H2352" s="1302"/>
    </row>
    <row r="2353" spans="1:8">
      <c r="A2353" s="1300" t="s">
        <v>9051</v>
      </c>
      <c r="B2353" s="1301" t="s">
        <v>7048</v>
      </c>
      <c r="D2353" s="1300" t="s">
        <v>10337</v>
      </c>
      <c r="E2353" s="1301" t="s">
        <v>11949</v>
      </c>
      <c r="F2353" s="1302"/>
      <c r="G2353" s="1302"/>
      <c r="H2353" s="1302"/>
    </row>
    <row r="2354" spans="1:8">
      <c r="A2354" s="1300" t="s">
        <v>7049</v>
      </c>
      <c r="B2354" s="1301" t="s">
        <v>13209</v>
      </c>
      <c r="D2354" s="1300" t="s">
        <v>10337</v>
      </c>
      <c r="E2354" s="1301" t="s">
        <v>12109</v>
      </c>
      <c r="F2354" s="1302"/>
      <c r="G2354" s="1302"/>
      <c r="H2354" s="1302"/>
    </row>
    <row r="2355" spans="1:8">
      <c r="A2355" s="1300" t="s">
        <v>12616</v>
      </c>
      <c r="B2355" s="1301" t="s">
        <v>6737</v>
      </c>
      <c r="D2355" s="1300" t="s">
        <v>10337</v>
      </c>
      <c r="E2355" s="1301" t="s">
        <v>12227</v>
      </c>
      <c r="F2355" s="1302"/>
      <c r="G2355" s="1302"/>
      <c r="H2355" s="1302"/>
    </row>
    <row r="2356" spans="1:8">
      <c r="A2356" s="1300" t="s">
        <v>12617</v>
      </c>
      <c r="B2356" s="1301" t="s">
        <v>6737</v>
      </c>
      <c r="D2356" s="1300" t="s">
        <v>10337</v>
      </c>
      <c r="E2356" s="1301" t="s">
        <v>12263</v>
      </c>
      <c r="F2356" s="1302"/>
      <c r="G2356" s="1302"/>
      <c r="H2356" s="1302"/>
    </row>
    <row r="2357" spans="1:8">
      <c r="A2357" s="1300" t="s">
        <v>13109</v>
      </c>
      <c r="B2357" s="1301" t="s">
        <v>13108</v>
      </c>
      <c r="D2357" s="1300" t="s">
        <v>10337</v>
      </c>
      <c r="E2357" s="1301" t="s">
        <v>12396</v>
      </c>
      <c r="F2357" s="1302"/>
      <c r="G2357" s="1302"/>
      <c r="H2357" s="1302"/>
    </row>
    <row r="2358" spans="1:8">
      <c r="A2358" s="1300" t="s">
        <v>13123</v>
      </c>
      <c r="B2358" s="1301" t="s">
        <v>13122</v>
      </c>
      <c r="D2358" s="1300" t="s">
        <v>10337</v>
      </c>
      <c r="E2358" s="1301" t="s">
        <v>12434</v>
      </c>
      <c r="F2358" s="1302"/>
      <c r="G2358" s="1302"/>
      <c r="H2358" s="1302"/>
    </row>
    <row r="2359" spans="1:8">
      <c r="A2359" s="1300" t="s">
        <v>7302</v>
      </c>
      <c r="B2359" s="1301" t="s">
        <v>7301</v>
      </c>
      <c r="D2359" s="1300" t="s">
        <v>10337</v>
      </c>
      <c r="E2359" s="1301" t="s">
        <v>12543</v>
      </c>
      <c r="F2359" s="1302"/>
      <c r="G2359" s="1302"/>
      <c r="H2359" s="1302"/>
    </row>
    <row r="2360" spans="1:8">
      <c r="A2360" s="1300" t="s">
        <v>9806</v>
      </c>
      <c r="B2360" s="1301" t="s">
        <v>5291</v>
      </c>
      <c r="D2360" s="1300" t="s">
        <v>10337</v>
      </c>
      <c r="E2360" s="1301" t="s">
        <v>12546</v>
      </c>
      <c r="F2360" s="1302"/>
      <c r="G2360" s="1302"/>
      <c r="H2360" s="1302"/>
    </row>
    <row r="2361" spans="1:8">
      <c r="A2361" s="1300" t="s">
        <v>13222</v>
      </c>
      <c r="B2361" s="1301" t="s">
        <v>13223</v>
      </c>
      <c r="D2361" s="1300" t="s">
        <v>10337</v>
      </c>
      <c r="E2361" s="1301" t="s">
        <v>12632</v>
      </c>
      <c r="F2361" s="1302"/>
      <c r="G2361" s="1302"/>
      <c r="H2361" s="1302"/>
    </row>
    <row r="2362" spans="1:8">
      <c r="A2362" s="1300" t="s">
        <v>13171</v>
      </c>
      <c r="B2362" s="1301" t="s">
        <v>13170</v>
      </c>
      <c r="D2362" s="1300" t="s">
        <v>10337</v>
      </c>
      <c r="E2362" s="1301" t="s">
        <v>12735</v>
      </c>
      <c r="F2362" s="1302"/>
      <c r="G2362" s="1302"/>
      <c r="H2362" s="1302"/>
    </row>
    <row r="2363" spans="1:8">
      <c r="A2363" s="1300" t="s">
        <v>8137</v>
      </c>
      <c r="B2363" s="1301" t="s">
        <v>8136</v>
      </c>
      <c r="D2363" s="1300" t="s">
        <v>10337</v>
      </c>
      <c r="E2363" s="1301" t="s">
        <v>12770</v>
      </c>
      <c r="F2363" s="1302"/>
      <c r="G2363" s="1302"/>
      <c r="H2363" s="1302"/>
    </row>
    <row r="2364" spans="1:8">
      <c r="A2364" s="1300" t="s">
        <v>13224</v>
      </c>
      <c r="B2364" s="1301" t="s">
        <v>13225</v>
      </c>
      <c r="D2364" s="1300" t="s">
        <v>10337</v>
      </c>
      <c r="E2364" s="1301" t="s">
        <v>8670</v>
      </c>
      <c r="F2364" s="1302"/>
      <c r="G2364" s="1302"/>
      <c r="H2364" s="1302"/>
    </row>
    <row r="2365" spans="1:8">
      <c r="A2365" s="1300" t="s">
        <v>13173</v>
      </c>
      <c r="B2365" s="1301" t="s">
        <v>13172</v>
      </c>
      <c r="D2365" s="1300" t="s">
        <v>10337</v>
      </c>
      <c r="E2365" s="1301" t="s">
        <v>13071</v>
      </c>
      <c r="F2365" s="1302"/>
      <c r="G2365" s="1302"/>
      <c r="H2365" s="1302"/>
    </row>
    <row r="2366" spans="1:8">
      <c r="A2366" s="1300" t="s">
        <v>12375</v>
      </c>
      <c r="B2366" s="1301" t="s">
        <v>12374</v>
      </c>
      <c r="D2366" s="1300" t="s">
        <v>10337</v>
      </c>
      <c r="E2366" s="1301" t="s">
        <v>13091</v>
      </c>
      <c r="F2366" s="1302"/>
      <c r="G2366" s="1302"/>
      <c r="H2366" s="1302"/>
    </row>
    <row r="2367" spans="1:8">
      <c r="A2367" s="1300" t="s">
        <v>11454</v>
      </c>
      <c r="B2367" s="1301" t="s">
        <v>11453</v>
      </c>
      <c r="D2367" s="1300" t="s">
        <v>10337</v>
      </c>
      <c r="E2367" s="1301" t="s">
        <v>13138</v>
      </c>
      <c r="F2367" s="1302"/>
      <c r="G2367" s="1302"/>
      <c r="H2367" s="1302"/>
    </row>
    <row r="2368" spans="1:8">
      <c r="A2368" s="1300" t="s">
        <v>11455</v>
      </c>
      <c r="B2368" s="1301" t="s">
        <v>11453</v>
      </c>
      <c r="D2368" s="1300" t="s">
        <v>10337</v>
      </c>
      <c r="E2368" s="1301" t="s">
        <v>13226</v>
      </c>
      <c r="F2368" s="1302"/>
      <c r="G2368" s="1302"/>
      <c r="H2368" s="1302"/>
    </row>
    <row r="2369" spans="1:8">
      <c r="A2369" s="1300" t="s">
        <v>13125</v>
      </c>
      <c r="B2369" s="1301" t="s">
        <v>13124</v>
      </c>
      <c r="D2369" s="1300" t="s">
        <v>9464</v>
      </c>
      <c r="E2369" s="1301" t="s">
        <v>9463</v>
      </c>
      <c r="F2369" s="1302"/>
      <c r="G2369" s="1302"/>
      <c r="H2369" s="1302"/>
    </row>
    <row r="2370" spans="1:8">
      <c r="A2370" s="1300" t="s">
        <v>8203</v>
      </c>
      <c r="B2370" s="1301" t="s">
        <v>5332</v>
      </c>
      <c r="D2370" s="1300" t="s">
        <v>13163</v>
      </c>
      <c r="E2370" s="1301" t="s">
        <v>13162</v>
      </c>
      <c r="F2370" s="1302"/>
      <c r="G2370" s="1302"/>
      <c r="H2370" s="1302"/>
    </row>
    <row r="2371" spans="1:8">
      <c r="A2371" s="1300" t="s">
        <v>13175</v>
      </c>
      <c r="B2371" s="1301" t="s">
        <v>13174</v>
      </c>
      <c r="D2371" s="1300" t="s">
        <v>12231</v>
      </c>
      <c r="E2371" s="1301" t="s">
        <v>12230</v>
      </c>
      <c r="F2371" s="1302"/>
      <c r="G2371" s="1302"/>
      <c r="H2371" s="1302"/>
    </row>
    <row r="2372" spans="1:8">
      <c r="A2372" s="1300" t="s">
        <v>11176</v>
      </c>
      <c r="B2372" s="1301" t="s">
        <v>11175</v>
      </c>
      <c r="D2372" s="1300" t="s">
        <v>10059</v>
      </c>
      <c r="E2372" s="1301" t="s">
        <v>10058</v>
      </c>
      <c r="F2372" s="1302"/>
      <c r="G2372" s="1302"/>
      <c r="H2372" s="1302"/>
    </row>
    <row r="2373" spans="1:8">
      <c r="A2373" s="1300" t="s">
        <v>11221</v>
      </c>
      <c r="B2373" s="1301" t="s">
        <v>11220</v>
      </c>
      <c r="D2373" s="1300" t="s">
        <v>12802</v>
      </c>
      <c r="E2373" s="1301" t="s">
        <v>12801</v>
      </c>
      <c r="F2373" s="1302"/>
      <c r="G2373" s="1302"/>
      <c r="H2373" s="1302"/>
    </row>
    <row r="2374" spans="1:8">
      <c r="A2374" s="1300" t="s">
        <v>11508</v>
      </c>
      <c r="B2374" s="1301" t="s">
        <v>11507</v>
      </c>
      <c r="D2374" s="1300" t="s">
        <v>13218</v>
      </c>
      <c r="E2374" s="1301" t="s">
        <v>13217</v>
      </c>
      <c r="F2374" s="1302"/>
      <c r="G2374" s="1302"/>
      <c r="H2374" s="1302"/>
    </row>
    <row r="2375" spans="1:8">
      <c r="A2375" s="1300" t="s">
        <v>13133</v>
      </c>
      <c r="B2375" s="1301" t="s">
        <v>13132</v>
      </c>
      <c r="D2375" s="1300" t="s">
        <v>9742</v>
      </c>
      <c r="E2375" s="1301" t="s">
        <v>9741</v>
      </c>
      <c r="F2375" s="1302"/>
      <c r="G2375" s="1302"/>
      <c r="H2375" s="1302"/>
    </row>
    <row r="2376" spans="1:8">
      <c r="A2376" s="1300" t="s">
        <v>11036</v>
      </c>
      <c r="B2376" s="1301" t="s">
        <v>7861</v>
      </c>
      <c r="D2376" s="1300" t="s">
        <v>11580</v>
      </c>
      <c r="E2376" s="1301" t="s">
        <v>11579</v>
      </c>
      <c r="F2376" s="1302"/>
      <c r="G2376" s="1302"/>
      <c r="H2376" s="1302"/>
    </row>
    <row r="2377" spans="1:8">
      <c r="A2377" s="1300" t="s">
        <v>13134</v>
      </c>
      <c r="B2377" s="1301" t="s">
        <v>6984</v>
      </c>
      <c r="D2377" s="1300" t="s">
        <v>12114</v>
      </c>
      <c r="E2377" s="1301" t="s">
        <v>12113</v>
      </c>
      <c r="F2377" s="1302"/>
      <c r="G2377" s="1302"/>
      <c r="H2377" s="1302"/>
    </row>
    <row r="2378" spans="1:8">
      <c r="A2378" s="1300" t="s">
        <v>11298</v>
      </c>
      <c r="B2378" s="1301" t="s">
        <v>11297</v>
      </c>
      <c r="D2378" s="1300" t="s">
        <v>12642</v>
      </c>
      <c r="E2378" s="1301" t="s">
        <v>12641</v>
      </c>
      <c r="F2378" s="1302"/>
      <c r="G2378" s="1302"/>
      <c r="H2378" s="1302"/>
    </row>
    <row r="2379" spans="1:8" ht="39.6">
      <c r="A2379" s="1300" t="s">
        <v>11493</v>
      </c>
      <c r="B2379" s="1301" t="s">
        <v>11492</v>
      </c>
      <c r="D2379" s="1300" t="s">
        <v>11954</v>
      </c>
      <c r="E2379" s="1301" t="s">
        <v>11953</v>
      </c>
      <c r="F2379" s="1302"/>
      <c r="G2379" s="1302"/>
      <c r="H2379" s="1302"/>
    </row>
    <row r="2380" spans="1:8">
      <c r="A2380" s="1300" t="s">
        <v>11573</v>
      </c>
      <c r="B2380" s="1301" t="s">
        <v>11572</v>
      </c>
      <c r="D2380" s="1300" t="s">
        <v>12042</v>
      </c>
      <c r="E2380" s="1301" t="s">
        <v>12041</v>
      </c>
      <c r="F2380" s="1302"/>
      <c r="G2380" s="1302"/>
      <c r="H2380" s="1302"/>
    </row>
    <row r="2381" spans="1:8">
      <c r="A2381" s="1300" t="s">
        <v>13226</v>
      </c>
      <c r="B2381" s="1301" t="s">
        <v>10337</v>
      </c>
      <c r="D2381" s="1300" t="s">
        <v>12479</v>
      </c>
      <c r="E2381" s="1301" t="s">
        <v>12478</v>
      </c>
      <c r="F2381" s="1302"/>
      <c r="G2381" s="1302"/>
      <c r="H2381" s="1302"/>
    </row>
    <row r="2382" spans="1:8">
      <c r="A2382" s="1300" t="s">
        <v>11698</v>
      </c>
      <c r="B2382" s="1301" t="s">
        <v>11697</v>
      </c>
      <c r="D2382" s="1300" t="s">
        <v>12570</v>
      </c>
      <c r="E2382" s="1301" t="s">
        <v>12569</v>
      </c>
      <c r="F2382" s="1302"/>
      <c r="G2382" s="1302"/>
      <c r="H2382" s="1302"/>
    </row>
    <row r="2383" spans="1:8" ht="26.4">
      <c r="A2383" s="1300" t="s">
        <v>13202</v>
      </c>
      <c r="B2383" s="1301" t="s">
        <v>13201</v>
      </c>
      <c r="D2383" s="1300" t="s">
        <v>11594</v>
      </c>
      <c r="E2383" s="1301" t="s">
        <v>11593</v>
      </c>
      <c r="F2383" s="1302"/>
      <c r="G2383" s="1302"/>
      <c r="H2383" s="1302"/>
    </row>
    <row r="2384" spans="1:8">
      <c r="A2384" s="1300" t="s">
        <v>13206</v>
      </c>
      <c r="B2384" s="1301" t="s">
        <v>13205</v>
      </c>
      <c r="D2384" s="1300" t="s">
        <v>13017</v>
      </c>
      <c r="E2384" s="1301" t="s">
        <v>13016</v>
      </c>
      <c r="F2384" s="1302"/>
      <c r="G2384" s="1302"/>
      <c r="H2384" s="1302"/>
    </row>
    <row r="2385" spans="1:8">
      <c r="A2385" s="1300" t="s">
        <v>12037</v>
      </c>
      <c r="B2385" s="1301" t="s">
        <v>12036</v>
      </c>
      <c r="D2385" s="1300" t="s">
        <v>13118</v>
      </c>
      <c r="E2385" s="1301" t="s">
        <v>13117</v>
      </c>
      <c r="F2385" s="1302"/>
      <c r="G2385" s="1302"/>
      <c r="H2385" s="1302"/>
    </row>
    <row r="2386" spans="1:8" ht="26.4">
      <c r="A2386" s="1300" t="s">
        <v>12037</v>
      </c>
      <c r="B2386" s="1301" t="s">
        <v>12040</v>
      </c>
      <c r="D2386" s="1300" t="s">
        <v>12841</v>
      </c>
      <c r="E2386" s="1301" t="s">
        <v>12840</v>
      </c>
      <c r="F2386" s="1302"/>
      <c r="G2386" s="1302"/>
      <c r="H2386" s="1302"/>
    </row>
    <row r="2387" spans="1:8">
      <c r="A2387" s="1300" t="s">
        <v>10730</v>
      </c>
      <c r="B2387" s="1301" t="s">
        <v>10729</v>
      </c>
      <c r="D2387" s="1300" t="s">
        <v>9722</v>
      </c>
      <c r="E2387" s="1301" t="s">
        <v>9721</v>
      </c>
      <c r="F2387" s="1302"/>
      <c r="G2387" s="1302"/>
      <c r="H2387" s="1302"/>
    </row>
    <row r="2388" spans="1:8">
      <c r="A2388" s="1300" t="s">
        <v>11865</v>
      </c>
      <c r="B2388" s="1301" t="s">
        <v>11864</v>
      </c>
      <c r="D2388" s="1300" t="s">
        <v>9724</v>
      </c>
      <c r="E2388" s="1301" t="s">
        <v>9723</v>
      </c>
      <c r="F2388" s="1302"/>
      <c r="G2388" s="1302"/>
      <c r="H2388" s="1302"/>
    </row>
    <row r="2389" spans="1:8">
      <c r="A2389" s="1300" t="s">
        <v>12031</v>
      </c>
      <c r="B2389" s="1301" t="s">
        <v>12030</v>
      </c>
      <c r="D2389" s="1300" t="s">
        <v>13223</v>
      </c>
      <c r="E2389" s="1301" t="s">
        <v>13222</v>
      </c>
      <c r="F2389" s="1302"/>
      <c r="G2389" s="1302"/>
      <c r="H2389" s="1302"/>
    </row>
    <row r="2390" spans="1:8">
      <c r="A2390" s="1300" t="s">
        <v>13142</v>
      </c>
      <c r="B2390" s="1301" t="s">
        <v>13141</v>
      </c>
      <c r="D2390" s="1300" t="s">
        <v>13121</v>
      </c>
      <c r="E2390" s="1301" t="s">
        <v>13120</v>
      </c>
      <c r="F2390" s="1302"/>
      <c r="G2390" s="1302"/>
      <c r="H2390" s="1302"/>
    </row>
    <row r="2391" spans="1:8" ht="26.4">
      <c r="A2391" s="1300" t="s">
        <v>11960</v>
      </c>
      <c r="B2391" s="1301" t="s">
        <v>11959</v>
      </c>
      <c r="D2391" s="1300" t="s">
        <v>12463</v>
      </c>
      <c r="E2391" s="1301" t="s">
        <v>12462</v>
      </c>
      <c r="F2391" s="1302"/>
      <c r="G2391" s="1302"/>
      <c r="H2391" s="1302"/>
    </row>
    <row r="2392" spans="1:8">
      <c r="A2392" s="1300" t="s">
        <v>13190</v>
      </c>
      <c r="B2392" s="1301" t="s">
        <v>13189</v>
      </c>
      <c r="D2392" s="1300" t="s">
        <v>13225</v>
      </c>
      <c r="E2392" s="1301" t="s">
        <v>13224</v>
      </c>
      <c r="F2392" s="1302"/>
      <c r="G2392" s="1302"/>
      <c r="H2392" s="1302"/>
    </row>
    <row r="2393" spans="1:8">
      <c r="A2393" s="1300" t="s">
        <v>13140</v>
      </c>
      <c r="B2393" s="1301" t="s">
        <v>13139</v>
      </c>
      <c r="D2393" s="1300" t="s">
        <v>12798</v>
      </c>
      <c r="E2393" s="1301" t="s">
        <v>12797</v>
      </c>
      <c r="F2393" s="1302"/>
      <c r="G2393" s="1302"/>
      <c r="H2393" s="1302"/>
    </row>
    <row r="2394" spans="1:8">
      <c r="A2394" s="1300" t="s">
        <v>8927</v>
      </c>
      <c r="B2394" s="1301" t="s">
        <v>8409</v>
      </c>
      <c r="D2394" s="1300" t="s">
        <v>13144</v>
      </c>
      <c r="E2394" s="1301" t="s">
        <v>13143</v>
      </c>
      <c r="F2394" s="1302"/>
      <c r="G2394" s="1302"/>
      <c r="H2394" s="1302"/>
    </row>
    <row r="2395" spans="1:8" ht="39.6">
      <c r="A2395" s="1300" t="s">
        <v>12907</v>
      </c>
      <c r="B2395" s="1301" t="s">
        <v>12906</v>
      </c>
      <c r="D2395" s="1300" t="s">
        <v>11711</v>
      </c>
      <c r="E2395" s="1301" t="s">
        <v>11710</v>
      </c>
      <c r="F2395" s="1302"/>
      <c r="G2395" s="1302"/>
      <c r="H2395" s="1302"/>
    </row>
    <row r="2396" spans="1:8">
      <c r="A2396" s="1300" t="s">
        <v>11940</v>
      </c>
      <c r="B2396" s="1301" t="s">
        <v>11939</v>
      </c>
      <c r="D2396" s="1300" t="s">
        <v>13119</v>
      </c>
      <c r="E2396" s="1301" t="s">
        <v>12703</v>
      </c>
      <c r="F2396" s="1302"/>
      <c r="G2396" s="1302"/>
      <c r="H2396" s="1302"/>
    </row>
    <row r="2397" spans="1:8">
      <c r="A2397" s="1300" t="s">
        <v>11312</v>
      </c>
      <c r="B2397" s="1301" t="s">
        <v>11311</v>
      </c>
      <c r="D2397" s="1300" t="s">
        <v>13165</v>
      </c>
      <c r="E2397" s="1301" t="s">
        <v>13164</v>
      </c>
      <c r="F2397" s="1302"/>
      <c r="G2397" s="1302"/>
      <c r="H2397" s="1302"/>
    </row>
    <row r="2398" spans="1:8">
      <c r="A2398" s="1300" t="s">
        <v>11909</v>
      </c>
      <c r="B2398" s="1301" t="s">
        <v>11908</v>
      </c>
      <c r="D2398" s="1300" t="s">
        <v>12745</v>
      </c>
      <c r="E2398" s="1301" t="s">
        <v>12744</v>
      </c>
      <c r="F2398" s="1302"/>
      <c r="G2398" s="1302"/>
      <c r="H2398" s="1302"/>
    </row>
    <row r="2399" spans="1:8">
      <c r="A2399" s="1300" t="s">
        <v>8815</v>
      </c>
      <c r="B2399" s="1301" t="s">
        <v>13212</v>
      </c>
      <c r="D2399" s="1300" t="s">
        <v>9288</v>
      </c>
      <c r="E2399" s="1301" t="s">
        <v>9287</v>
      </c>
      <c r="F2399" s="1302"/>
      <c r="G2399" s="1302"/>
      <c r="H2399" s="1302"/>
    </row>
    <row r="2400" spans="1:8">
      <c r="A2400" s="1300" t="s">
        <v>12753</v>
      </c>
      <c r="B2400" s="1301" t="s">
        <v>12752</v>
      </c>
      <c r="D2400" s="1300" t="s">
        <v>11821</v>
      </c>
      <c r="E2400" s="1301" t="s">
        <v>11820</v>
      </c>
      <c r="F2400" s="1302"/>
      <c r="G2400" s="1302"/>
      <c r="H2400" s="1302"/>
    </row>
    <row r="2401" spans="1:8">
      <c r="A2401" s="1300" t="s">
        <v>11912</v>
      </c>
      <c r="B2401" s="1301" t="s">
        <v>11908</v>
      </c>
      <c r="D2401" s="1300" t="s">
        <v>10901</v>
      </c>
      <c r="E2401" s="1301" t="s">
        <v>10900</v>
      </c>
      <c r="F2401" s="1302"/>
      <c r="G2401" s="1302"/>
      <c r="H2401" s="1302"/>
    </row>
    <row r="2402" spans="1:8">
      <c r="A2402" s="1300" t="s">
        <v>8797</v>
      </c>
      <c r="B2402" s="1301" t="s">
        <v>8794</v>
      </c>
      <c r="D2402" s="1300" t="s">
        <v>10216</v>
      </c>
      <c r="E2402" s="1301" t="s">
        <v>10215</v>
      </c>
      <c r="F2402" s="1302"/>
      <c r="G2402" s="1302"/>
      <c r="H2402" s="1302"/>
    </row>
    <row r="2403" spans="1:8">
      <c r="A2403" s="1300" t="s">
        <v>11512</v>
      </c>
      <c r="B2403" s="1301" t="s">
        <v>11511</v>
      </c>
      <c r="D2403" s="1300" t="s">
        <v>9046</v>
      </c>
      <c r="E2403" s="1301" t="s">
        <v>9045</v>
      </c>
      <c r="F2403" s="1302"/>
      <c r="G2403" s="1302"/>
      <c r="H2403" s="1302"/>
    </row>
    <row r="2404" spans="1:8">
      <c r="A2404" s="1300" t="s">
        <v>9401</v>
      </c>
      <c r="B2404" s="1301" t="s">
        <v>9400</v>
      </c>
      <c r="D2404" s="1300" t="s">
        <v>9648</v>
      </c>
      <c r="E2404" s="1301" t="s">
        <v>9647</v>
      </c>
      <c r="F2404" s="1302"/>
      <c r="G2404" s="1302"/>
      <c r="H2404" s="1302"/>
    </row>
    <row r="2405" spans="1:8">
      <c r="A2405" s="1300" t="s">
        <v>8901</v>
      </c>
      <c r="B2405" s="1301" t="s">
        <v>13011</v>
      </c>
      <c r="D2405" s="1300" t="s">
        <v>12200</v>
      </c>
      <c r="E2405" s="1301" t="s">
        <v>12199</v>
      </c>
      <c r="F2405" s="1302"/>
      <c r="G2405" s="1302"/>
      <c r="H2405" s="1302"/>
    </row>
    <row r="2406" spans="1:8">
      <c r="A2406" s="1300" t="s">
        <v>12779</v>
      </c>
      <c r="B2406" s="1301" t="s">
        <v>12778</v>
      </c>
      <c r="D2406" s="1300" t="s">
        <v>10713</v>
      </c>
      <c r="E2406" s="1301" t="s">
        <v>10712</v>
      </c>
      <c r="F2406" s="1302"/>
      <c r="G2406" s="1302"/>
      <c r="H2406" s="1302"/>
    </row>
    <row r="2407" spans="1:8" ht="13.8" thickBot="1">
      <c r="A2407" s="1300" t="s">
        <v>12269</v>
      </c>
      <c r="B2407" s="1301" t="s">
        <v>12268</v>
      </c>
      <c r="D2407" s="1300" t="s">
        <v>9727</v>
      </c>
      <c r="E2407" s="1301" t="s">
        <v>9726</v>
      </c>
      <c r="F2407" s="1302"/>
      <c r="G2407" s="1302"/>
      <c r="H2407" s="1302"/>
    </row>
    <row r="2408" spans="1:8" ht="13.8" thickTop="1">
      <c r="A2408" s="1300" t="s">
        <v>8890</v>
      </c>
      <c r="B2408" s="1301" t="s">
        <v>12286</v>
      </c>
      <c r="D2408" s="1298"/>
      <c r="E2408" s="1299"/>
      <c r="F2408" s="1302"/>
      <c r="G2408" s="1302"/>
      <c r="H2408" s="1302"/>
    </row>
    <row r="2409" spans="1:8">
      <c r="A2409" s="1300" t="s">
        <v>8064</v>
      </c>
      <c r="B2409" s="1301" t="s">
        <v>11403</v>
      </c>
      <c r="D2409" s="1300"/>
      <c r="E2409" s="1306"/>
      <c r="F2409" s="1302"/>
      <c r="G2409" s="1302"/>
      <c r="H2409" s="1302"/>
    </row>
    <row r="2410" spans="1:8">
      <c r="A2410" s="1300" t="s">
        <v>10793</v>
      </c>
      <c r="B2410" s="1301" t="s">
        <v>10792</v>
      </c>
      <c r="D2410" s="1300"/>
      <c r="E2410" s="1301"/>
      <c r="F2410" s="1302"/>
      <c r="G2410" s="1302"/>
      <c r="H2410" s="1302"/>
    </row>
    <row r="2411" spans="1:8">
      <c r="A2411" s="1300" t="s">
        <v>13106</v>
      </c>
      <c r="B2411" s="1301" t="s">
        <v>13105</v>
      </c>
      <c r="D2411" s="1300"/>
      <c r="E2411" s="1301"/>
      <c r="F2411" s="1302"/>
      <c r="G2411" s="1302"/>
      <c r="H2411" s="1302"/>
    </row>
    <row r="2412" spans="1:8" ht="39.6">
      <c r="A2412" s="1300" t="s">
        <v>13167</v>
      </c>
      <c r="B2412" s="1301" t="s">
        <v>13166</v>
      </c>
      <c r="D2412" s="1300"/>
      <c r="E2412" s="1301"/>
      <c r="F2412" s="1302"/>
      <c r="G2412" s="1302"/>
      <c r="H2412" s="1302"/>
    </row>
    <row r="2413" spans="1:8">
      <c r="A2413" s="1300" t="s">
        <v>11032</v>
      </c>
      <c r="B2413" s="1301" t="s">
        <v>11033</v>
      </c>
      <c r="D2413" s="1300"/>
      <c r="E2413" s="1301"/>
      <c r="F2413" s="1302"/>
      <c r="G2413" s="1302"/>
      <c r="H2413" s="1302"/>
    </row>
    <row r="2414" spans="1:8">
      <c r="A2414" s="1300" t="s">
        <v>13200</v>
      </c>
      <c r="B2414" s="1301" t="s">
        <v>13199</v>
      </c>
      <c r="D2414" s="1300"/>
      <c r="E2414" s="1301"/>
      <c r="F2414" s="1302"/>
      <c r="G2414" s="1302"/>
      <c r="H2414" s="1302"/>
    </row>
    <row r="2415" spans="1:8" ht="26.4">
      <c r="A2415" s="1300" t="s">
        <v>13129</v>
      </c>
      <c r="B2415" s="1301" t="s">
        <v>13128</v>
      </c>
      <c r="D2415" s="1300"/>
      <c r="E2415" s="1301"/>
      <c r="F2415" s="1302"/>
      <c r="G2415" s="1302"/>
      <c r="H2415" s="1302"/>
    </row>
    <row r="2416" spans="1:8">
      <c r="A2416" s="1300" t="s">
        <v>9242</v>
      </c>
      <c r="B2416" s="1301" t="s">
        <v>9241</v>
      </c>
      <c r="D2416" s="1300"/>
      <c r="E2416" s="1301"/>
      <c r="F2416" s="1302"/>
      <c r="G2416" s="1302"/>
      <c r="H2416" s="1302"/>
    </row>
    <row r="2417" spans="1:8">
      <c r="A2417" s="1300" t="s">
        <v>13227</v>
      </c>
      <c r="B2417" s="1301"/>
      <c r="D2417" s="1300"/>
      <c r="E2417" s="1301"/>
      <c r="F2417" s="1302"/>
      <c r="G2417" s="1302"/>
      <c r="H2417" s="1302"/>
    </row>
    <row r="2418" spans="1:8">
      <c r="A2418" s="1300" t="s">
        <v>11351</v>
      </c>
      <c r="B2418" s="1301" t="s">
        <v>11350</v>
      </c>
      <c r="D2418" s="1300"/>
      <c r="E2418" s="1301"/>
      <c r="F2418" s="1302"/>
      <c r="G2418" s="1302"/>
      <c r="H2418" s="1302"/>
    </row>
    <row r="2419" spans="1:8">
      <c r="A2419" s="1300" t="s">
        <v>13228</v>
      </c>
      <c r="B2419" s="1301"/>
      <c r="D2419" s="1300"/>
      <c r="E2419" s="1301"/>
      <c r="F2419" s="1302"/>
      <c r="G2419" s="1302"/>
      <c r="H2419" s="1302"/>
    </row>
    <row r="2420" spans="1:8" ht="26.4">
      <c r="A2420" s="1300" t="s">
        <v>10432</v>
      </c>
      <c r="B2420" s="1301" t="s">
        <v>10431</v>
      </c>
      <c r="D2420" s="1300"/>
      <c r="E2420" s="1301"/>
      <c r="F2420" s="1302"/>
      <c r="G2420" s="1302"/>
      <c r="H2420" s="1302"/>
    </row>
    <row r="2421" spans="1:8">
      <c r="A2421" s="1300" t="s">
        <v>11489</v>
      </c>
      <c r="B2421" s="1301" t="s">
        <v>11488</v>
      </c>
      <c r="D2421" s="1300"/>
      <c r="E2421" s="1301"/>
      <c r="F2421" s="1302"/>
      <c r="G2421" s="1302"/>
      <c r="H2421" s="1302"/>
    </row>
    <row r="2422" spans="1:8">
      <c r="A2422" s="1300" t="s">
        <v>12828</v>
      </c>
      <c r="B2422" s="1301" t="s">
        <v>12827</v>
      </c>
      <c r="D2422" s="1300"/>
      <c r="E2422" s="1301"/>
      <c r="F2422" s="1302"/>
      <c r="G2422" s="1302"/>
      <c r="H2422" s="1302"/>
    </row>
    <row r="2423" spans="1:8">
      <c r="A2423" s="1300" t="s">
        <v>13229</v>
      </c>
      <c r="B2423" s="1301"/>
      <c r="D2423" s="1300"/>
      <c r="E2423" s="1301"/>
      <c r="F2423" s="1302"/>
      <c r="G2423" s="1302"/>
      <c r="H2423" s="1302"/>
    </row>
    <row r="2424" spans="1:8">
      <c r="A2424" s="1300" t="s">
        <v>11459</v>
      </c>
      <c r="B2424" s="1301" t="s">
        <v>11458</v>
      </c>
      <c r="D2424" s="1300"/>
      <c r="E2424" s="1301"/>
      <c r="F2424" s="1302"/>
      <c r="G2424" s="1302"/>
      <c r="H2424" s="1302"/>
    </row>
    <row r="2425" spans="1:8" ht="13.8" thickBot="1">
      <c r="A2425" s="1307" t="s">
        <v>11126</v>
      </c>
      <c r="B2425" s="1308" t="s">
        <v>7913</v>
      </c>
      <c r="D2425" s="1300"/>
      <c r="E2425" s="1301"/>
      <c r="F2425" s="1302"/>
      <c r="G2425" s="1302"/>
      <c r="H2425" s="1302"/>
    </row>
    <row r="2426" spans="1:8" ht="13.8" thickTop="1">
      <c r="D2426" s="1300"/>
      <c r="E2426" s="1301"/>
    </row>
    <row r="2427" spans="1:8">
      <c r="D2427" s="1300"/>
      <c r="E2427" s="1301"/>
    </row>
    <row r="2428" spans="1:8">
      <c r="D2428" s="1300"/>
      <c r="E2428" s="1301"/>
    </row>
    <row r="2429" spans="1:8">
      <c r="D2429" s="1300"/>
      <c r="E2429" s="1301"/>
    </row>
    <row r="2430" spans="1:8">
      <c r="D2430" s="1300"/>
      <c r="E2430" s="1301"/>
    </row>
    <row r="2431" spans="1:8">
      <c r="D2431" s="1300"/>
      <c r="E2431" s="1301"/>
    </row>
    <row r="2432" spans="1:8">
      <c r="D2432" s="1300"/>
      <c r="E2432" s="1301"/>
    </row>
    <row r="2433" spans="4:5">
      <c r="D2433" s="1300"/>
      <c r="E2433" s="1301"/>
    </row>
    <row r="2434" spans="4:5">
      <c r="D2434" s="1300"/>
      <c r="E2434" s="1301"/>
    </row>
    <row r="2435" spans="4:5">
      <c r="D2435" s="1300"/>
      <c r="E2435" s="1301"/>
    </row>
    <row r="2436" spans="4:5">
      <c r="D2436" s="1300"/>
      <c r="E2436" s="1301"/>
    </row>
    <row r="2437" spans="4:5">
      <c r="D2437" s="1300"/>
      <c r="E2437" s="1301"/>
    </row>
    <row r="2438" spans="4:5">
      <c r="D2438" s="1300"/>
      <c r="E2438" s="1301"/>
    </row>
    <row r="2439" spans="4:5">
      <c r="D2439" s="1300"/>
      <c r="E2439" s="1301"/>
    </row>
    <row r="2440" spans="4:5">
      <c r="D2440" s="1300"/>
      <c r="E2440" s="1301"/>
    </row>
    <row r="2441" spans="4:5">
      <c r="D2441" s="1300"/>
      <c r="E2441" s="1301"/>
    </row>
    <row r="2442" spans="4:5">
      <c r="D2442" s="1300"/>
      <c r="E2442" s="1301"/>
    </row>
    <row r="2443" spans="4:5">
      <c r="D2443" s="1300"/>
      <c r="E2443" s="1301"/>
    </row>
    <row r="2444" spans="4:5">
      <c r="D2444" s="1300"/>
      <c r="E2444" s="1301"/>
    </row>
    <row r="2445" spans="4:5">
      <c r="D2445" s="1300"/>
      <c r="E2445" s="1301"/>
    </row>
    <row r="2446" spans="4:5">
      <c r="D2446" s="1300"/>
      <c r="E2446" s="1301"/>
    </row>
    <row r="2447" spans="4:5">
      <c r="D2447" s="1300"/>
      <c r="E2447" s="1301"/>
    </row>
    <row r="2448" spans="4:5">
      <c r="D2448" s="1300"/>
      <c r="E2448" s="1301"/>
    </row>
    <row r="2449" spans="4:5">
      <c r="D2449" s="1300"/>
      <c r="E2449" s="1301"/>
    </row>
    <row r="2450" spans="4:5">
      <c r="D2450" s="1300"/>
      <c r="E2450" s="1301"/>
    </row>
    <row r="2451" spans="4:5">
      <c r="D2451" s="1300"/>
      <c r="E2451" s="1301"/>
    </row>
    <row r="2452" spans="4:5">
      <c r="D2452" s="1300"/>
      <c r="E2452" s="1301"/>
    </row>
    <row r="2453" spans="4:5">
      <c r="D2453" s="1300"/>
      <c r="E2453" s="1301"/>
    </row>
    <row r="2454" spans="4:5">
      <c r="D2454" s="1300"/>
      <c r="E2454" s="1301"/>
    </row>
    <row r="2455" spans="4:5">
      <c r="D2455" s="1300"/>
      <c r="E2455" s="1301"/>
    </row>
    <row r="2456" spans="4:5">
      <c r="D2456" s="1300"/>
      <c r="E2456" s="1301"/>
    </row>
    <row r="2457" spans="4:5">
      <c r="D2457" s="1300"/>
      <c r="E2457" s="1301"/>
    </row>
    <row r="2458" spans="4:5">
      <c r="D2458" s="1300"/>
      <c r="E2458" s="1301"/>
    </row>
    <row r="2459" spans="4:5">
      <c r="D2459" s="1300"/>
      <c r="E2459" s="1301"/>
    </row>
    <row r="2460" spans="4:5">
      <c r="D2460" s="1300"/>
      <c r="E2460" s="1301"/>
    </row>
    <row r="2461" spans="4:5">
      <c r="D2461" s="1300"/>
      <c r="E2461" s="1301"/>
    </row>
    <row r="2462" spans="4:5">
      <c r="D2462" s="1300"/>
      <c r="E2462" s="1301"/>
    </row>
    <row r="2463" spans="4:5">
      <c r="D2463" s="1300"/>
      <c r="E2463" s="1301"/>
    </row>
    <row r="2464" spans="4:5">
      <c r="D2464" s="1300"/>
      <c r="E2464" s="1301"/>
    </row>
    <row r="2465" spans="4:5">
      <c r="D2465" s="1300"/>
      <c r="E2465" s="1301"/>
    </row>
    <row r="2466" spans="4:5">
      <c r="D2466" s="1300"/>
      <c r="E2466" s="1301"/>
    </row>
    <row r="2467" spans="4:5">
      <c r="D2467" s="1300"/>
      <c r="E2467" s="1301"/>
    </row>
    <row r="2468" spans="4:5">
      <c r="D2468" s="1300"/>
      <c r="E2468" s="1301"/>
    </row>
    <row r="2469" spans="4:5">
      <c r="D2469" s="1300"/>
      <c r="E2469" s="1301"/>
    </row>
    <row r="2470" spans="4:5">
      <c r="D2470" s="1300"/>
      <c r="E2470" s="1301"/>
    </row>
    <row r="2471" spans="4:5">
      <c r="D2471" s="1300"/>
      <c r="E2471" s="1301"/>
    </row>
    <row r="2472" spans="4:5">
      <c r="D2472" s="1300"/>
      <c r="E2472" s="1301"/>
    </row>
    <row r="2473" spans="4:5">
      <c r="D2473" s="1300"/>
      <c r="E2473" s="1301"/>
    </row>
    <row r="2474" spans="4:5">
      <c r="D2474" s="1300"/>
      <c r="E2474" s="1301"/>
    </row>
    <row r="2475" spans="4:5">
      <c r="D2475" s="1300"/>
      <c r="E2475" s="1301"/>
    </row>
    <row r="2476" spans="4:5">
      <c r="D2476" s="1300"/>
      <c r="E2476" s="1301"/>
    </row>
    <row r="2477" spans="4:5">
      <c r="D2477" s="1300"/>
      <c r="E2477" s="1301"/>
    </row>
    <row r="2478" spans="4:5">
      <c r="D2478" s="1300"/>
      <c r="E2478" s="1301"/>
    </row>
    <row r="2479" spans="4:5">
      <c r="D2479" s="1300"/>
      <c r="E2479" s="1301"/>
    </row>
    <row r="2480" spans="4:5">
      <c r="D2480" s="1300"/>
      <c r="E2480" s="1301"/>
    </row>
    <row r="2481" spans="4:5">
      <c r="D2481" s="1300"/>
      <c r="E2481" s="1301"/>
    </row>
    <row r="2482" spans="4:5">
      <c r="D2482" s="1300"/>
      <c r="E2482" s="1301"/>
    </row>
    <row r="2483" spans="4:5">
      <c r="D2483" s="1300"/>
      <c r="E2483" s="1301"/>
    </row>
    <row r="2484" spans="4:5">
      <c r="D2484" s="1300"/>
      <c r="E2484" s="1301"/>
    </row>
    <row r="2485" spans="4:5">
      <c r="D2485" s="1300"/>
      <c r="E2485" s="1301"/>
    </row>
    <row r="2486" spans="4:5">
      <c r="D2486" s="1300"/>
      <c r="E2486" s="1301"/>
    </row>
    <row r="2487" spans="4:5">
      <c r="D2487" s="1300"/>
      <c r="E2487" s="1301"/>
    </row>
    <row r="2488" spans="4:5">
      <c r="D2488" s="1300"/>
      <c r="E2488" s="1301"/>
    </row>
    <row r="2489" spans="4:5">
      <c r="D2489" s="1300"/>
      <c r="E2489" s="1301"/>
    </row>
    <row r="2490" spans="4:5">
      <c r="D2490" s="1300"/>
      <c r="E2490" s="1301"/>
    </row>
    <row r="2491" spans="4:5">
      <c r="D2491" s="1300"/>
      <c r="E2491" s="1301"/>
    </row>
    <row r="2492" spans="4:5">
      <c r="D2492" s="1300"/>
      <c r="E2492" s="1301"/>
    </row>
    <row r="2493" spans="4:5">
      <c r="D2493" s="1300"/>
      <c r="E2493" s="1301"/>
    </row>
    <row r="2494" spans="4:5">
      <c r="D2494" s="1300"/>
      <c r="E2494" s="1301"/>
    </row>
    <row r="2495" spans="4:5">
      <c r="D2495" s="1300"/>
      <c r="E2495" s="1301"/>
    </row>
    <row r="2496" spans="4:5">
      <c r="D2496" s="1300"/>
      <c r="E2496" s="1301"/>
    </row>
    <row r="2497" spans="4:5">
      <c r="D2497" s="1300"/>
      <c r="E2497" s="1301"/>
    </row>
    <row r="2498" spans="4:5">
      <c r="D2498" s="1300"/>
      <c r="E2498" s="1301"/>
    </row>
    <row r="2499" spans="4:5">
      <c r="D2499" s="1300"/>
      <c r="E2499" s="1301"/>
    </row>
    <row r="2500" spans="4:5">
      <c r="D2500" s="1300"/>
      <c r="E2500" s="1301"/>
    </row>
    <row r="2501" spans="4:5">
      <c r="D2501" s="1300"/>
      <c r="E2501" s="1301"/>
    </row>
    <row r="2502" spans="4:5">
      <c r="D2502" s="1300"/>
      <c r="E2502" s="1301"/>
    </row>
    <row r="2503" spans="4:5">
      <c r="D2503" s="1300"/>
      <c r="E2503" s="1301"/>
    </row>
    <row r="2504" spans="4:5">
      <c r="D2504" s="1300"/>
      <c r="E2504" s="1301"/>
    </row>
    <row r="2505" spans="4:5">
      <c r="D2505" s="1300"/>
      <c r="E2505" s="1301"/>
    </row>
    <row r="2506" spans="4:5">
      <c r="D2506" s="1300"/>
      <c r="E2506" s="1301"/>
    </row>
    <row r="2507" spans="4:5">
      <c r="D2507" s="1300"/>
      <c r="E2507" s="1301"/>
    </row>
    <row r="2508" spans="4:5">
      <c r="D2508" s="1300"/>
      <c r="E2508" s="1301"/>
    </row>
    <row r="2509" spans="4:5">
      <c r="D2509" s="1300"/>
      <c r="E2509" s="1301"/>
    </row>
    <row r="2510" spans="4:5">
      <c r="D2510" s="1300"/>
      <c r="E2510" s="1301"/>
    </row>
    <row r="2511" spans="4:5">
      <c r="D2511" s="1300"/>
      <c r="E2511" s="1301"/>
    </row>
    <row r="2512" spans="4:5">
      <c r="D2512" s="1300"/>
      <c r="E2512" s="1301"/>
    </row>
    <row r="2513" spans="4:5">
      <c r="D2513" s="1300"/>
      <c r="E2513" s="1301"/>
    </row>
    <row r="2514" spans="4:5">
      <c r="D2514" s="1300"/>
      <c r="E2514" s="1301"/>
    </row>
    <row r="2515" spans="4:5">
      <c r="D2515" s="1300"/>
      <c r="E2515" s="1301"/>
    </row>
    <row r="2516" spans="4:5">
      <c r="D2516" s="1300"/>
      <c r="E2516" s="1301"/>
    </row>
    <row r="2517" spans="4:5">
      <c r="D2517" s="1300"/>
      <c r="E2517" s="1301"/>
    </row>
    <row r="2518" spans="4:5">
      <c r="D2518" s="1300"/>
      <c r="E2518" s="1301"/>
    </row>
    <row r="2519" spans="4:5">
      <c r="D2519" s="1300"/>
      <c r="E2519" s="1301"/>
    </row>
    <row r="2520" spans="4:5">
      <c r="D2520" s="1300"/>
      <c r="E2520" s="1301"/>
    </row>
    <row r="2521" spans="4:5">
      <c r="D2521" s="1300"/>
      <c r="E2521" s="1301"/>
    </row>
    <row r="2522" spans="4:5">
      <c r="D2522" s="1300"/>
      <c r="E2522" s="1301"/>
    </row>
    <row r="2523" spans="4:5">
      <c r="D2523" s="1300"/>
      <c r="E2523" s="1301"/>
    </row>
    <row r="2524" spans="4:5">
      <c r="D2524" s="1300"/>
      <c r="E2524" s="1301"/>
    </row>
    <row r="2525" spans="4:5">
      <c r="D2525" s="1300"/>
      <c r="E2525" s="1301"/>
    </row>
    <row r="2526" spans="4:5">
      <c r="D2526" s="1300"/>
      <c r="E2526" s="1301"/>
    </row>
    <row r="2527" spans="4:5">
      <c r="D2527" s="1300"/>
      <c r="E2527" s="1301"/>
    </row>
    <row r="2528" spans="4:5">
      <c r="D2528" s="1300"/>
      <c r="E2528" s="1301"/>
    </row>
    <row r="2529" spans="4:5">
      <c r="D2529" s="1300"/>
      <c r="E2529" s="1301"/>
    </row>
    <row r="2530" spans="4:5">
      <c r="D2530" s="1300"/>
      <c r="E2530" s="1301"/>
    </row>
    <row r="2531" spans="4:5">
      <c r="D2531" s="1300"/>
      <c r="E2531" s="1301"/>
    </row>
    <row r="2532" spans="4:5">
      <c r="D2532" s="1300"/>
      <c r="E2532" s="1301"/>
    </row>
    <row r="2533" spans="4:5">
      <c r="D2533" s="1300"/>
      <c r="E2533" s="1301"/>
    </row>
    <row r="2534" spans="4:5">
      <c r="D2534" s="1300"/>
      <c r="E2534" s="1301"/>
    </row>
    <row r="2535" spans="4:5">
      <c r="D2535" s="1300"/>
      <c r="E2535" s="1301"/>
    </row>
    <row r="2536" spans="4:5">
      <c r="D2536" s="1300"/>
      <c r="E2536" s="1301"/>
    </row>
    <row r="2537" spans="4:5">
      <c r="D2537" s="1300"/>
      <c r="E2537" s="1301"/>
    </row>
    <row r="2538" spans="4:5">
      <c r="D2538" s="1300"/>
      <c r="E2538" s="1301"/>
    </row>
    <row r="2539" spans="4:5">
      <c r="D2539" s="1300"/>
      <c r="E2539" s="1301"/>
    </row>
    <row r="2540" spans="4:5">
      <c r="D2540" s="1300"/>
      <c r="E2540" s="1301"/>
    </row>
    <row r="2541" spans="4:5">
      <c r="D2541" s="1300"/>
      <c r="E2541" s="1301"/>
    </row>
    <row r="2542" spans="4:5">
      <c r="D2542" s="1300"/>
      <c r="E2542" s="1301"/>
    </row>
    <row r="2543" spans="4:5">
      <c r="D2543" s="1300"/>
      <c r="E2543" s="1301"/>
    </row>
    <row r="2544" spans="4:5">
      <c r="D2544" s="1300"/>
      <c r="E2544" s="1301"/>
    </row>
    <row r="2545" spans="4:5">
      <c r="D2545" s="1300"/>
      <c r="E2545" s="1301"/>
    </row>
    <row r="2546" spans="4:5">
      <c r="D2546" s="1300"/>
      <c r="E2546" s="1301"/>
    </row>
    <row r="2547" spans="4:5">
      <c r="D2547" s="1300"/>
      <c r="E2547" s="1301"/>
    </row>
    <row r="2548" spans="4:5">
      <c r="D2548" s="1300"/>
      <c r="E2548" s="1301"/>
    </row>
    <row r="2549" spans="4:5">
      <c r="D2549" s="1300"/>
      <c r="E2549" s="1301"/>
    </row>
    <row r="2550" spans="4:5">
      <c r="D2550" s="1300"/>
      <c r="E2550" s="1301"/>
    </row>
    <row r="2551" spans="4:5">
      <c r="D2551" s="1300"/>
      <c r="E2551" s="1301"/>
    </row>
  </sheetData>
  <conditionalFormatting sqref="E7:E2551">
    <cfRule type="expression" dxfId="7" priority="8">
      <formula>MOD(ROW(),2)=0</formula>
    </cfRule>
  </conditionalFormatting>
  <conditionalFormatting sqref="D7:D2551">
    <cfRule type="expression" dxfId="6" priority="7">
      <formula>MOD(ROW(),2)=0</formula>
    </cfRule>
  </conditionalFormatting>
  <conditionalFormatting sqref="A7:A2425">
    <cfRule type="expression" dxfId="5" priority="6">
      <formula>MOD(ROW(),2)=0</formula>
    </cfRule>
  </conditionalFormatting>
  <conditionalFormatting sqref="B7:B2425">
    <cfRule type="expression" dxfId="4" priority="5">
      <formula>MOD(ROW(),2)=0</formula>
    </cfRule>
  </conditionalFormatting>
  <conditionalFormatting sqref="E2337">
    <cfRule type="expression" dxfId="3" priority="4">
      <formula>MOD(ROW(),2)=0</formula>
    </cfRule>
  </conditionalFormatting>
  <conditionalFormatting sqref="D2337">
    <cfRule type="expression" dxfId="2" priority="3">
      <formula>MOD(ROW(),2)=0</formula>
    </cfRule>
  </conditionalFormatting>
  <conditionalFormatting sqref="E2193">
    <cfRule type="expression" dxfId="1" priority="2">
      <formula>MOD(ROW(),2)=0</formula>
    </cfRule>
  </conditionalFormatting>
  <conditionalFormatting sqref="D2193">
    <cfRule type="expression" dxfId="0" priority="1">
      <formula>MOD(ROW(),2)=0</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dimension ref="A1:G1233"/>
  <sheetViews>
    <sheetView workbookViewId="0">
      <selection activeCell="I11" sqref="I11"/>
    </sheetView>
  </sheetViews>
  <sheetFormatPr baseColWidth="10" defaultColWidth="9.109375" defaultRowHeight="13.2"/>
  <cols>
    <col min="1" max="1" width="2.88671875" style="1315" customWidth="1"/>
    <col min="2" max="2" width="25.88671875" style="1315" bestFit="1" customWidth="1"/>
    <col min="3" max="3" width="52.88671875" style="1315" customWidth="1"/>
    <col min="4" max="4" width="5.33203125" style="1315" customWidth="1"/>
    <col min="5" max="5" width="62" style="1315" customWidth="1"/>
    <col min="6" max="6" width="25.88671875" style="1315" bestFit="1" customWidth="1"/>
    <col min="7" max="16384" width="9.109375" style="1315"/>
  </cols>
  <sheetData>
    <row r="1" spans="1:7" s="1309" customFormat="1" ht="24.75" customHeight="1">
      <c r="A1" s="1495"/>
      <c r="B1" s="1496"/>
      <c r="C1" s="1497"/>
      <c r="E1" s="1"/>
      <c r="F1" s="1"/>
    </row>
    <row r="2" spans="1:7" s="1311" customFormat="1" ht="34.799999999999997" customHeight="1">
      <c r="A2" s="1310"/>
      <c r="B2" s="1498" t="s">
        <v>13230</v>
      </c>
      <c r="C2" s="1496"/>
      <c r="D2" s="1497"/>
      <c r="E2" s="1498" t="s">
        <v>13231</v>
      </c>
      <c r="F2" s="1496"/>
      <c r="G2" s="1497"/>
    </row>
    <row r="3" spans="1:7" s="1309" customFormat="1" ht="24.75" customHeight="1">
      <c r="A3" s="1312"/>
      <c r="B3" s="1313" t="s">
        <v>13232</v>
      </c>
      <c r="C3" s="1314"/>
      <c r="D3" s="1314"/>
      <c r="E3" s="1314"/>
      <c r="F3" s="1314"/>
      <c r="G3" s="1314"/>
    </row>
    <row r="4" spans="1:7" s="1309" customFormat="1" ht="24.75" customHeight="1">
      <c r="A4" s="1312"/>
      <c r="B4" s="1312"/>
      <c r="C4" s="1312"/>
      <c r="E4" s="1"/>
      <c r="F4" s="1"/>
    </row>
    <row r="5" spans="1:7">
      <c r="A5" s="1315" t="s">
        <v>13233</v>
      </c>
      <c r="B5" s="1315" t="s">
        <v>13234</v>
      </c>
      <c r="C5" s="1315" t="s">
        <v>13235</v>
      </c>
      <c r="E5" s="1"/>
      <c r="F5" s="1"/>
    </row>
    <row r="6" spans="1:7">
      <c r="A6" s="1315" t="s">
        <v>13233</v>
      </c>
      <c r="B6" s="1315" t="s">
        <v>13236</v>
      </c>
      <c r="C6" s="1315" t="s">
        <v>13237</v>
      </c>
      <c r="E6" s="1315" t="s">
        <v>13238</v>
      </c>
      <c r="F6" s="1315" t="s">
        <v>13239</v>
      </c>
    </row>
    <row r="7" spans="1:7">
      <c r="A7" s="1315" t="s">
        <v>13233</v>
      </c>
      <c r="B7" s="1315" t="s">
        <v>13240</v>
      </c>
      <c r="C7" s="1315" t="s">
        <v>13241</v>
      </c>
      <c r="E7" s="1315" t="s">
        <v>13242</v>
      </c>
      <c r="F7" s="1315" t="s">
        <v>13243</v>
      </c>
    </row>
    <row r="8" spans="1:7">
      <c r="A8" s="1315" t="s">
        <v>13233</v>
      </c>
      <c r="B8" s="1315" t="s">
        <v>13244</v>
      </c>
      <c r="C8" s="1315" t="s">
        <v>13245</v>
      </c>
      <c r="E8" s="1315" t="s">
        <v>13246</v>
      </c>
      <c r="F8" s="1315" t="s">
        <v>13247</v>
      </c>
    </row>
    <row r="9" spans="1:7">
      <c r="A9" s="1315" t="s">
        <v>13233</v>
      </c>
      <c r="B9" s="1315" t="s">
        <v>13248</v>
      </c>
      <c r="C9" s="1315" t="s">
        <v>13249</v>
      </c>
      <c r="E9" s="1315" t="s">
        <v>13250</v>
      </c>
      <c r="F9" s="1315" t="s">
        <v>13251</v>
      </c>
    </row>
    <row r="10" spans="1:7">
      <c r="A10" s="1315" t="s">
        <v>13233</v>
      </c>
      <c r="B10" s="1315" t="s">
        <v>13252</v>
      </c>
      <c r="C10" s="1315" t="s">
        <v>13253</v>
      </c>
      <c r="E10" s="1315" t="s">
        <v>13254</v>
      </c>
      <c r="F10" s="1315" t="s">
        <v>13255</v>
      </c>
    </row>
    <row r="11" spans="1:7">
      <c r="A11" s="1315" t="s">
        <v>13233</v>
      </c>
      <c r="B11" s="1315" t="s">
        <v>13256</v>
      </c>
      <c r="C11" s="1315" t="s">
        <v>13257</v>
      </c>
      <c r="E11" s="1315" t="s">
        <v>13253</v>
      </c>
      <c r="F11" s="1315" t="s">
        <v>13252</v>
      </c>
    </row>
    <row r="12" spans="1:7">
      <c r="A12" s="1315" t="s">
        <v>13233</v>
      </c>
      <c r="B12" s="1315" t="s">
        <v>13258</v>
      </c>
      <c r="C12" s="1315" t="s">
        <v>13259</v>
      </c>
      <c r="E12" s="1315" t="s">
        <v>13260</v>
      </c>
      <c r="F12" s="1315" t="s">
        <v>13261</v>
      </c>
    </row>
    <row r="13" spans="1:7">
      <c r="A13" s="1315" t="s">
        <v>13233</v>
      </c>
      <c r="B13" s="1315" t="s">
        <v>13262</v>
      </c>
      <c r="C13" s="1315" t="s">
        <v>13263</v>
      </c>
      <c r="E13" s="1315" t="s">
        <v>13264</v>
      </c>
      <c r="F13" s="1315" t="s">
        <v>13265</v>
      </c>
    </row>
    <row r="14" spans="1:7">
      <c r="A14" s="1315" t="s">
        <v>13233</v>
      </c>
      <c r="B14" s="1315" t="s">
        <v>13266</v>
      </c>
      <c r="C14" s="1315" t="s">
        <v>13267</v>
      </c>
      <c r="E14" s="1315" t="s">
        <v>13268</v>
      </c>
      <c r="F14" s="1315" t="s">
        <v>13269</v>
      </c>
    </row>
    <row r="15" spans="1:7">
      <c r="A15" s="1315" t="s">
        <v>13233</v>
      </c>
      <c r="B15" s="1315" t="s">
        <v>13270</v>
      </c>
      <c r="C15" s="1315" t="s">
        <v>13271</v>
      </c>
      <c r="E15" s="1315" t="s">
        <v>13272</v>
      </c>
      <c r="F15" s="1315" t="s">
        <v>13273</v>
      </c>
    </row>
    <row r="16" spans="1:7">
      <c r="A16" s="1315" t="s">
        <v>13233</v>
      </c>
      <c r="B16" s="1315" t="s">
        <v>13274</v>
      </c>
      <c r="C16" s="1315" t="s">
        <v>13275</v>
      </c>
      <c r="E16" s="1315" t="s">
        <v>13276</v>
      </c>
      <c r="F16" s="1315" t="s">
        <v>13277</v>
      </c>
    </row>
    <row r="17" spans="1:6">
      <c r="A17" s="1315" t="s">
        <v>13233</v>
      </c>
      <c r="B17" s="1315" t="s">
        <v>13278</v>
      </c>
      <c r="C17" s="1315" t="s">
        <v>13279</v>
      </c>
      <c r="E17" s="1315" t="s">
        <v>13280</v>
      </c>
      <c r="F17" s="1315" t="s">
        <v>13281</v>
      </c>
    </row>
    <row r="18" spans="1:6">
      <c r="A18" s="1315" t="s">
        <v>13233</v>
      </c>
      <c r="B18" s="1315" t="s">
        <v>13282</v>
      </c>
      <c r="C18" s="1315" t="s">
        <v>13283</v>
      </c>
      <c r="E18" s="1315" t="s">
        <v>13283</v>
      </c>
      <c r="F18" s="1315" t="s">
        <v>13282</v>
      </c>
    </row>
    <row r="19" spans="1:6">
      <c r="A19" s="1315" t="s">
        <v>13233</v>
      </c>
      <c r="B19" s="1315" t="s">
        <v>13284</v>
      </c>
      <c r="C19" s="1315" t="s">
        <v>13285</v>
      </c>
      <c r="E19" s="1315" t="s">
        <v>13286</v>
      </c>
      <c r="F19" s="1315" t="s">
        <v>13287</v>
      </c>
    </row>
    <row r="20" spans="1:6">
      <c r="A20" s="1315" t="s">
        <v>13233</v>
      </c>
      <c r="B20" s="1315" t="s">
        <v>13287</v>
      </c>
      <c r="C20" s="1315" t="s">
        <v>13286</v>
      </c>
      <c r="E20" s="1315" t="s">
        <v>13279</v>
      </c>
      <c r="F20" s="1315" t="s">
        <v>13278</v>
      </c>
    </row>
    <row r="21" spans="1:6">
      <c r="A21" s="1315" t="s">
        <v>13233</v>
      </c>
      <c r="B21" s="1315" t="s">
        <v>13288</v>
      </c>
      <c r="C21" s="1315" t="s">
        <v>13289</v>
      </c>
      <c r="E21" s="1315" t="s">
        <v>13289</v>
      </c>
      <c r="F21" s="1315" t="s">
        <v>13288</v>
      </c>
    </row>
    <row r="22" spans="1:6">
      <c r="A22" s="1315" t="s">
        <v>13233</v>
      </c>
      <c r="B22" s="1315" t="s">
        <v>13290</v>
      </c>
      <c r="C22" s="1315" t="s">
        <v>13291</v>
      </c>
      <c r="E22" s="1315" t="s">
        <v>13285</v>
      </c>
      <c r="F22" s="1315" t="s">
        <v>13284</v>
      </c>
    </row>
    <row r="23" spans="1:6">
      <c r="A23" s="1315" t="s">
        <v>13233</v>
      </c>
      <c r="B23" s="1315" t="s">
        <v>13292</v>
      </c>
      <c r="C23" s="1315" t="s">
        <v>13293</v>
      </c>
      <c r="E23" s="1315" t="s">
        <v>13294</v>
      </c>
      <c r="F23" s="1315" t="s">
        <v>13295</v>
      </c>
    </row>
    <row r="24" spans="1:6">
      <c r="A24" s="1315" t="s">
        <v>13233</v>
      </c>
      <c r="B24" s="1315" t="s">
        <v>13296</v>
      </c>
      <c r="C24" s="1315" t="s">
        <v>13297</v>
      </c>
      <c r="E24" s="1315" t="s">
        <v>13298</v>
      </c>
      <c r="F24" s="1315" t="s">
        <v>13299</v>
      </c>
    </row>
    <row r="25" spans="1:6">
      <c r="A25" s="1315" t="s">
        <v>13233</v>
      </c>
      <c r="B25" s="1315" t="s">
        <v>13300</v>
      </c>
      <c r="C25" s="1315" t="s">
        <v>13301</v>
      </c>
      <c r="E25" s="1315" t="s">
        <v>7062</v>
      </c>
      <c r="F25" s="1315" t="s">
        <v>13302</v>
      </c>
    </row>
    <row r="26" spans="1:6">
      <c r="A26" s="1315" t="s">
        <v>13233</v>
      </c>
      <c r="B26" s="1315" t="s">
        <v>13303</v>
      </c>
      <c r="C26" s="1315" t="s">
        <v>2699</v>
      </c>
      <c r="E26" s="1315" t="s">
        <v>13304</v>
      </c>
      <c r="F26" s="1315" t="s">
        <v>13305</v>
      </c>
    </row>
    <row r="27" spans="1:6">
      <c r="A27" s="1315" t="s">
        <v>13233</v>
      </c>
      <c r="B27" s="1315" t="s">
        <v>13306</v>
      </c>
      <c r="C27" s="1315" t="s">
        <v>13307</v>
      </c>
      <c r="E27" s="1315" t="s">
        <v>13271</v>
      </c>
      <c r="F27" s="1315" t="s">
        <v>13270</v>
      </c>
    </row>
    <row r="28" spans="1:6">
      <c r="A28" s="1315" t="s">
        <v>13233</v>
      </c>
      <c r="B28" s="1315" t="s">
        <v>13308</v>
      </c>
      <c r="C28" s="1315" t="s">
        <v>13309</v>
      </c>
      <c r="E28" s="1315" t="s">
        <v>13301</v>
      </c>
      <c r="F28" s="1315" t="s">
        <v>13300</v>
      </c>
    </row>
    <row r="29" spans="1:6">
      <c r="A29" s="1315" t="s">
        <v>13233</v>
      </c>
      <c r="B29" s="1315" t="s">
        <v>7066</v>
      </c>
      <c r="C29" s="1315" t="s">
        <v>13310</v>
      </c>
      <c r="E29" s="1315" t="s">
        <v>13311</v>
      </c>
      <c r="F29" s="1315" t="s">
        <v>13312</v>
      </c>
    </row>
    <row r="30" spans="1:6">
      <c r="A30" s="1315" t="s">
        <v>13233</v>
      </c>
      <c r="B30" s="1315" t="s">
        <v>13313</v>
      </c>
      <c r="C30" s="1315" t="s">
        <v>7075</v>
      </c>
      <c r="E30" s="1315" t="s">
        <v>13314</v>
      </c>
      <c r="F30" s="1315" t="s">
        <v>13315</v>
      </c>
    </row>
    <row r="31" spans="1:6">
      <c r="A31" s="1315" t="s">
        <v>13233</v>
      </c>
      <c r="B31" s="1315" t="s">
        <v>13316</v>
      </c>
      <c r="C31" s="1315" t="s">
        <v>13317</v>
      </c>
      <c r="E31" s="1315" t="s">
        <v>13318</v>
      </c>
      <c r="F31" s="1315" t="s">
        <v>13319</v>
      </c>
    </row>
    <row r="32" spans="1:6">
      <c r="A32" s="1315" t="s">
        <v>13233</v>
      </c>
      <c r="B32" s="1315" t="s">
        <v>13320</v>
      </c>
      <c r="C32" s="1315" t="s">
        <v>13321</v>
      </c>
      <c r="E32" s="1315" t="s">
        <v>13322</v>
      </c>
      <c r="F32" s="1315" t="s">
        <v>13323</v>
      </c>
    </row>
    <row r="33" spans="1:6">
      <c r="A33" s="1315" t="s">
        <v>13233</v>
      </c>
      <c r="B33" s="1315" t="s">
        <v>13324</v>
      </c>
      <c r="C33" s="1315" t="s">
        <v>13325</v>
      </c>
      <c r="E33" s="1315" t="s">
        <v>13326</v>
      </c>
      <c r="F33" s="1315" t="s">
        <v>13327</v>
      </c>
    </row>
    <row r="34" spans="1:6">
      <c r="A34" s="1315" t="s">
        <v>13233</v>
      </c>
      <c r="B34" s="1315" t="s">
        <v>13328</v>
      </c>
      <c r="C34" s="1315" t="s">
        <v>13329</v>
      </c>
      <c r="E34" s="1315" t="s">
        <v>13330</v>
      </c>
      <c r="F34" s="1315" t="s">
        <v>13331</v>
      </c>
    </row>
    <row r="35" spans="1:6" ht="26.4">
      <c r="A35" s="1315" t="s">
        <v>13233</v>
      </c>
      <c r="B35" s="1315" t="s">
        <v>13332</v>
      </c>
      <c r="C35" s="1315" t="s">
        <v>13333</v>
      </c>
      <c r="E35" s="1315" t="s">
        <v>13334</v>
      </c>
      <c r="F35" s="1315" t="s">
        <v>13335</v>
      </c>
    </row>
    <row r="36" spans="1:6">
      <c r="A36" s="1315" t="s">
        <v>13233</v>
      </c>
      <c r="B36" s="1315" t="s">
        <v>13336</v>
      </c>
      <c r="C36" s="1315" t="s">
        <v>13337</v>
      </c>
      <c r="E36" s="1315" t="s">
        <v>13338</v>
      </c>
      <c r="F36" s="1315" t="s">
        <v>13339</v>
      </c>
    </row>
    <row r="37" spans="1:6">
      <c r="A37" s="1315" t="s">
        <v>13233</v>
      </c>
      <c r="B37" s="1315" t="s">
        <v>13340</v>
      </c>
      <c r="C37" s="1315" t="s">
        <v>13341</v>
      </c>
      <c r="E37" s="1315" t="s">
        <v>13342</v>
      </c>
      <c r="F37" s="1315" t="s">
        <v>13343</v>
      </c>
    </row>
    <row r="38" spans="1:6">
      <c r="A38" s="1315" t="s">
        <v>13233</v>
      </c>
      <c r="B38" s="1315" t="s">
        <v>13344</v>
      </c>
      <c r="C38" s="1315" t="s">
        <v>13345</v>
      </c>
      <c r="E38" s="1315" t="s">
        <v>13346</v>
      </c>
      <c r="F38" s="1315" t="s">
        <v>13347</v>
      </c>
    </row>
    <row r="39" spans="1:6">
      <c r="A39" s="1315" t="s">
        <v>13233</v>
      </c>
      <c r="B39" s="1315" t="s">
        <v>13348</v>
      </c>
      <c r="C39" s="1315" t="s">
        <v>13349</v>
      </c>
      <c r="E39" s="1315" t="s">
        <v>13350</v>
      </c>
      <c r="F39" s="1315" t="s">
        <v>13351</v>
      </c>
    </row>
    <row r="40" spans="1:6">
      <c r="A40" s="1315" t="s">
        <v>13233</v>
      </c>
      <c r="B40" s="1315" t="s">
        <v>13352</v>
      </c>
      <c r="C40" s="1315" t="s">
        <v>13353</v>
      </c>
      <c r="E40" s="1315" t="s">
        <v>13354</v>
      </c>
      <c r="F40" s="1315" t="s">
        <v>13355</v>
      </c>
    </row>
    <row r="41" spans="1:6">
      <c r="A41" s="1315" t="s">
        <v>13233</v>
      </c>
      <c r="B41" s="1315" t="s">
        <v>13356</v>
      </c>
      <c r="C41" s="1315" t="s">
        <v>13357</v>
      </c>
      <c r="E41" s="1315" t="s">
        <v>13358</v>
      </c>
      <c r="F41" s="1315" t="s">
        <v>13359</v>
      </c>
    </row>
    <row r="42" spans="1:6">
      <c r="A42" s="1315" t="s">
        <v>13233</v>
      </c>
      <c r="B42" s="1315" t="s">
        <v>13360</v>
      </c>
      <c r="C42" s="1315" t="s">
        <v>13361</v>
      </c>
      <c r="E42" s="1315" t="s">
        <v>13362</v>
      </c>
      <c r="F42" s="1315" t="s">
        <v>13363</v>
      </c>
    </row>
    <row r="43" spans="1:6">
      <c r="A43" s="1315" t="s">
        <v>13233</v>
      </c>
      <c r="B43" s="1315" t="s">
        <v>13364</v>
      </c>
      <c r="C43" s="1315" t="s">
        <v>13365</v>
      </c>
      <c r="E43" s="1315" t="s">
        <v>13366</v>
      </c>
      <c r="F43" s="1315" t="s">
        <v>13367</v>
      </c>
    </row>
    <row r="44" spans="1:6">
      <c r="A44" s="1315" t="s">
        <v>13233</v>
      </c>
      <c r="B44" s="1315" t="s">
        <v>13368</v>
      </c>
      <c r="C44" s="1315" t="s">
        <v>13369</v>
      </c>
      <c r="E44" s="1315" t="s">
        <v>13370</v>
      </c>
      <c r="F44" s="1315" t="s">
        <v>13371</v>
      </c>
    </row>
    <row r="45" spans="1:6">
      <c r="A45" s="1315" t="s">
        <v>13233</v>
      </c>
      <c r="B45" s="1315" t="s">
        <v>13372</v>
      </c>
      <c r="C45" s="1315" t="s">
        <v>13373</v>
      </c>
      <c r="E45" s="1315" t="s">
        <v>13374</v>
      </c>
      <c r="F45" s="1315" t="s">
        <v>13375</v>
      </c>
    </row>
    <row r="46" spans="1:6">
      <c r="A46" s="1315" t="s">
        <v>13233</v>
      </c>
      <c r="B46" s="1315" t="s">
        <v>13376</v>
      </c>
      <c r="C46" s="1315" t="s">
        <v>13377</v>
      </c>
      <c r="E46" s="1315" t="s">
        <v>13378</v>
      </c>
      <c r="F46" s="1315" t="s">
        <v>13379</v>
      </c>
    </row>
    <row r="47" spans="1:6">
      <c r="A47" s="1315" t="s">
        <v>13233</v>
      </c>
      <c r="B47" s="1315" t="s">
        <v>13380</v>
      </c>
      <c r="C47" s="1315" t="s">
        <v>13381</v>
      </c>
      <c r="E47" s="1315" t="s">
        <v>13353</v>
      </c>
      <c r="F47" s="1315" t="s">
        <v>13352</v>
      </c>
    </row>
    <row r="48" spans="1:6" ht="26.4">
      <c r="A48" s="1315" t="s">
        <v>13233</v>
      </c>
      <c r="B48" s="1315" t="s">
        <v>13382</v>
      </c>
      <c r="C48" s="1315" t="s">
        <v>13383</v>
      </c>
      <c r="E48" s="1315" t="s">
        <v>13384</v>
      </c>
      <c r="F48" s="1315" t="s">
        <v>13385</v>
      </c>
    </row>
    <row r="49" spans="1:6">
      <c r="A49" s="1315" t="s">
        <v>13233</v>
      </c>
      <c r="B49" s="1315" t="s">
        <v>13318</v>
      </c>
      <c r="C49" s="1315" t="s">
        <v>13386</v>
      </c>
      <c r="E49" s="1315" t="s">
        <v>13387</v>
      </c>
      <c r="F49" s="1315" t="s">
        <v>13388</v>
      </c>
    </row>
    <row r="50" spans="1:6">
      <c r="A50" s="1315" t="s">
        <v>13233</v>
      </c>
      <c r="B50" s="1315" t="s">
        <v>13389</v>
      </c>
      <c r="C50" s="1315" t="s">
        <v>13390</v>
      </c>
      <c r="E50" s="1315" t="s">
        <v>13391</v>
      </c>
      <c r="F50" s="1315" t="s">
        <v>13392</v>
      </c>
    </row>
    <row r="51" spans="1:6">
      <c r="A51" s="1315" t="s">
        <v>13233</v>
      </c>
      <c r="B51" s="1315" t="s">
        <v>13393</v>
      </c>
      <c r="C51" s="1315" t="s">
        <v>13394</v>
      </c>
      <c r="E51" s="1315" t="s">
        <v>13395</v>
      </c>
      <c r="F51" s="1315" t="s">
        <v>13396</v>
      </c>
    </row>
    <row r="52" spans="1:6">
      <c r="A52" s="1315" t="s">
        <v>13233</v>
      </c>
      <c r="B52" s="1315" t="s">
        <v>13397</v>
      </c>
      <c r="C52" s="1315" t="s">
        <v>13398</v>
      </c>
      <c r="E52" s="1315" t="s">
        <v>13399</v>
      </c>
      <c r="F52" s="1315" t="s">
        <v>13400</v>
      </c>
    </row>
    <row r="53" spans="1:6">
      <c r="A53" s="1315" t="s">
        <v>13233</v>
      </c>
      <c r="B53" s="1315" t="s">
        <v>13401</v>
      </c>
      <c r="C53" s="1315" t="s">
        <v>13402</v>
      </c>
      <c r="E53" s="1315" t="s">
        <v>13403</v>
      </c>
      <c r="F53" s="1315" t="s">
        <v>13404</v>
      </c>
    </row>
    <row r="54" spans="1:6">
      <c r="A54" s="1315" t="s">
        <v>13233</v>
      </c>
      <c r="B54" s="1315" t="s">
        <v>13405</v>
      </c>
      <c r="C54" s="1315" t="s">
        <v>13406</v>
      </c>
      <c r="E54" s="1315" t="s">
        <v>13407</v>
      </c>
      <c r="F54" s="1315" t="s">
        <v>13408</v>
      </c>
    </row>
    <row r="55" spans="1:6">
      <c r="A55" s="1315" t="s">
        <v>13233</v>
      </c>
      <c r="B55" s="1315" t="s">
        <v>13409</v>
      </c>
      <c r="C55" s="1315" t="s">
        <v>4804</v>
      </c>
      <c r="E55" s="1315" t="s">
        <v>13410</v>
      </c>
      <c r="F55" s="1315" t="s">
        <v>13411</v>
      </c>
    </row>
    <row r="56" spans="1:6">
      <c r="A56" s="1315" t="s">
        <v>13233</v>
      </c>
      <c r="B56" s="1315" t="s">
        <v>13412</v>
      </c>
      <c r="C56" s="1315" t="s">
        <v>13413</v>
      </c>
      <c r="E56" s="1315" t="s">
        <v>13410</v>
      </c>
      <c r="F56" s="1315" t="s">
        <v>13414</v>
      </c>
    </row>
    <row r="57" spans="1:6">
      <c r="A57" s="1315" t="s">
        <v>13233</v>
      </c>
      <c r="B57" s="1315" t="s">
        <v>13415</v>
      </c>
      <c r="C57" s="1315" t="s">
        <v>13416</v>
      </c>
      <c r="E57" s="1315" t="s">
        <v>13417</v>
      </c>
      <c r="F57" s="1315" t="s">
        <v>13418</v>
      </c>
    </row>
    <row r="58" spans="1:6">
      <c r="A58" s="1315" t="s">
        <v>13233</v>
      </c>
      <c r="B58" s="1315" t="s">
        <v>13351</v>
      </c>
      <c r="C58" s="1315" t="s">
        <v>13350</v>
      </c>
      <c r="E58" s="1315" t="s">
        <v>13267</v>
      </c>
      <c r="F58" s="1315" t="s">
        <v>13266</v>
      </c>
    </row>
    <row r="59" spans="1:6">
      <c r="A59" s="1315" t="s">
        <v>13233</v>
      </c>
      <c r="B59" s="1315" t="s">
        <v>13419</v>
      </c>
      <c r="C59" s="1315" t="s">
        <v>13420</v>
      </c>
      <c r="E59" s="1315" t="s">
        <v>9197</v>
      </c>
      <c r="F59" s="1315" t="s">
        <v>13421</v>
      </c>
    </row>
    <row r="60" spans="1:6">
      <c r="A60" s="1315" t="s">
        <v>13233</v>
      </c>
      <c r="B60" s="1315" t="s">
        <v>13422</v>
      </c>
      <c r="C60" s="1315" t="s">
        <v>13423</v>
      </c>
      <c r="E60" s="1315" t="s">
        <v>13424</v>
      </c>
      <c r="F60" s="1315" t="s">
        <v>13425</v>
      </c>
    </row>
    <row r="61" spans="1:6">
      <c r="A61" s="1315" t="s">
        <v>13233</v>
      </c>
      <c r="B61" s="1315" t="s">
        <v>13426</v>
      </c>
      <c r="C61" s="1315" t="s">
        <v>13427</v>
      </c>
      <c r="E61" s="1315" t="s">
        <v>13428</v>
      </c>
      <c r="F61" s="1315" t="s">
        <v>13429</v>
      </c>
    </row>
    <row r="62" spans="1:6">
      <c r="A62" s="1315" t="s">
        <v>13233</v>
      </c>
      <c r="B62" s="1315" t="s">
        <v>13430</v>
      </c>
      <c r="C62" s="1315" t="s">
        <v>13431</v>
      </c>
      <c r="E62" s="1315" t="s">
        <v>13432</v>
      </c>
      <c r="F62" s="1315" t="s">
        <v>13433</v>
      </c>
    </row>
    <row r="63" spans="1:6">
      <c r="A63" s="1315" t="s">
        <v>13233</v>
      </c>
      <c r="B63" s="1315" t="s">
        <v>13434</v>
      </c>
      <c r="C63" s="1315" t="s">
        <v>13435</v>
      </c>
      <c r="E63" s="1315" t="s">
        <v>7096</v>
      </c>
      <c r="F63" s="1315" t="s">
        <v>13436</v>
      </c>
    </row>
    <row r="64" spans="1:6">
      <c r="A64" s="1315" t="s">
        <v>13233</v>
      </c>
      <c r="B64" s="1315" t="s">
        <v>13408</v>
      </c>
      <c r="C64" s="1315" t="s">
        <v>13407</v>
      </c>
      <c r="E64" s="1315" t="s">
        <v>7096</v>
      </c>
      <c r="F64" s="1315" t="s">
        <v>13437</v>
      </c>
    </row>
    <row r="65" spans="1:6">
      <c r="A65" s="1315" t="s">
        <v>13233</v>
      </c>
      <c r="B65" s="1315" t="s">
        <v>13438</v>
      </c>
      <c r="C65" s="1315" t="s">
        <v>13439</v>
      </c>
      <c r="E65" s="1315" t="s">
        <v>13440</v>
      </c>
      <c r="F65" s="1315" t="s">
        <v>13441</v>
      </c>
    </row>
    <row r="66" spans="1:6">
      <c r="A66" s="1315" t="s">
        <v>13233</v>
      </c>
      <c r="B66" s="1315" t="s">
        <v>13442</v>
      </c>
      <c r="C66" s="1315" t="s">
        <v>13443</v>
      </c>
      <c r="E66" s="1315" t="s">
        <v>13444</v>
      </c>
      <c r="F66" s="1315" t="s">
        <v>13445</v>
      </c>
    </row>
    <row r="67" spans="1:6">
      <c r="A67" s="1315" t="s">
        <v>13233</v>
      </c>
      <c r="B67" s="1315" t="s">
        <v>13418</v>
      </c>
      <c r="C67" s="1315" t="s">
        <v>13417</v>
      </c>
      <c r="E67" s="1315" t="s">
        <v>13446</v>
      </c>
      <c r="F67" s="1315" t="s">
        <v>13447</v>
      </c>
    </row>
    <row r="68" spans="1:6">
      <c r="A68" s="1315" t="s">
        <v>13233</v>
      </c>
      <c r="B68" s="1315" t="s">
        <v>13448</v>
      </c>
      <c r="C68" s="1315" t="s">
        <v>7163</v>
      </c>
      <c r="E68" s="1315" t="s">
        <v>13449</v>
      </c>
      <c r="F68" s="1315" t="s">
        <v>13450</v>
      </c>
    </row>
    <row r="69" spans="1:6">
      <c r="A69" s="1315" t="s">
        <v>13233</v>
      </c>
      <c r="B69" s="1315" t="s">
        <v>13451</v>
      </c>
      <c r="C69" s="1315" t="s">
        <v>13452</v>
      </c>
      <c r="E69" s="1315" t="s">
        <v>13453</v>
      </c>
      <c r="F69" s="1315" t="s">
        <v>13454</v>
      </c>
    </row>
    <row r="70" spans="1:6">
      <c r="A70" s="1315" t="s">
        <v>13233</v>
      </c>
      <c r="B70" s="1315" t="s">
        <v>13433</v>
      </c>
      <c r="C70" s="1315" t="s">
        <v>13432</v>
      </c>
      <c r="E70" s="1315" t="s">
        <v>13455</v>
      </c>
      <c r="F70" s="1315" t="s">
        <v>6694</v>
      </c>
    </row>
    <row r="71" spans="1:6" ht="26.4">
      <c r="A71" s="1315" t="s">
        <v>13233</v>
      </c>
      <c r="B71" s="1315" t="s">
        <v>13385</v>
      </c>
      <c r="C71" s="1315" t="s">
        <v>13384</v>
      </c>
      <c r="E71" s="1315" t="s">
        <v>13456</v>
      </c>
      <c r="F71" s="1315" t="s">
        <v>13457</v>
      </c>
    </row>
    <row r="72" spans="1:6">
      <c r="A72" s="1315" t="s">
        <v>13233</v>
      </c>
      <c r="B72" s="1315" t="s">
        <v>13458</v>
      </c>
      <c r="C72" s="1315" t="s">
        <v>13459</v>
      </c>
      <c r="E72" s="1315" t="s">
        <v>13460</v>
      </c>
      <c r="F72" s="1315" t="s">
        <v>13461</v>
      </c>
    </row>
    <row r="73" spans="1:6">
      <c r="A73" s="1315" t="s">
        <v>13233</v>
      </c>
      <c r="B73" s="1315" t="s">
        <v>13392</v>
      </c>
      <c r="C73" s="1315" t="s">
        <v>13391</v>
      </c>
      <c r="E73" s="1315" t="s">
        <v>13462</v>
      </c>
      <c r="F73" s="1315" t="s">
        <v>13463</v>
      </c>
    </row>
    <row r="74" spans="1:6">
      <c r="A74" s="1315" t="s">
        <v>13233</v>
      </c>
      <c r="B74" s="1315" t="s">
        <v>13396</v>
      </c>
      <c r="C74" s="1315" t="s">
        <v>13395</v>
      </c>
      <c r="E74" s="1315" t="s">
        <v>13464</v>
      </c>
      <c r="F74" s="1315" t="s">
        <v>13465</v>
      </c>
    </row>
    <row r="75" spans="1:6" ht="26.4">
      <c r="A75" s="1315" t="s">
        <v>13233</v>
      </c>
      <c r="B75" s="1315" t="s">
        <v>13466</v>
      </c>
      <c r="C75" s="1315" t="s">
        <v>13467</v>
      </c>
      <c r="E75" s="1315" t="s">
        <v>13468</v>
      </c>
      <c r="F75" s="1315" t="s">
        <v>13469</v>
      </c>
    </row>
    <row r="76" spans="1:6" ht="26.4">
      <c r="A76" s="1315" t="s">
        <v>13233</v>
      </c>
      <c r="B76" s="1315" t="s">
        <v>13441</v>
      </c>
      <c r="C76" s="1315" t="s">
        <v>13440</v>
      </c>
      <c r="E76" s="1315" t="s">
        <v>13470</v>
      </c>
      <c r="F76" s="1315" t="s">
        <v>13471</v>
      </c>
    </row>
    <row r="77" spans="1:6">
      <c r="A77" s="1315" t="s">
        <v>13233</v>
      </c>
      <c r="B77" s="1315" t="s">
        <v>13472</v>
      </c>
      <c r="C77" s="1315" t="s">
        <v>13473</v>
      </c>
      <c r="E77" s="1315" t="s">
        <v>13474</v>
      </c>
      <c r="F77" s="1315" t="s">
        <v>13475</v>
      </c>
    </row>
    <row r="78" spans="1:6">
      <c r="A78" s="1315" t="s">
        <v>13233</v>
      </c>
      <c r="B78" s="1315" t="s">
        <v>13476</v>
      </c>
      <c r="C78" s="1315" t="s">
        <v>13477</v>
      </c>
      <c r="E78" s="1315" t="s">
        <v>13478</v>
      </c>
      <c r="F78" s="1315" t="s">
        <v>13479</v>
      </c>
    </row>
    <row r="79" spans="1:6">
      <c r="A79" s="1315" t="s">
        <v>13233</v>
      </c>
      <c r="B79" s="1315" t="s">
        <v>13480</v>
      </c>
      <c r="C79" s="1315" t="s">
        <v>13481</v>
      </c>
      <c r="E79" s="1315" t="s">
        <v>13482</v>
      </c>
      <c r="F79" s="1315" t="s">
        <v>13483</v>
      </c>
    </row>
    <row r="80" spans="1:6">
      <c r="A80" s="1315" t="s">
        <v>13233</v>
      </c>
      <c r="B80" s="1315" t="s">
        <v>13484</v>
      </c>
      <c r="C80" s="1315" t="s">
        <v>8555</v>
      </c>
      <c r="E80" s="1315" t="s">
        <v>13467</v>
      </c>
      <c r="F80" s="1315" t="s">
        <v>13466</v>
      </c>
    </row>
    <row r="81" spans="1:6">
      <c r="A81" s="1315" t="s">
        <v>13233</v>
      </c>
      <c r="B81" s="1315" t="s">
        <v>13485</v>
      </c>
      <c r="C81" s="1315" t="s">
        <v>13486</v>
      </c>
      <c r="E81" s="1315" t="s">
        <v>13487</v>
      </c>
      <c r="F81" s="1315" t="s">
        <v>13488</v>
      </c>
    </row>
    <row r="82" spans="1:6">
      <c r="A82" s="1315" t="s">
        <v>13233</v>
      </c>
      <c r="B82" s="1315" t="s">
        <v>13489</v>
      </c>
      <c r="C82" s="1315" t="s">
        <v>13490</v>
      </c>
      <c r="E82" s="1315" t="s">
        <v>13491</v>
      </c>
      <c r="F82" s="1315" t="s">
        <v>13492</v>
      </c>
    </row>
    <row r="83" spans="1:6">
      <c r="A83" s="1315" t="s">
        <v>13233</v>
      </c>
      <c r="B83" s="1315" t="s">
        <v>13493</v>
      </c>
      <c r="C83" s="1315" t="s">
        <v>13494</v>
      </c>
      <c r="E83" s="1315" t="s">
        <v>13495</v>
      </c>
      <c r="F83" s="1315" t="s">
        <v>13496</v>
      </c>
    </row>
    <row r="84" spans="1:6">
      <c r="A84" s="1315" t="s">
        <v>13233</v>
      </c>
      <c r="B84" s="1315" t="s">
        <v>13497</v>
      </c>
      <c r="C84" s="1315" t="s">
        <v>13498</v>
      </c>
      <c r="E84" s="1315" t="s">
        <v>13499</v>
      </c>
      <c r="F84" s="1315" t="s">
        <v>13500</v>
      </c>
    </row>
    <row r="85" spans="1:6">
      <c r="A85" s="1315" t="s">
        <v>13233</v>
      </c>
      <c r="B85" s="1315" t="s">
        <v>13501</v>
      </c>
      <c r="C85" s="1315" t="s">
        <v>13502</v>
      </c>
      <c r="E85" s="1315" t="s">
        <v>13503</v>
      </c>
      <c r="F85" s="1315" t="s">
        <v>13504</v>
      </c>
    </row>
    <row r="86" spans="1:6">
      <c r="A86" s="1315" t="s">
        <v>13233</v>
      </c>
      <c r="B86" s="1315" t="s">
        <v>13505</v>
      </c>
      <c r="C86" s="1315" t="s">
        <v>13506</v>
      </c>
      <c r="E86" s="1315" t="s">
        <v>13507</v>
      </c>
      <c r="F86" s="1315" t="s">
        <v>13508</v>
      </c>
    </row>
    <row r="87" spans="1:6">
      <c r="A87" s="1315" t="s">
        <v>13233</v>
      </c>
      <c r="B87" s="1315" t="s">
        <v>13509</v>
      </c>
      <c r="C87" s="1315" t="s">
        <v>13510</v>
      </c>
      <c r="E87" s="1315" t="s">
        <v>13511</v>
      </c>
      <c r="F87" s="1315" t="s">
        <v>13512</v>
      </c>
    </row>
    <row r="88" spans="1:6">
      <c r="A88" s="1315" t="s">
        <v>13233</v>
      </c>
      <c r="B88" s="1315" t="s">
        <v>13513</v>
      </c>
      <c r="C88" s="1315" t="s">
        <v>13514</v>
      </c>
      <c r="E88" s="1315" t="s">
        <v>13515</v>
      </c>
      <c r="F88" s="1315" t="s">
        <v>13516</v>
      </c>
    </row>
    <row r="89" spans="1:6" ht="26.4">
      <c r="A89" s="1315" t="s">
        <v>13233</v>
      </c>
      <c r="B89" s="1315" t="s">
        <v>13517</v>
      </c>
      <c r="C89" s="1315" t="s">
        <v>13518</v>
      </c>
      <c r="E89" s="1315" t="s">
        <v>13519</v>
      </c>
      <c r="F89" s="1315" t="s">
        <v>13520</v>
      </c>
    </row>
    <row r="90" spans="1:6">
      <c r="A90" s="1315" t="s">
        <v>13233</v>
      </c>
      <c r="B90" s="1315" t="s">
        <v>13521</v>
      </c>
      <c r="C90" s="1315" t="s">
        <v>13522</v>
      </c>
      <c r="E90" s="1315" t="s">
        <v>13523</v>
      </c>
      <c r="F90" s="1315" t="s">
        <v>13524</v>
      </c>
    </row>
    <row r="91" spans="1:6">
      <c r="A91" s="1315" t="s">
        <v>13233</v>
      </c>
      <c r="B91" s="1315" t="s">
        <v>13525</v>
      </c>
      <c r="C91" s="1315" t="s">
        <v>13526</v>
      </c>
      <c r="E91" s="1315" t="s">
        <v>13527</v>
      </c>
      <c r="F91" s="1315" t="s">
        <v>13528</v>
      </c>
    </row>
    <row r="92" spans="1:6">
      <c r="A92" s="1315" t="s">
        <v>13233</v>
      </c>
      <c r="B92" s="1315" t="s">
        <v>13508</v>
      </c>
      <c r="C92" s="1315" t="s">
        <v>13507</v>
      </c>
      <c r="E92" s="1315" t="s">
        <v>13529</v>
      </c>
      <c r="F92" s="1315" t="s">
        <v>13530</v>
      </c>
    </row>
    <row r="93" spans="1:6">
      <c r="A93" s="1315" t="s">
        <v>13233</v>
      </c>
      <c r="B93" s="1315" t="s">
        <v>9259</v>
      </c>
      <c r="C93" s="1315" t="s">
        <v>13531</v>
      </c>
      <c r="E93" s="1315" t="s">
        <v>13532</v>
      </c>
      <c r="F93" s="1315" t="s">
        <v>13533</v>
      </c>
    </row>
    <row r="94" spans="1:6" ht="26.4">
      <c r="A94" s="1315" t="s">
        <v>13233</v>
      </c>
      <c r="B94" s="1315" t="s">
        <v>13534</v>
      </c>
      <c r="C94" s="1315" t="s">
        <v>13535</v>
      </c>
      <c r="E94" s="1315" t="s">
        <v>13536</v>
      </c>
      <c r="F94" s="1315" t="s">
        <v>13537</v>
      </c>
    </row>
    <row r="95" spans="1:6">
      <c r="A95" s="1315" t="s">
        <v>13233</v>
      </c>
      <c r="B95" s="1315" t="s">
        <v>13538</v>
      </c>
      <c r="C95" s="1315" t="s">
        <v>13539</v>
      </c>
      <c r="E95" s="1315" t="s">
        <v>13540</v>
      </c>
      <c r="F95" s="1315" t="s">
        <v>13541</v>
      </c>
    </row>
    <row r="96" spans="1:6">
      <c r="A96" s="1315" t="s">
        <v>13233</v>
      </c>
      <c r="B96" s="1315" t="s">
        <v>13542</v>
      </c>
      <c r="C96" s="1315" t="s">
        <v>13543</v>
      </c>
      <c r="E96" s="1315" t="s">
        <v>13544</v>
      </c>
      <c r="F96" s="1315" t="s">
        <v>13545</v>
      </c>
    </row>
    <row r="97" spans="1:6">
      <c r="A97" s="1315" t="s">
        <v>13233</v>
      </c>
      <c r="B97" s="1315" t="s">
        <v>13546</v>
      </c>
      <c r="C97" s="1315" t="s">
        <v>13547</v>
      </c>
      <c r="E97" s="1315" t="s">
        <v>13548</v>
      </c>
      <c r="F97" s="1315" t="s">
        <v>13549</v>
      </c>
    </row>
    <row r="98" spans="1:6">
      <c r="A98" s="1315" t="s">
        <v>13233</v>
      </c>
      <c r="B98" s="1315" t="s">
        <v>13550</v>
      </c>
      <c r="C98" s="1315" t="s">
        <v>13551</v>
      </c>
      <c r="E98" s="1315" t="s">
        <v>13552</v>
      </c>
      <c r="F98" s="1315" t="s">
        <v>13553</v>
      </c>
    </row>
    <row r="99" spans="1:6">
      <c r="A99" s="1315" t="s">
        <v>13233</v>
      </c>
      <c r="B99" s="1315" t="s">
        <v>13554</v>
      </c>
      <c r="C99" s="1315" t="s">
        <v>13555</v>
      </c>
      <c r="E99" s="1315" t="s">
        <v>13556</v>
      </c>
      <c r="F99" s="1315" t="s">
        <v>13557</v>
      </c>
    </row>
    <row r="100" spans="1:6">
      <c r="A100" s="1315" t="s">
        <v>13233</v>
      </c>
      <c r="B100" s="1315" t="s">
        <v>13558</v>
      </c>
      <c r="C100" s="1315" t="s">
        <v>13559</v>
      </c>
      <c r="E100" s="1315" t="s">
        <v>13560</v>
      </c>
      <c r="F100" s="1315" t="s">
        <v>13561</v>
      </c>
    </row>
    <row r="101" spans="1:6">
      <c r="A101" s="1315" t="s">
        <v>13233</v>
      </c>
      <c r="B101" s="1315" t="s">
        <v>13562</v>
      </c>
      <c r="C101" s="1315" t="s">
        <v>13563</v>
      </c>
      <c r="E101" s="1315" t="s">
        <v>13564</v>
      </c>
      <c r="F101" s="1315" t="s">
        <v>13565</v>
      </c>
    </row>
    <row r="102" spans="1:6">
      <c r="A102" s="1315" t="s">
        <v>13233</v>
      </c>
      <c r="B102" s="1315" t="s">
        <v>13566</v>
      </c>
      <c r="C102" s="1315" t="s">
        <v>13567</v>
      </c>
      <c r="E102" s="1315" t="s">
        <v>13568</v>
      </c>
      <c r="F102" s="1315" t="s">
        <v>13569</v>
      </c>
    </row>
    <row r="103" spans="1:6">
      <c r="A103" s="1315" t="s">
        <v>13233</v>
      </c>
      <c r="B103" s="1315" t="s">
        <v>13570</v>
      </c>
      <c r="C103" s="1315" t="s">
        <v>13571</v>
      </c>
      <c r="E103" s="1315" t="s">
        <v>13572</v>
      </c>
      <c r="F103" s="1315" t="s">
        <v>13573</v>
      </c>
    </row>
    <row r="104" spans="1:6">
      <c r="A104" s="1315" t="s">
        <v>13233</v>
      </c>
      <c r="B104" s="1315" t="s">
        <v>13574</v>
      </c>
      <c r="C104" s="1315" t="s">
        <v>13575</v>
      </c>
      <c r="E104" s="1315" t="s">
        <v>13576</v>
      </c>
      <c r="F104" s="1315" t="s">
        <v>13577</v>
      </c>
    </row>
    <row r="105" spans="1:6">
      <c r="A105" s="1315" t="s">
        <v>13233</v>
      </c>
      <c r="B105" s="1315" t="s">
        <v>13578</v>
      </c>
      <c r="C105" s="1315" t="s">
        <v>13579</v>
      </c>
      <c r="E105" s="1315" t="s">
        <v>13580</v>
      </c>
      <c r="F105" s="1315" t="s">
        <v>13581</v>
      </c>
    </row>
    <row r="106" spans="1:6">
      <c r="A106" s="1315" t="s">
        <v>13233</v>
      </c>
      <c r="B106" s="1315" t="s">
        <v>13582</v>
      </c>
      <c r="C106" s="1315" t="s">
        <v>13583</v>
      </c>
      <c r="E106" s="1315" t="s">
        <v>13584</v>
      </c>
      <c r="F106" s="1315" t="s">
        <v>13585</v>
      </c>
    </row>
    <row r="107" spans="1:6">
      <c r="A107" s="1315" t="s">
        <v>13233</v>
      </c>
      <c r="B107" s="1315" t="s">
        <v>13586</v>
      </c>
      <c r="C107" s="1315" t="s">
        <v>11641</v>
      </c>
      <c r="E107" s="1315" t="s">
        <v>2687</v>
      </c>
      <c r="F107" s="1315" t="s">
        <v>13587</v>
      </c>
    </row>
    <row r="108" spans="1:6">
      <c r="A108" s="1315" t="s">
        <v>13233</v>
      </c>
      <c r="B108" s="1315" t="s">
        <v>13588</v>
      </c>
      <c r="C108" s="1315" t="s">
        <v>13589</v>
      </c>
      <c r="E108" s="1315" t="s">
        <v>13590</v>
      </c>
      <c r="F108" s="1315" t="s">
        <v>13591</v>
      </c>
    </row>
    <row r="109" spans="1:6">
      <c r="A109" s="1315" t="s">
        <v>13233</v>
      </c>
      <c r="B109" s="1315" t="s">
        <v>13592</v>
      </c>
      <c r="C109" s="1315" t="s">
        <v>13593</v>
      </c>
      <c r="E109" s="1315" t="s">
        <v>13547</v>
      </c>
      <c r="F109" s="1315" t="s">
        <v>13546</v>
      </c>
    </row>
    <row r="110" spans="1:6">
      <c r="A110" s="1315" t="s">
        <v>13233</v>
      </c>
      <c r="B110" s="1315" t="s">
        <v>13251</v>
      </c>
      <c r="C110" s="1315" t="s">
        <v>13250</v>
      </c>
      <c r="E110" s="1315" t="s">
        <v>13594</v>
      </c>
      <c r="F110" s="1315" t="s">
        <v>13595</v>
      </c>
    </row>
    <row r="111" spans="1:6">
      <c r="A111" s="1315" t="s">
        <v>13233</v>
      </c>
      <c r="B111" s="1315" t="s">
        <v>13596</v>
      </c>
      <c r="C111" s="1315" t="s">
        <v>13597</v>
      </c>
      <c r="E111" s="1315" t="s">
        <v>13598</v>
      </c>
      <c r="F111" s="1315" t="s">
        <v>13599</v>
      </c>
    </row>
    <row r="112" spans="1:6">
      <c r="A112" s="1315" t="s">
        <v>13233</v>
      </c>
      <c r="B112" s="1315" t="s">
        <v>13600</v>
      </c>
      <c r="C112" s="1315" t="s">
        <v>13601</v>
      </c>
      <c r="E112" s="1315" t="s">
        <v>13602</v>
      </c>
      <c r="F112" s="1315" t="s">
        <v>13603</v>
      </c>
    </row>
    <row r="113" spans="1:6">
      <c r="A113" s="1315" t="s">
        <v>13233</v>
      </c>
      <c r="B113" s="1315" t="s">
        <v>13604</v>
      </c>
      <c r="C113" s="1315" t="s">
        <v>13605</v>
      </c>
      <c r="E113" s="1315" t="s">
        <v>13297</v>
      </c>
      <c r="F113" s="1315" t="s">
        <v>13296</v>
      </c>
    </row>
    <row r="114" spans="1:6">
      <c r="A114" s="1315" t="s">
        <v>13233</v>
      </c>
      <c r="B114" s="1315" t="s">
        <v>13606</v>
      </c>
      <c r="C114" s="1315" t="s">
        <v>8874</v>
      </c>
      <c r="E114" s="1315" t="s">
        <v>13607</v>
      </c>
      <c r="F114" s="1315" t="s">
        <v>13608</v>
      </c>
    </row>
    <row r="115" spans="1:6">
      <c r="A115" s="1315" t="s">
        <v>13233</v>
      </c>
      <c r="B115" s="1315" t="s">
        <v>13479</v>
      </c>
      <c r="C115" s="1315" t="s">
        <v>13478</v>
      </c>
      <c r="E115" s="1315" t="s">
        <v>13609</v>
      </c>
      <c r="F115" s="1315" t="s">
        <v>13610</v>
      </c>
    </row>
    <row r="116" spans="1:6">
      <c r="A116" s="1315" t="s">
        <v>13233</v>
      </c>
      <c r="B116" s="1315" t="s">
        <v>13541</v>
      </c>
      <c r="C116" s="1315" t="s">
        <v>13540</v>
      </c>
      <c r="E116" s="1315" t="s">
        <v>13611</v>
      </c>
      <c r="F116" s="1315" t="s">
        <v>13612</v>
      </c>
    </row>
    <row r="117" spans="1:6">
      <c r="A117" s="1315" t="s">
        <v>13233</v>
      </c>
      <c r="B117" s="1315" t="s">
        <v>13613</v>
      </c>
      <c r="C117" s="1315" t="s">
        <v>13614</v>
      </c>
      <c r="E117" s="1315" t="s">
        <v>13615</v>
      </c>
      <c r="F117" s="1315" t="s">
        <v>13616</v>
      </c>
    </row>
    <row r="118" spans="1:6">
      <c r="A118" s="1315" t="s">
        <v>13233</v>
      </c>
      <c r="B118" s="1315" t="s">
        <v>13617</v>
      </c>
      <c r="C118" s="1315" t="s">
        <v>13618</v>
      </c>
      <c r="E118" s="1315" t="s">
        <v>13619</v>
      </c>
      <c r="F118" s="1315" t="s">
        <v>13620</v>
      </c>
    </row>
    <row r="119" spans="1:6">
      <c r="A119" s="1315" t="s">
        <v>13233</v>
      </c>
      <c r="B119" s="1315" t="s">
        <v>13281</v>
      </c>
      <c r="C119" s="1315" t="s">
        <v>13280</v>
      </c>
      <c r="E119" s="1315" t="s">
        <v>13621</v>
      </c>
      <c r="F119" s="1315" t="s">
        <v>13622</v>
      </c>
    </row>
    <row r="120" spans="1:6">
      <c r="A120" s="1315" t="s">
        <v>13233</v>
      </c>
      <c r="B120" s="1315" t="s">
        <v>13623</v>
      </c>
      <c r="C120" s="1315" t="s">
        <v>13624</v>
      </c>
      <c r="E120" s="1315" t="s">
        <v>13381</v>
      </c>
      <c r="F120" s="1315" t="s">
        <v>13380</v>
      </c>
    </row>
    <row r="121" spans="1:6">
      <c r="A121" s="1315" t="s">
        <v>13233</v>
      </c>
      <c r="B121" s="1315" t="s">
        <v>13625</v>
      </c>
      <c r="C121" s="1315" t="s">
        <v>13626</v>
      </c>
      <c r="E121" s="1315" t="s">
        <v>13627</v>
      </c>
      <c r="F121" s="1315" t="s">
        <v>13628</v>
      </c>
    </row>
    <row r="122" spans="1:6">
      <c r="A122" s="1315" t="s">
        <v>13233</v>
      </c>
      <c r="B122" s="1315" t="s">
        <v>13629</v>
      </c>
      <c r="C122" s="1315" t="s">
        <v>13630</v>
      </c>
      <c r="E122" s="1315" t="s">
        <v>13631</v>
      </c>
      <c r="F122" s="1315" t="s">
        <v>13632</v>
      </c>
    </row>
    <row r="123" spans="1:6">
      <c r="A123" s="1315" t="s">
        <v>13233</v>
      </c>
      <c r="B123" s="1315" t="s">
        <v>13633</v>
      </c>
      <c r="C123" s="1315" t="s">
        <v>13634</v>
      </c>
      <c r="E123" s="1315" t="s">
        <v>13635</v>
      </c>
      <c r="F123" s="1315" t="s">
        <v>13636</v>
      </c>
    </row>
    <row r="124" spans="1:6" ht="26.4">
      <c r="A124" s="1315" t="s">
        <v>13233</v>
      </c>
      <c r="B124" s="1315" t="s">
        <v>13637</v>
      </c>
      <c r="C124" s="1315" t="s">
        <v>13638</v>
      </c>
      <c r="E124" s="1315" t="s">
        <v>13639</v>
      </c>
      <c r="F124" s="1315" t="s">
        <v>13640</v>
      </c>
    </row>
    <row r="125" spans="1:6">
      <c r="A125" s="1315" t="s">
        <v>13233</v>
      </c>
      <c r="B125" s="1315" t="s">
        <v>13641</v>
      </c>
      <c r="C125" s="1315" t="s">
        <v>13642</v>
      </c>
      <c r="E125" s="1315" t="s">
        <v>13643</v>
      </c>
      <c r="F125" s="1315" t="s">
        <v>13644</v>
      </c>
    </row>
    <row r="126" spans="1:6">
      <c r="A126" s="1315" t="s">
        <v>13233</v>
      </c>
      <c r="B126" s="1315" t="s">
        <v>13645</v>
      </c>
      <c r="C126" s="1315" t="s">
        <v>13646</v>
      </c>
      <c r="E126" s="1315" t="s">
        <v>13647</v>
      </c>
      <c r="F126" s="1315" t="s">
        <v>13648</v>
      </c>
    </row>
    <row r="127" spans="1:6">
      <c r="A127" s="1315" t="s">
        <v>13233</v>
      </c>
      <c r="B127" s="1315" t="s">
        <v>13649</v>
      </c>
      <c r="C127" s="1315" t="s">
        <v>13650</v>
      </c>
      <c r="E127" s="1315" t="s">
        <v>13651</v>
      </c>
      <c r="F127" s="1315" t="s">
        <v>13652</v>
      </c>
    </row>
    <row r="128" spans="1:6">
      <c r="A128" s="1315" t="s">
        <v>13233</v>
      </c>
      <c r="B128" s="1315" t="s">
        <v>13653</v>
      </c>
      <c r="C128" s="1315" t="s">
        <v>13654</v>
      </c>
      <c r="E128" s="1315" t="s">
        <v>13655</v>
      </c>
      <c r="F128" s="1315" t="s">
        <v>6997</v>
      </c>
    </row>
    <row r="129" spans="1:6">
      <c r="A129" s="1315" t="s">
        <v>13233</v>
      </c>
      <c r="B129" s="1315" t="s">
        <v>13656</v>
      </c>
      <c r="C129" s="1315" t="s">
        <v>11292</v>
      </c>
      <c r="E129" s="1315" t="s">
        <v>13657</v>
      </c>
      <c r="F129" s="1315" t="s">
        <v>13658</v>
      </c>
    </row>
    <row r="130" spans="1:6">
      <c r="A130" s="1315" t="s">
        <v>13233</v>
      </c>
      <c r="B130" s="1315" t="s">
        <v>13516</v>
      </c>
      <c r="C130" s="1315" t="s">
        <v>13515</v>
      </c>
      <c r="E130" s="1315" t="s">
        <v>13416</v>
      </c>
      <c r="F130" s="1315" t="s">
        <v>13415</v>
      </c>
    </row>
    <row r="131" spans="1:6">
      <c r="A131" s="1315" t="s">
        <v>13233</v>
      </c>
      <c r="B131" s="1315" t="s">
        <v>13659</v>
      </c>
      <c r="C131" s="1315" t="s">
        <v>13660</v>
      </c>
      <c r="E131" s="1315" t="s">
        <v>13661</v>
      </c>
      <c r="F131" s="1315" t="s">
        <v>13662</v>
      </c>
    </row>
    <row r="132" spans="1:6">
      <c r="A132" s="1315" t="s">
        <v>13233</v>
      </c>
      <c r="B132" s="1315" t="s">
        <v>13663</v>
      </c>
      <c r="C132" s="1315" t="s">
        <v>13664</v>
      </c>
      <c r="E132" s="1315" t="s">
        <v>13665</v>
      </c>
      <c r="F132" s="1315" t="s">
        <v>13666</v>
      </c>
    </row>
    <row r="133" spans="1:6">
      <c r="A133" s="1315" t="s">
        <v>13233</v>
      </c>
      <c r="B133" s="1315" t="s">
        <v>13667</v>
      </c>
      <c r="C133" s="1315" t="s">
        <v>13668</v>
      </c>
      <c r="E133" s="1315" t="s">
        <v>13669</v>
      </c>
      <c r="F133" s="1315" t="s">
        <v>13670</v>
      </c>
    </row>
    <row r="134" spans="1:6">
      <c r="A134" s="1315" t="s">
        <v>13233</v>
      </c>
      <c r="B134" s="1315" t="s">
        <v>13671</v>
      </c>
      <c r="C134" s="1315" t="s">
        <v>13672</v>
      </c>
      <c r="E134" s="1315" t="s">
        <v>13357</v>
      </c>
      <c r="F134" s="1315" t="s">
        <v>13356</v>
      </c>
    </row>
    <row r="135" spans="1:6">
      <c r="A135" s="1315" t="s">
        <v>13233</v>
      </c>
      <c r="B135" s="1315" t="s">
        <v>13569</v>
      </c>
      <c r="C135" s="1315" t="s">
        <v>13568</v>
      </c>
      <c r="E135" s="1315" t="s">
        <v>13673</v>
      </c>
      <c r="F135" s="1315" t="s">
        <v>13674</v>
      </c>
    </row>
    <row r="136" spans="1:6">
      <c r="A136" s="1315" t="s">
        <v>2341</v>
      </c>
      <c r="B136" s="1315" t="s">
        <v>13675</v>
      </c>
      <c r="C136" s="1315" t="s">
        <v>13676</v>
      </c>
      <c r="E136" s="1315" t="s">
        <v>13677</v>
      </c>
      <c r="F136" s="1315" t="s">
        <v>13678</v>
      </c>
    </row>
    <row r="137" spans="1:6">
      <c r="A137" s="1315" t="s">
        <v>2341</v>
      </c>
      <c r="B137" s="1315" t="s">
        <v>13577</v>
      </c>
      <c r="C137" s="1315" t="s">
        <v>13576</v>
      </c>
      <c r="E137" s="1315" t="s">
        <v>7377</v>
      </c>
      <c r="F137" s="1315" t="s">
        <v>13679</v>
      </c>
    </row>
    <row r="138" spans="1:6">
      <c r="A138" s="1315" t="s">
        <v>2341</v>
      </c>
      <c r="B138" s="1315" t="s">
        <v>13585</v>
      </c>
      <c r="C138" s="1315" t="s">
        <v>13584</v>
      </c>
      <c r="E138" s="1315" t="s">
        <v>13680</v>
      </c>
      <c r="F138" s="1315" t="s">
        <v>13681</v>
      </c>
    </row>
    <row r="139" spans="1:6">
      <c r="A139" s="1315" t="s">
        <v>2341</v>
      </c>
      <c r="B139" s="1315" t="s">
        <v>13587</v>
      </c>
      <c r="C139" s="1315" t="s">
        <v>2687</v>
      </c>
      <c r="E139" s="1315" t="s">
        <v>13682</v>
      </c>
      <c r="F139" s="1315" t="s">
        <v>13683</v>
      </c>
    </row>
    <row r="140" spans="1:6">
      <c r="A140" s="1315" t="s">
        <v>2341</v>
      </c>
      <c r="B140" s="1315" t="s">
        <v>13684</v>
      </c>
      <c r="C140" s="1315" t="s">
        <v>13685</v>
      </c>
      <c r="E140" s="1315" t="s">
        <v>13686</v>
      </c>
      <c r="F140" s="1315" t="s">
        <v>13687</v>
      </c>
    </row>
    <row r="141" spans="1:6" ht="26.4">
      <c r="A141" s="1315" t="s">
        <v>2341</v>
      </c>
      <c r="B141" s="1315" t="s">
        <v>13591</v>
      </c>
      <c r="C141" s="1315" t="s">
        <v>13590</v>
      </c>
      <c r="E141" s="1315" t="s">
        <v>13688</v>
      </c>
      <c r="F141" s="1315" t="s">
        <v>13689</v>
      </c>
    </row>
    <row r="142" spans="1:6" ht="26.4">
      <c r="A142" s="1315" t="s">
        <v>2341</v>
      </c>
      <c r="B142" s="1315" t="s">
        <v>13690</v>
      </c>
      <c r="C142" s="1315" t="s">
        <v>13691</v>
      </c>
      <c r="E142" s="1315" t="s">
        <v>13692</v>
      </c>
      <c r="F142" s="1315" t="s">
        <v>13693</v>
      </c>
    </row>
    <row r="143" spans="1:6">
      <c r="A143" s="1315" t="s">
        <v>2341</v>
      </c>
      <c r="B143" s="1315" t="s">
        <v>13694</v>
      </c>
      <c r="C143" s="1315" t="s">
        <v>13695</v>
      </c>
      <c r="E143" s="1315" t="s">
        <v>13696</v>
      </c>
      <c r="F143" s="1315" t="s">
        <v>13697</v>
      </c>
    </row>
    <row r="144" spans="1:6">
      <c r="A144" s="1315" t="s">
        <v>2341</v>
      </c>
      <c r="B144" s="1315" t="s">
        <v>13698</v>
      </c>
      <c r="C144" s="1315" t="s">
        <v>13699</v>
      </c>
      <c r="E144" s="1315" t="s">
        <v>13700</v>
      </c>
      <c r="F144" s="1315" t="s">
        <v>13701</v>
      </c>
    </row>
    <row r="145" spans="1:6">
      <c r="A145" s="1315" t="s">
        <v>2341</v>
      </c>
      <c r="B145" s="1315" t="s">
        <v>13697</v>
      </c>
      <c r="C145" s="1315" t="s">
        <v>13696</v>
      </c>
      <c r="E145" s="1315" t="s">
        <v>13691</v>
      </c>
      <c r="F145" s="1315" t="s">
        <v>13690</v>
      </c>
    </row>
    <row r="146" spans="1:6">
      <c r="A146" s="1315" t="s">
        <v>2341</v>
      </c>
      <c r="B146" s="1315" t="s">
        <v>13702</v>
      </c>
      <c r="C146" s="1315" t="s">
        <v>13703</v>
      </c>
      <c r="E146" s="1315" t="s">
        <v>13704</v>
      </c>
      <c r="F146" s="1315" t="s">
        <v>13705</v>
      </c>
    </row>
    <row r="147" spans="1:6">
      <c r="A147" s="1315" t="s">
        <v>2341</v>
      </c>
      <c r="B147" s="1315" t="s">
        <v>13706</v>
      </c>
      <c r="C147" s="1315" t="s">
        <v>13707</v>
      </c>
      <c r="E147" s="1315" t="s">
        <v>13708</v>
      </c>
      <c r="F147" s="1315" t="s">
        <v>13709</v>
      </c>
    </row>
    <row r="148" spans="1:6">
      <c r="A148" s="1315" t="s">
        <v>2341</v>
      </c>
      <c r="B148" s="1315" t="s">
        <v>13710</v>
      </c>
      <c r="C148" s="1315" t="s">
        <v>13711</v>
      </c>
      <c r="E148" s="1315" t="s">
        <v>13494</v>
      </c>
      <c r="F148" s="1315" t="s">
        <v>13493</v>
      </c>
    </row>
    <row r="149" spans="1:6">
      <c r="A149" s="1315" t="s">
        <v>2341</v>
      </c>
      <c r="B149" s="1315" t="s">
        <v>13712</v>
      </c>
      <c r="C149" s="1315" t="s">
        <v>13713</v>
      </c>
      <c r="E149" s="1315" t="s">
        <v>13714</v>
      </c>
      <c r="F149" s="1315" t="s">
        <v>13715</v>
      </c>
    </row>
    <row r="150" spans="1:6">
      <c r="A150" s="1315" t="s">
        <v>2341</v>
      </c>
      <c r="B150" s="1315" t="s">
        <v>13716</v>
      </c>
      <c r="C150" s="1315" t="s">
        <v>13717</v>
      </c>
      <c r="E150" s="1315" t="s">
        <v>13718</v>
      </c>
      <c r="F150" s="1315" t="s">
        <v>13719</v>
      </c>
    </row>
    <row r="151" spans="1:6">
      <c r="A151" s="1315" t="s">
        <v>2341</v>
      </c>
      <c r="B151" s="1315" t="s">
        <v>13716</v>
      </c>
      <c r="C151" s="1315" t="s">
        <v>13720</v>
      </c>
      <c r="E151" s="1315" t="s">
        <v>13721</v>
      </c>
      <c r="F151" s="1315" t="s">
        <v>13722</v>
      </c>
    </row>
    <row r="152" spans="1:6">
      <c r="A152" s="1315" t="s">
        <v>2341</v>
      </c>
      <c r="B152" s="1315" t="s">
        <v>13723</v>
      </c>
      <c r="C152" s="1315" t="s">
        <v>13713</v>
      </c>
      <c r="E152" s="1315" t="s">
        <v>13724</v>
      </c>
      <c r="F152" s="1315" t="s">
        <v>13725</v>
      </c>
    </row>
    <row r="153" spans="1:6">
      <c r="A153" s="1315" t="s">
        <v>2341</v>
      </c>
      <c r="B153" s="1315" t="s">
        <v>13726</v>
      </c>
      <c r="C153" s="1315" t="s">
        <v>13727</v>
      </c>
      <c r="E153" s="1315" t="s">
        <v>7163</v>
      </c>
      <c r="F153" s="1315" t="s">
        <v>13448</v>
      </c>
    </row>
    <row r="154" spans="1:6">
      <c r="A154" s="1315" t="s">
        <v>2341</v>
      </c>
      <c r="B154" s="1315" t="s">
        <v>13728</v>
      </c>
      <c r="C154" s="1315" t="s">
        <v>13729</v>
      </c>
      <c r="E154" s="1315" t="s">
        <v>13730</v>
      </c>
      <c r="F154" s="1315" t="s">
        <v>13731</v>
      </c>
    </row>
    <row r="155" spans="1:6">
      <c r="A155" s="1315" t="s">
        <v>2341</v>
      </c>
      <c r="B155" s="1315" t="s">
        <v>13732</v>
      </c>
      <c r="C155" s="1315" t="s">
        <v>4172</v>
      </c>
      <c r="E155" s="1315" t="s">
        <v>13733</v>
      </c>
      <c r="F155" s="1315" t="s">
        <v>13734</v>
      </c>
    </row>
    <row r="156" spans="1:6">
      <c r="A156" s="1315" t="s">
        <v>2341</v>
      </c>
      <c r="B156" s="1315" t="s">
        <v>13735</v>
      </c>
      <c r="C156" s="1315" t="s">
        <v>13736</v>
      </c>
      <c r="E156" s="1315" t="s">
        <v>13737</v>
      </c>
      <c r="F156" s="1315" t="s">
        <v>13738</v>
      </c>
    </row>
    <row r="157" spans="1:6">
      <c r="A157" s="1315" t="s">
        <v>2341</v>
      </c>
      <c r="B157" s="1315" t="s">
        <v>13739</v>
      </c>
      <c r="C157" s="1315" t="s">
        <v>13740</v>
      </c>
      <c r="E157" s="1315" t="s">
        <v>13741</v>
      </c>
      <c r="F157" s="1315" t="s">
        <v>13742</v>
      </c>
    </row>
    <row r="158" spans="1:6">
      <c r="A158" s="1315" t="s">
        <v>2341</v>
      </c>
      <c r="B158" s="1315" t="s">
        <v>13743</v>
      </c>
      <c r="C158" s="1315" t="s">
        <v>13744</v>
      </c>
      <c r="E158" s="1315" t="s">
        <v>13668</v>
      </c>
      <c r="F158" s="1315" t="s">
        <v>13667</v>
      </c>
    </row>
    <row r="159" spans="1:6">
      <c r="A159" s="1315" t="s">
        <v>2341</v>
      </c>
      <c r="B159" s="1315" t="s">
        <v>13745</v>
      </c>
      <c r="C159" s="1315" t="s">
        <v>7139</v>
      </c>
      <c r="E159" s="1315" t="s">
        <v>13672</v>
      </c>
      <c r="F159" s="1315" t="s">
        <v>13671</v>
      </c>
    </row>
    <row r="160" spans="1:6">
      <c r="A160" s="1315" t="s">
        <v>2341</v>
      </c>
      <c r="B160" s="1315" t="s">
        <v>13746</v>
      </c>
      <c r="C160" s="1315" t="s">
        <v>13747</v>
      </c>
      <c r="E160" s="1315" t="s">
        <v>13748</v>
      </c>
      <c r="F160" s="1315" t="s">
        <v>13749</v>
      </c>
    </row>
    <row r="161" spans="1:6">
      <c r="A161" s="1315" t="s">
        <v>2341</v>
      </c>
      <c r="B161" s="1315" t="s">
        <v>13750</v>
      </c>
      <c r="C161" s="1315" t="s">
        <v>13751</v>
      </c>
      <c r="E161" s="1315" t="s">
        <v>13752</v>
      </c>
      <c r="F161" s="1315" t="s">
        <v>13753</v>
      </c>
    </row>
    <row r="162" spans="1:6">
      <c r="A162" s="1315" t="s">
        <v>2341</v>
      </c>
      <c r="B162" s="1315" t="s">
        <v>13734</v>
      </c>
      <c r="C162" s="1315" t="s">
        <v>13733</v>
      </c>
      <c r="E162" s="1315" t="s">
        <v>13754</v>
      </c>
      <c r="F162" s="1315" t="s">
        <v>13755</v>
      </c>
    </row>
    <row r="163" spans="1:6">
      <c r="A163" s="1315" t="s">
        <v>2341</v>
      </c>
      <c r="B163" s="1315" t="s">
        <v>13753</v>
      </c>
      <c r="C163" s="1315" t="s">
        <v>13752</v>
      </c>
      <c r="E163" s="1315" t="s">
        <v>13531</v>
      </c>
      <c r="F163" s="1315" t="s">
        <v>9259</v>
      </c>
    </row>
    <row r="164" spans="1:6">
      <c r="A164" s="1315" t="s">
        <v>2341</v>
      </c>
      <c r="B164" s="1315" t="s">
        <v>13755</v>
      </c>
      <c r="C164" s="1315" t="s">
        <v>13754</v>
      </c>
      <c r="E164" s="1315" t="s">
        <v>13744</v>
      </c>
      <c r="F164" s="1315" t="s">
        <v>13743</v>
      </c>
    </row>
    <row r="165" spans="1:6">
      <c r="A165" s="1315" t="s">
        <v>2341</v>
      </c>
      <c r="B165" s="1315" t="s">
        <v>13749</v>
      </c>
      <c r="C165" s="1315" t="s">
        <v>13748</v>
      </c>
      <c r="E165" s="1315" t="s">
        <v>13756</v>
      </c>
      <c r="F165" s="1315" t="s">
        <v>13757</v>
      </c>
    </row>
    <row r="166" spans="1:6">
      <c r="A166" s="1315" t="s">
        <v>2341</v>
      </c>
      <c r="B166" s="1315" t="s">
        <v>13758</v>
      </c>
      <c r="C166" s="1315" t="s">
        <v>13759</v>
      </c>
      <c r="E166" s="1315" t="s">
        <v>13555</v>
      </c>
      <c r="F166" s="1315" t="s">
        <v>13554</v>
      </c>
    </row>
    <row r="167" spans="1:6">
      <c r="A167" s="1315" t="s">
        <v>2341</v>
      </c>
      <c r="B167" s="1315" t="s">
        <v>13760</v>
      </c>
      <c r="C167" s="1315" t="s">
        <v>13761</v>
      </c>
      <c r="E167" s="1315" t="s">
        <v>13559</v>
      </c>
      <c r="F167" s="1315" t="s">
        <v>13558</v>
      </c>
    </row>
    <row r="168" spans="1:6">
      <c r="A168" s="1315" t="s">
        <v>2341</v>
      </c>
      <c r="B168" s="1315" t="s">
        <v>13762</v>
      </c>
      <c r="C168" s="1315" t="s">
        <v>13763</v>
      </c>
      <c r="E168" s="1315" t="s">
        <v>13761</v>
      </c>
      <c r="F168" s="1315" t="s">
        <v>13760</v>
      </c>
    </row>
    <row r="169" spans="1:6">
      <c r="A169" s="1315" t="s">
        <v>2341</v>
      </c>
      <c r="B169" s="1315" t="s">
        <v>13764</v>
      </c>
      <c r="C169" s="1315" t="s">
        <v>13765</v>
      </c>
      <c r="E169" s="1315" t="s">
        <v>13766</v>
      </c>
      <c r="F169" s="1315" t="s">
        <v>13767</v>
      </c>
    </row>
    <row r="170" spans="1:6">
      <c r="A170" s="1315" t="s">
        <v>2341</v>
      </c>
      <c r="B170" s="1315" t="s">
        <v>13768</v>
      </c>
      <c r="C170" s="1315" t="s">
        <v>13769</v>
      </c>
      <c r="E170" s="1315" t="s">
        <v>13770</v>
      </c>
      <c r="F170" s="1315" t="s">
        <v>13771</v>
      </c>
    </row>
    <row r="171" spans="1:6">
      <c r="A171" s="1315" t="s">
        <v>2341</v>
      </c>
      <c r="B171" s="1315" t="s">
        <v>13772</v>
      </c>
      <c r="C171" s="1315" t="s">
        <v>13773</v>
      </c>
      <c r="E171" s="1315" t="s">
        <v>13774</v>
      </c>
      <c r="F171" s="1315" t="s">
        <v>13775</v>
      </c>
    </row>
    <row r="172" spans="1:6">
      <c r="A172" s="1315" t="s">
        <v>2341</v>
      </c>
      <c r="B172" s="1315" t="s">
        <v>13776</v>
      </c>
      <c r="C172" s="1315" t="s">
        <v>13777</v>
      </c>
      <c r="E172" s="1315" t="s">
        <v>13778</v>
      </c>
      <c r="F172" s="1315" t="s">
        <v>13779</v>
      </c>
    </row>
    <row r="173" spans="1:6">
      <c r="A173" s="1315" t="s">
        <v>2341</v>
      </c>
      <c r="B173" s="1315" t="s">
        <v>13780</v>
      </c>
      <c r="C173" s="1315" t="s">
        <v>13781</v>
      </c>
      <c r="E173" s="1315" t="s">
        <v>13782</v>
      </c>
      <c r="F173" s="1315" t="s">
        <v>13783</v>
      </c>
    </row>
    <row r="174" spans="1:6">
      <c r="A174" s="1315" t="s">
        <v>2341</v>
      </c>
      <c r="B174" s="1315" t="s">
        <v>13784</v>
      </c>
      <c r="C174" s="1315" t="s">
        <v>13785</v>
      </c>
      <c r="E174" s="1315" t="s">
        <v>13786</v>
      </c>
      <c r="F174" s="1315" t="s">
        <v>13787</v>
      </c>
    </row>
    <row r="175" spans="1:6">
      <c r="A175" s="1315" t="s">
        <v>2341</v>
      </c>
      <c r="B175" s="1315" t="s">
        <v>13788</v>
      </c>
      <c r="C175" s="1315" t="s">
        <v>13789</v>
      </c>
      <c r="E175" s="1315" t="s">
        <v>13790</v>
      </c>
      <c r="F175" s="1315" t="s">
        <v>13791</v>
      </c>
    </row>
    <row r="176" spans="1:6">
      <c r="A176" s="1315" t="s">
        <v>2341</v>
      </c>
      <c r="B176" s="1315" t="s">
        <v>13792</v>
      </c>
      <c r="C176" s="1315" t="s">
        <v>13793</v>
      </c>
      <c r="E176" s="1315" t="s">
        <v>13794</v>
      </c>
      <c r="F176" s="1315" t="s">
        <v>13795</v>
      </c>
    </row>
    <row r="177" spans="1:6">
      <c r="A177" s="1315" t="s">
        <v>2341</v>
      </c>
      <c r="B177" s="1315" t="s">
        <v>13796</v>
      </c>
      <c r="C177" s="1315" t="s">
        <v>13797</v>
      </c>
      <c r="E177" s="1315" t="s">
        <v>13798</v>
      </c>
      <c r="F177" s="1315" t="s">
        <v>13799</v>
      </c>
    </row>
    <row r="178" spans="1:6">
      <c r="A178" s="1315" t="s">
        <v>2341</v>
      </c>
      <c r="B178" s="1315" t="s">
        <v>13800</v>
      </c>
      <c r="C178" s="1315" t="s">
        <v>13801</v>
      </c>
      <c r="E178" s="1315" t="s">
        <v>13802</v>
      </c>
      <c r="F178" s="1315" t="s">
        <v>13803</v>
      </c>
    </row>
    <row r="179" spans="1:6">
      <c r="A179" s="1315" t="s">
        <v>2341</v>
      </c>
      <c r="B179" s="1315" t="s">
        <v>13804</v>
      </c>
      <c r="C179" s="1315" t="s">
        <v>13805</v>
      </c>
      <c r="E179" s="1315" t="s">
        <v>531</v>
      </c>
      <c r="F179" s="1315" t="s">
        <v>13806</v>
      </c>
    </row>
    <row r="180" spans="1:6">
      <c r="A180" s="1315" t="s">
        <v>2341</v>
      </c>
      <c r="B180" s="1315" t="s">
        <v>13807</v>
      </c>
      <c r="C180" s="1315" t="s">
        <v>13808</v>
      </c>
      <c r="E180" s="1315" t="s">
        <v>13809</v>
      </c>
      <c r="F180" s="1315" t="s">
        <v>13810</v>
      </c>
    </row>
    <row r="181" spans="1:6">
      <c r="A181" s="1315" t="s">
        <v>2341</v>
      </c>
      <c r="B181" s="1315" t="s">
        <v>13811</v>
      </c>
      <c r="C181" s="1315" t="s">
        <v>1312</v>
      </c>
      <c r="E181" s="1315" t="s">
        <v>13812</v>
      </c>
      <c r="F181" s="1315" t="s">
        <v>13813</v>
      </c>
    </row>
    <row r="182" spans="1:6">
      <c r="A182" s="1315" t="s">
        <v>2341</v>
      </c>
      <c r="B182" s="1315" t="s">
        <v>7411</v>
      </c>
      <c r="C182" s="1315" t="s">
        <v>13814</v>
      </c>
      <c r="E182" s="1315" t="s">
        <v>13815</v>
      </c>
      <c r="F182" s="1315" t="s">
        <v>13816</v>
      </c>
    </row>
    <row r="183" spans="1:6">
      <c r="A183" s="1315" t="s">
        <v>2341</v>
      </c>
      <c r="B183" s="1315" t="s">
        <v>13817</v>
      </c>
      <c r="C183" s="1315" t="s">
        <v>13818</v>
      </c>
      <c r="E183" s="1315" t="s">
        <v>13814</v>
      </c>
      <c r="F183" s="1315" t="s">
        <v>7411</v>
      </c>
    </row>
    <row r="184" spans="1:6">
      <c r="A184" s="1315" t="s">
        <v>2341</v>
      </c>
      <c r="B184" s="1315" t="s">
        <v>13819</v>
      </c>
      <c r="C184" s="1315" t="s">
        <v>13820</v>
      </c>
      <c r="E184" s="1315" t="s">
        <v>10243</v>
      </c>
      <c r="F184" s="1315" t="s">
        <v>13821</v>
      </c>
    </row>
    <row r="185" spans="1:6">
      <c r="A185" s="1315" t="s">
        <v>2341</v>
      </c>
      <c r="B185" s="1315" t="s">
        <v>13822</v>
      </c>
      <c r="C185" s="1315" t="s">
        <v>11823</v>
      </c>
      <c r="E185" s="1315" t="s">
        <v>13789</v>
      </c>
      <c r="F185" s="1315" t="s">
        <v>13788</v>
      </c>
    </row>
    <row r="186" spans="1:6">
      <c r="A186" s="1315" t="s">
        <v>2341</v>
      </c>
      <c r="B186" s="1315" t="s">
        <v>13806</v>
      </c>
      <c r="C186" s="1315" t="s">
        <v>531</v>
      </c>
      <c r="E186" s="1315" t="s">
        <v>13823</v>
      </c>
      <c r="F186" s="1315" t="s">
        <v>13824</v>
      </c>
    </row>
    <row r="187" spans="1:6">
      <c r="A187" s="1315" t="s">
        <v>2341</v>
      </c>
      <c r="B187" s="1315" t="s">
        <v>13803</v>
      </c>
      <c r="C187" s="1315" t="s">
        <v>13802</v>
      </c>
      <c r="E187" s="1315" t="s">
        <v>13825</v>
      </c>
      <c r="F187" s="1315" t="s">
        <v>13826</v>
      </c>
    </row>
    <row r="188" spans="1:6">
      <c r="A188" s="1315" t="s">
        <v>2341</v>
      </c>
      <c r="B188" s="1315" t="s">
        <v>13827</v>
      </c>
      <c r="C188" s="1315" t="s">
        <v>6183</v>
      </c>
      <c r="E188" s="1315" t="s">
        <v>5527</v>
      </c>
      <c r="F188" s="1315" t="s">
        <v>13828</v>
      </c>
    </row>
    <row r="189" spans="1:6">
      <c r="A189" s="1315" t="s">
        <v>2341</v>
      </c>
      <c r="B189" s="1315" t="s">
        <v>13829</v>
      </c>
      <c r="C189" s="1315" t="s">
        <v>13830</v>
      </c>
      <c r="E189" s="1315" t="s">
        <v>13831</v>
      </c>
      <c r="F189" s="1315" t="s">
        <v>13832</v>
      </c>
    </row>
    <row r="190" spans="1:6">
      <c r="A190" s="1315" t="s">
        <v>2341</v>
      </c>
      <c r="B190" s="1315" t="s">
        <v>13833</v>
      </c>
      <c r="C190" s="1315" t="s">
        <v>13834</v>
      </c>
      <c r="E190" s="1315" t="s">
        <v>13793</v>
      </c>
      <c r="F190" s="1315" t="s">
        <v>13792</v>
      </c>
    </row>
    <row r="191" spans="1:6">
      <c r="A191" s="1315" t="s">
        <v>2341</v>
      </c>
      <c r="B191" s="1315" t="s">
        <v>13835</v>
      </c>
      <c r="C191" s="1315" t="s">
        <v>13836</v>
      </c>
      <c r="E191" s="1315" t="s">
        <v>13740</v>
      </c>
      <c r="F191" s="1315" t="s">
        <v>13739</v>
      </c>
    </row>
    <row r="192" spans="1:6">
      <c r="A192" s="1315" t="s">
        <v>2341</v>
      </c>
      <c r="B192" s="1315" t="s">
        <v>13837</v>
      </c>
      <c r="C192" s="1315" t="s">
        <v>13838</v>
      </c>
      <c r="E192" s="1315" t="s">
        <v>13839</v>
      </c>
      <c r="F192" s="1315" t="s">
        <v>13840</v>
      </c>
    </row>
    <row r="193" spans="1:6">
      <c r="A193" s="1315" t="s">
        <v>2341</v>
      </c>
      <c r="B193" s="1315" t="s">
        <v>13841</v>
      </c>
      <c r="C193" s="1315" t="s">
        <v>13842</v>
      </c>
      <c r="E193" s="1315" t="s">
        <v>13843</v>
      </c>
      <c r="F193" s="1315" t="s">
        <v>13844</v>
      </c>
    </row>
    <row r="194" spans="1:6">
      <c r="A194" s="1315" t="s">
        <v>2341</v>
      </c>
      <c r="B194" s="1315" t="s">
        <v>13845</v>
      </c>
      <c r="C194" s="1315" t="s">
        <v>13846</v>
      </c>
      <c r="E194" s="1315" t="s">
        <v>13847</v>
      </c>
      <c r="F194" s="1315" t="s">
        <v>13848</v>
      </c>
    </row>
    <row r="195" spans="1:6">
      <c r="A195" s="1315" t="s">
        <v>2341</v>
      </c>
      <c r="B195" s="1315" t="s">
        <v>13849</v>
      </c>
      <c r="C195" s="1315" t="s">
        <v>13850</v>
      </c>
      <c r="E195" s="1315" t="s">
        <v>13676</v>
      </c>
      <c r="F195" s="1315" t="s">
        <v>13675</v>
      </c>
    </row>
    <row r="196" spans="1:6">
      <c r="A196" s="1315" t="s">
        <v>2341</v>
      </c>
      <c r="B196" s="1315" t="s">
        <v>13832</v>
      </c>
      <c r="C196" s="1315" t="s">
        <v>13831</v>
      </c>
      <c r="E196" s="1315" t="s">
        <v>13361</v>
      </c>
      <c r="F196" s="1315" t="s">
        <v>13360</v>
      </c>
    </row>
    <row r="197" spans="1:6">
      <c r="A197" s="1315" t="s">
        <v>2334</v>
      </c>
      <c r="B197" s="1315" t="s">
        <v>13851</v>
      </c>
      <c r="C197" s="1315" t="s">
        <v>13852</v>
      </c>
      <c r="E197" s="1315" t="s">
        <v>13853</v>
      </c>
      <c r="F197" s="1315" t="s">
        <v>13854</v>
      </c>
    </row>
    <row r="198" spans="1:6" ht="26.4">
      <c r="A198" s="1315" t="s">
        <v>2334</v>
      </c>
      <c r="B198" s="1315" t="s">
        <v>13855</v>
      </c>
      <c r="C198" s="1315" t="s">
        <v>13856</v>
      </c>
      <c r="E198" s="1315" t="s">
        <v>13857</v>
      </c>
      <c r="F198" s="1315" t="s">
        <v>13858</v>
      </c>
    </row>
    <row r="199" spans="1:6">
      <c r="A199" s="1315" t="s">
        <v>2334</v>
      </c>
      <c r="B199" s="1315" t="s">
        <v>13859</v>
      </c>
      <c r="C199" s="1315" t="s">
        <v>13860</v>
      </c>
      <c r="E199" s="1315" t="s">
        <v>13861</v>
      </c>
      <c r="F199" s="1315" t="s">
        <v>13862</v>
      </c>
    </row>
    <row r="200" spans="1:6">
      <c r="A200" s="1315" t="s">
        <v>2334</v>
      </c>
      <c r="B200" s="1315" t="s">
        <v>13863</v>
      </c>
      <c r="C200" s="1315" t="s">
        <v>13864</v>
      </c>
      <c r="E200" s="1315" t="s">
        <v>13865</v>
      </c>
      <c r="F200" s="1315" t="s">
        <v>13866</v>
      </c>
    </row>
    <row r="201" spans="1:6">
      <c r="A201" s="1315" t="s">
        <v>2334</v>
      </c>
      <c r="B201" s="1315" t="s">
        <v>13867</v>
      </c>
      <c r="C201" s="1315" t="s">
        <v>13868</v>
      </c>
      <c r="E201" s="1315" t="s">
        <v>13869</v>
      </c>
      <c r="F201" s="1315" t="s">
        <v>13870</v>
      </c>
    </row>
    <row r="202" spans="1:6">
      <c r="A202" s="1315" t="s">
        <v>2334</v>
      </c>
      <c r="B202" s="1315" t="s">
        <v>13871</v>
      </c>
      <c r="C202" s="1315" t="s">
        <v>13872</v>
      </c>
      <c r="E202" s="1315" t="s">
        <v>13873</v>
      </c>
      <c r="F202" s="1315" t="s">
        <v>13874</v>
      </c>
    </row>
    <row r="203" spans="1:6">
      <c r="A203" s="1315" t="s">
        <v>2334</v>
      </c>
      <c r="B203" s="1315" t="s">
        <v>13875</v>
      </c>
      <c r="C203" s="1315" t="s">
        <v>13876</v>
      </c>
      <c r="E203" s="1315" t="s">
        <v>13877</v>
      </c>
      <c r="F203" s="1315" t="s">
        <v>13878</v>
      </c>
    </row>
    <row r="204" spans="1:6">
      <c r="A204" s="1315" t="s">
        <v>2334</v>
      </c>
      <c r="B204" s="1315" t="s">
        <v>13879</v>
      </c>
      <c r="C204" s="1315" t="s">
        <v>13880</v>
      </c>
      <c r="E204" s="1315" t="s">
        <v>13881</v>
      </c>
      <c r="F204" s="1315" t="s">
        <v>13882</v>
      </c>
    </row>
    <row r="205" spans="1:6">
      <c r="A205" s="1315" t="s">
        <v>2334</v>
      </c>
      <c r="B205" s="1315" t="s">
        <v>13854</v>
      </c>
      <c r="C205" s="1315" t="s">
        <v>13853</v>
      </c>
      <c r="E205" s="1315" t="s">
        <v>13729</v>
      </c>
      <c r="F205" s="1315" t="s">
        <v>13728</v>
      </c>
    </row>
    <row r="206" spans="1:6">
      <c r="A206" s="1315" t="s">
        <v>2334</v>
      </c>
      <c r="B206" s="1315" t="s">
        <v>13866</v>
      </c>
      <c r="C206" s="1315" t="s">
        <v>13865</v>
      </c>
      <c r="E206" s="1315" t="s">
        <v>13883</v>
      </c>
      <c r="F206" s="1315" t="s">
        <v>13884</v>
      </c>
    </row>
    <row r="207" spans="1:6" ht="26.4">
      <c r="A207" s="1315" t="s">
        <v>2334</v>
      </c>
      <c r="B207" s="1315" t="s">
        <v>13858</v>
      </c>
      <c r="C207" s="1315" t="s">
        <v>13857</v>
      </c>
      <c r="E207" s="1315" t="s">
        <v>13885</v>
      </c>
      <c r="F207" s="1315" t="s">
        <v>13886</v>
      </c>
    </row>
    <row r="208" spans="1:6">
      <c r="A208" s="1315" t="s">
        <v>2334</v>
      </c>
      <c r="B208" s="1315" t="s">
        <v>13512</v>
      </c>
      <c r="C208" s="1315" t="s">
        <v>13511</v>
      </c>
      <c r="E208" s="1315" t="s">
        <v>13887</v>
      </c>
      <c r="F208" s="1315" t="s">
        <v>13888</v>
      </c>
    </row>
    <row r="209" spans="1:6">
      <c r="A209" s="1315" t="s">
        <v>2334</v>
      </c>
      <c r="B209" s="1315" t="s">
        <v>13889</v>
      </c>
      <c r="C209" s="1315" t="s">
        <v>566</v>
      </c>
      <c r="E209" s="1315" t="s">
        <v>13890</v>
      </c>
      <c r="F209" s="1315" t="s">
        <v>13891</v>
      </c>
    </row>
    <row r="210" spans="1:6">
      <c r="A210" s="1315" t="s">
        <v>2334</v>
      </c>
      <c r="B210" s="1315" t="s">
        <v>13889</v>
      </c>
      <c r="C210" s="1315" t="s">
        <v>13892</v>
      </c>
      <c r="E210" s="1315" t="s">
        <v>13522</v>
      </c>
      <c r="F210" s="1315" t="s">
        <v>13521</v>
      </c>
    </row>
    <row r="211" spans="1:6">
      <c r="A211" s="1315" t="s">
        <v>2334</v>
      </c>
      <c r="B211" s="1315" t="s">
        <v>13893</v>
      </c>
      <c r="C211" s="1315" t="s">
        <v>566</v>
      </c>
      <c r="E211" s="1315" t="s">
        <v>13894</v>
      </c>
      <c r="F211" s="1315" t="s">
        <v>13895</v>
      </c>
    </row>
    <row r="212" spans="1:6">
      <c r="A212" s="1315" t="s">
        <v>2334</v>
      </c>
      <c r="B212" s="1315" t="s">
        <v>13896</v>
      </c>
      <c r="C212" s="1315" t="s">
        <v>7537</v>
      </c>
      <c r="E212" s="1315" t="s">
        <v>13897</v>
      </c>
      <c r="F212" s="1315" t="s">
        <v>13898</v>
      </c>
    </row>
    <row r="213" spans="1:6">
      <c r="A213" s="1315" t="s">
        <v>2334</v>
      </c>
      <c r="B213" s="1315" t="s">
        <v>13840</v>
      </c>
      <c r="C213" s="1315" t="s">
        <v>13839</v>
      </c>
      <c r="E213" s="1315" t="s">
        <v>13899</v>
      </c>
      <c r="F213" s="1315" t="s">
        <v>13900</v>
      </c>
    </row>
    <row r="214" spans="1:6">
      <c r="A214" s="1315" t="s">
        <v>2334</v>
      </c>
      <c r="B214" s="1315" t="s">
        <v>13901</v>
      </c>
      <c r="C214" s="1315" t="s">
        <v>13902</v>
      </c>
      <c r="E214" s="1315" t="s">
        <v>13903</v>
      </c>
      <c r="F214" s="1315" t="s">
        <v>13904</v>
      </c>
    </row>
    <row r="215" spans="1:6">
      <c r="A215" s="1315" t="s">
        <v>2334</v>
      </c>
      <c r="B215" s="1315" t="s">
        <v>13905</v>
      </c>
      <c r="C215" s="1315" t="s">
        <v>13906</v>
      </c>
      <c r="E215" s="1315" t="s">
        <v>13907</v>
      </c>
      <c r="F215" s="1315" t="s">
        <v>13908</v>
      </c>
    </row>
    <row r="216" spans="1:6">
      <c r="A216" s="1315" t="s">
        <v>2334</v>
      </c>
      <c r="B216" s="1315" t="s">
        <v>13909</v>
      </c>
      <c r="C216" s="1315" t="s">
        <v>13910</v>
      </c>
      <c r="E216" s="1315" t="s">
        <v>13911</v>
      </c>
      <c r="F216" s="1315" t="s">
        <v>13912</v>
      </c>
    </row>
    <row r="217" spans="1:6">
      <c r="A217" s="1315" t="s">
        <v>2334</v>
      </c>
      <c r="B217" s="1315" t="s">
        <v>13844</v>
      </c>
      <c r="C217" s="1315" t="s">
        <v>13843</v>
      </c>
      <c r="E217" s="1315" t="s">
        <v>13913</v>
      </c>
      <c r="F217" s="1315" t="s">
        <v>13914</v>
      </c>
    </row>
    <row r="218" spans="1:6">
      <c r="A218" s="1315" t="s">
        <v>2334</v>
      </c>
      <c r="B218" s="1315" t="s">
        <v>13795</v>
      </c>
      <c r="C218" s="1315" t="s">
        <v>13794</v>
      </c>
      <c r="E218" s="1315" t="s">
        <v>13915</v>
      </c>
      <c r="F218" s="1315" t="s">
        <v>13916</v>
      </c>
    </row>
    <row r="219" spans="1:6">
      <c r="A219" s="1315" t="s">
        <v>2334</v>
      </c>
      <c r="B219" s="1315" t="s">
        <v>13917</v>
      </c>
      <c r="C219" s="1315" t="s">
        <v>13918</v>
      </c>
      <c r="E219" s="1315" t="s">
        <v>13919</v>
      </c>
      <c r="F219" s="1315" t="s">
        <v>13920</v>
      </c>
    </row>
    <row r="220" spans="1:6">
      <c r="A220" s="1315" t="s">
        <v>2334</v>
      </c>
      <c r="B220" s="1315" t="s">
        <v>13921</v>
      </c>
      <c r="C220" s="1315" t="s">
        <v>13922</v>
      </c>
      <c r="E220" s="1315" t="s">
        <v>13923</v>
      </c>
      <c r="F220" s="1315" t="s">
        <v>13924</v>
      </c>
    </row>
    <row r="221" spans="1:6">
      <c r="A221" s="1315" t="s">
        <v>2334</v>
      </c>
      <c r="B221" s="1315" t="s">
        <v>13925</v>
      </c>
      <c r="C221" s="1315" t="s">
        <v>13926</v>
      </c>
      <c r="E221" s="1315" t="s">
        <v>13927</v>
      </c>
      <c r="F221" s="1315" t="s">
        <v>13928</v>
      </c>
    </row>
    <row r="222" spans="1:6">
      <c r="A222" s="1315" t="s">
        <v>2334</v>
      </c>
      <c r="B222" s="1315" t="s">
        <v>13929</v>
      </c>
      <c r="C222" s="1315" t="s">
        <v>13930</v>
      </c>
      <c r="E222" s="1315" t="s">
        <v>13931</v>
      </c>
      <c r="F222" s="1315" t="s">
        <v>13932</v>
      </c>
    </row>
    <row r="223" spans="1:6">
      <c r="A223" s="1315" t="s">
        <v>2334</v>
      </c>
      <c r="B223" s="1315" t="s">
        <v>13933</v>
      </c>
      <c r="C223" s="1315" t="s">
        <v>13934</v>
      </c>
      <c r="E223" s="1315" t="s">
        <v>13935</v>
      </c>
      <c r="F223" s="1315" t="s">
        <v>13936</v>
      </c>
    </row>
    <row r="224" spans="1:6">
      <c r="A224" s="1315" t="s">
        <v>2334</v>
      </c>
      <c r="B224" s="1315" t="s">
        <v>13937</v>
      </c>
      <c r="C224" s="1315" t="s">
        <v>13938</v>
      </c>
      <c r="E224" s="1315" t="s">
        <v>13307</v>
      </c>
      <c r="F224" s="1315" t="s">
        <v>13306</v>
      </c>
    </row>
    <row r="225" spans="1:6">
      <c r="A225" s="1315" t="s">
        <v>2334</v>
      </c>
      <c r="B225" s="1315" t="s">
        <v>13848</v>
      </c>
      <c r="C225" s="1315" t="s">
        <v>13847</v>
      </c>
      <c r="E225" s="1315" t="s">
        <v>13939</v>
      </c>
      <c r="F225" s="1315" t="s">
        <v>13940</v>
      </c>
    </row>
    <row r="226" spans="1:6">
      <c r="A226" s="1315" t="s">
        <v>2334</v>
      </c>
      <c r="B226" s="1315" t="s">
        <v>13941</v>
      </c>
      <c r="C226" s="1315" t="s">
        <v>13942</v>
      </c>
      <c r="E226" s="1315" t="s">
        <v>13943</v>
      </c>
      <c r="F226" s="1315" t="s">
        <v>13944</v>
      </c>
    </row>
    <row r="227" spans="1:6">
      <c r="A227" s="1315" t="s">
        <v>2334</v>
      </c>
      <c r="B227" s="1315" t="s">
        <v>13945</v>
      </c>
      <c r="C227" s="1315" t="s">
        <v>13946</v>
      </c>
      <c r="E227" s="1315" t="s">
        <v>13947</v>
      </c>
      <c r="F227" s="1315" t="s">
        <v>13948</v>
      </c>
    </row>
    <row r="228" spans="1:6">
      <c r="A228" s="1315" t="s">
        <v>2334</v>
      </c>
      <c r="B228" s="1315" t="s">
        <v>7498</v>
      </c>
      <c r="C228" s="1315" t="s">
        <v>13949</v>
      </c>
      <c r="E228" s="1315" t="s">
        <v>13950</v>
      </c>
      <c r="F228" s="1315" t="s">
        <v>13951</v>
      </c>
    </row>
    <row r="229" spans="1:6">
      <c r="A229" s="1315" t="s">
        <v>2334</v>
      </c>
      <c r="B229" s="1315" t="s">
        <v>13475</v>
      </c>
      <c r="C229" s="1315" t="s">
        <v>13474</v>
      </c>
      <c r="E229" s="1315" t="s">
        <v>13952</v>
      </c>
      <c r="F229" s="1315" t="s">
        <v>13953</v>
      </c>
    </row>
    <row r="230" spans="1:6">
      <c r="A230" s="1315" t="s">
        <v>2334</v>
      </c>
      <c r="B230" s="1315" t="s">
        <v>13954</v>
      </c>
      <c r="C230" s="1315" t="s">
        <v>13955</v>
      </c>
      <c r="E230" s="1315" t="s">
        <v>13956</v>
      </c>
      <c r="F230" s="1315" t="s">
        <v>13957</v>
      </c>
    </row>
    <row r="231" spans="1:6">
      <c r="A231" s="1315" t="s">
        <v>2334</v>
      </c>
      <c r="B231" s="1315" t="s">
        <v>13958</v>
      </c>
      <c r="C231" s="1315" t="s">
        <v>13959</v>
      </c>
      <c r="E231" s="1315" t="s">
        <v>13960</v>
      </c>
      <c r="F231" s="1315" t="s">
        <v>13961</v>
      </c>
    </row>
    <row r="232" spans="1:6">
      <c r="A232" s="1315" t="s">
        <v>2334</v>
      </c>
      <c r="B232" s="1315" t="s">
        <v>13962</v>
      </c>
      <c r="C232" s="1315" t="s">
        <v>13963</v>
      </c>
      <c r="E232" s="1315" t="s">
        <v>13964</v>
      </c>
      <c r="F232" s="1315" t="s">
        <v>13965</v>
      </c>
    </row>
    <row r="233" spans="1:6">
      <c r="A233" s="1315" t="s">
        <v>2334</v>
      </c>
      <c r="B233" s="1315" t="s">
        <v>13966</v>
      </c>
      <c r="C233" s="1315" t="s">
        <v>7549</v>
      </c>
      <c r="E233" s="1315" t="s">
        <v>13964</v>
      </c>
      <c r="F233" s="1315" t="s">
        <v>13967</v>
      </c>
    </row>
    <row r="234" spans="1:6">
      <c r="A234" s="1315" t="s">
        <v>2334</v>
      </c>
      <c r="B234" s="1315" t="s">
        <v>13968</v>
      </c>
      <c r="C234" s="1315" t="s">
        <v>13969</v>
      </c>
      <c r="E234" s="1315" t="s">
        <v>13970</v>
      </c>
      <c r="F234" s="1315" t="s">
        <v>13971</v>
      </c>
    </row>
    <row r="235" spans="1:6">
      <c r="A235" s="1315" t="s">
        <v>2334</v>
      </c>
      <c r="B235" s="1315" t="s">
        <v>13972</v>
      </c>
      <c r="C235" s="1315" t="s">
        <v>13973</v>
      </c>
      <c r="E235" s="1315" t="s">
        <v>13974</v>
      </c>
      <c r="F235" s="1315" t="s">
        <v>13975</v>
      </c>
    </row>
    <row r="236" spans="1:6">
      <c r="A236" s="1315" t="s">
        <v>2334</v>
      </c>
      <c r="B236" s="1315" t="s">
        <v>13976</v>
      </c>
      <c r="C236" s="1315" t="s">
        <v>13977</v>
      </c>
      <c r="E236" s="1315" t="s">
        <v>13978</v>
      </c>
      <c r="F236" s="1315" t="s">
        <v>13979</v>
      </c>
    </row>
    <row r="237" spans="1:6">
      <c r="A237" s="1315" t="s">
        <v>2334</v>
      </c>
      <c r="B237" s="1315" t="s">
        <v>13828</v>
      </c>
      <c r="C237" s="1315" t="s">
        <v>5527</v>
      </c>
      <c r="E237" s="1315" t="s">
        <v>13980</v>
      </c>
      <c r="F237" s="1315" t="s">
        <v>13981</v>
      </c>
    </row>
    <row r="238" spans="1:6">
      <c r="A238" s="1315" t="s">
        <v>2334</v>
      </c>
      <c r="B238" s="1315" t="s">
        <v>13982</v>
      </c>
      <c r="C238" s="1315" t="s">
        <v>13983</v>
      </c>
      <c r="E238" s="1315" t="s">
        <v>13984</v>
      </c>
      <c r="F238" s="1315" t="s">
        <v>13985</v>
      </c>
    </row>
    <row r="239" spans="1:6">
      <c r="A239" s="1315" t="s">
        <v>2334</v>
      </c>
      <c r="B239" s="1315" t="s">
        <v>13912</v>
      </c>
      <c r="C239" s="1315" t="s">
        <v>13911</v>
      </c>
      <c r="E239" s="1315" t="s">
        <v>13986</v>
      </c>
      <c r="F239" s="1315" t="s">
        <v>13987</v>
      </c>
    </row>
    <row r="240" spans="1:6">
      <c r="A240" s="1315" t="s">
        <v>2334</v>
      </c>
      <c r="B240" s="1315" t="s">
        <v>13988</v>
      </c>
      <c r="C240" s="1315" t="s">
        <v>13989</v>
      </c>
      <c r="E240" s="1315" t="s">
        <v>13990</v>
      </c>
      <c r="F240" s="1315" t="s">
        <v>13991</v>
      </c>
    </row>
    <row r="241" spans="1:6">
      <c r="A241" s="1315" t="s">
        <v>2334</v>
      </c>
      <c r="B241" s="1315" t="s">
        <v>13940</v>
      </c>
      <c r="C241" s="1315" t="s">
        <v>13939</v>
      </c>
      <c r="E241" s="1315" t="s">
        <v>13992</v>
      </c>
      <c r="F241" s="1315" t="s">
        <v>13993</v>
      </c>
    </row>
    <row r="242" spans="1:6">
      <c r="A242" s="1315" t="s">
        <v>2334</v>
      </c>
      <c r="B242" s="1315" t="s">
        <v>13994</v>
      </c>
      <c r="C242" s="1315" t="s">
        <v>13995</v>
      </c>
      <c r="E242" s="1315" t="s">
        <v>13996</v>
      </c>
      <c r="F242" s="1315" t="s">
        <v>13997</v>
      </c>
    </row>
    <row r="243" spans="1:6">
      <c r="A243" s="1315" t="s">
        <v>2334</v>
      </c>
      <c r="B243" s="1315" t="s">
        <v>13870</v>
      </c>
      <c r="C243" s="1315" t="s">
        <v>13869</v>
      </c>
      <c r="E243" s="1315" t="s">
        <v>13998</v>
      </c>
      <c r="F243" s="1315" t="s">
        <v>13999</v>
      </c>
    </row>
    <row r="244" spans="1:6" ht="26.4">
      <c r="A244" s="1315" t="s">
        <v>2334</v>
      </c>
      <c r="B244" s="1315" t="s">
        <v>14000</v>
      </c>
      <c r="C244" s="1315" t="s">
        <v>14001</v>
      </c>
      <c r="E244" s="1315" t="s">
        <v>14002</v>
      </c>
      <c r="F244" s="1315" t="s">
        <v>14003</v>
      </c>
    </row>
    <row r="245" spans="1:6">
      <c r="A245" s="1315" t="s">
        <v>2334</v>
      </c>
      <c r="B245" s="1315" t="s">
        <v>14004</v>
      </c>
      <c r="C245" s="1315" t="s">
        <v>14005</v>
      </c>
      <c r="E245" s="1315" t="s">
        <v>14006</v>
      </c>
      <c r="F245" s="1315" t="s">
        <v>14007</v>
      </c>
    </row>
    <row r="246" spans="1:6">
      <c r="A246" s="1315" t="s">
        <v>2334</v>
      </c>
      <c r="B246" s="1315" t="s">
        <v>14008</v>
      </c>
      <c r="C246" s="1315" t="s">
        <v>14009</v>
      </c>
      <c r="E246" s="1315" t="s">
        <v>14010</v>
      </c>
      <c r="F246" s="1315" t="s">
        <v>14011</v>
      </c>
    </row>
    <row r="247" spans="1:6">
      <c r="A247" s="1315" t="s">
        <v>2334</v>
      </c>
      <c r="B247" s="1315" t="s">
        <v>14012</v>
      </c>
      <c r="C247" s="1315" t="s">
        <v>14013</v>
      </c>
      <c r="E247" s="1315" t="s">
        <v>14014</v>
      </c>
      <c r="F247" s="1315" t="s">
        <v>6832</v>
      </c>
    </row>
    <row r="248" spans="1:6">
      <c r="A248" s="1315" t="s">
        <v>2334</v>
      </c>
      <c r="B248" s="1315" t="s">
        <v>14015</v>
      </c>
      <c r="C248" s="1315" t="s">
        <v>14016</v>
      </c>
      <c r="E248" s="1315" t="s">
        <v>14017</v>
      </c>
      <c r="F248" s="1315" t="s">
        <v>14018</v>
      </c>
    </row>
    <row r="249" spans="1:6">
      <c r="A249" s="1315" t="s">
        <v>2334</v>
      </c>
      <c r="B249" s="1315" t="s">
        <v>14019</v>
      </c>
      <c r="C249" s="1315" t="s">
        <v>14020</v>
      </c>
      <c r="E249" s="1315" t="s">
        <v>14021</v>
      </c>
      <c r="F249" s="1315" t="s">
        <v>14022</v>
      </c>
    </row>
    <row r="250" spans="1:6">
      <c r="A250" s="1315" t="s">
        <v>2334</v>
      </c>
      <c r="B250" s="1315" t="s">
        <v>14023</v>
      </c>
      <c r="C250" s="1315" t="s">
        <v>14024</v>
      </c>
      <c r="E250" s="1315" t="s">
        <v>14025</v>
      </c>
      <c r="F250" s="1315" t="s">
        <v>14026</v>
      </c>
    </row>
    <row r="251" spans="1:6">
      <c r="A251" s="1315" t="s">
        <v>2334</v>
      </c>
      <c r="B251" s="1315" t="s">
        <v>13826</v>
      </c>
      <c r="C251" s="1315" t="s">
        <v>13825</v>
      </c>
      <c r="E251" s="1315" t="s">
        <v>14027</v>
      </c>
      <c r="F251" s="1315" t="s">
        <v>14028</v>
      </c>
    </row>
    <row r="252" spans="1:6">
      <c r="A252" s="1315" t="s">
        <v>2334</v>
      </c>
      <c r="B252" s="1315" t="s">
        <v>14029</v>
      </c>
      <c r="C252" s="1315" t="s">
        <v>11891</v>
      </c>
      <c r="E252" s="1315" t="s">
        <v>14030</v>
      </c>
      <c r="F252" s="1315" t="s">
        <v>14031</v>
      </c>
    </row>
    <row r="253" spans="1:6">
      <c r="A253" s="1315" t="s">
        <v>2334</v>
      </c>
      <c r="B253" s="1315" t="s">
        <v>14032</v>
      </c>
      <c r="C253" s="1315" t="s">
        <v>14033</v>
      </c>
      <c r="E253" s="1315" t="s">
        <v>14034</v>
      </c>
      <c r="F253" s="1315" t="s">
        <v>14035</v>
      </c>
    </row>
    <row r="254" spans="1:6">
      <c r="A254" s="1315" t="s">
        <v>2334</v>
      </c>
      <c r="B254" s="1315" t="s">
        <v>14036</v>
      </c>
      <c r="C254" s="1315" t="s">
        <v>14037</v>
      </c>
      <c r="E254" s="1315" t="s">
        <v>14038</v>
      </c>
      <c r="F254" s="1315" t="s">
        <v>14039</v>
      </c>
    </row>
    <row r="255" spans="1:6">
      <c r="A255" s="1315" t="s">
        <v>2334</v>
      </c>
      <c r="B255" s="1315" t="s">
        <v>14040</v>
      </c>
      <c r="C255" s="1315" t="s">
        <v>10292</v>
      </c>
      <c r="E255" s="1315" t="s">
        <v>7277</v>
      </c>
      <c r="F255" s="1315" t="s">
        <v>14041</v>
      </c>
    </row>
    <row r="256" spans="1:6">
      <c r="A256" s="1315" t="s">
        <v>2334</v>
      </c>
      <c r="B256" s="1315" t="s">
        <v>14042</v>
      </c>
      <c r="C256" s="1315" t="s">
        <v>14043</v>
      </c>
      <c r="E256" s="1315" t="s">
        <v>14044</v>
      </c>
      <c r="F256" s="1315" t="s">
        <v>14045</v>
      </c>
    </row>
    <row r="257" spans="1:6">
      <c r="A257" s="1315" t="s">
        <v>2334</v>
      </c>
      <c r="B257" s="1315" t="s">
        <v>14046</v>
      </c>
      <c r="C257" s="1315" t="s">
        <v>4158</v>
      </c>
      <c r="E257" s="1315" t="s">
        <v>14047</v>
      </c>
      <c r="F257" s="1315" t="s">
        <v>14048</v>
      </c>
    </row>
    <row r="258" spans="1:6">
      <c r="A258" s="1315" t="s">
        <v>2334</v>
      </c>
      <c r="B258" s="1315" t="s">
        <v>14049</v>
      </c>
      <c r="C258" s="1315" t="s">
        <v>14050</v>
      </c>
      <c r="E258" s="1315" t="s">
        <v>13836</v>
      </c>
      <c r="F258" s="1315" t="s">
        <v>13835</v>
      </c>
    </row>
    <row r="259" spans="1:6">
      <c r="A259" s="1315" t="s">
        <v>2334</v>
      </c>
      <c r="B259" s="1315" t="s">
        <v>14051</v>
      </c>
      <c r="C259" s="1315" t="s">
        <v>14052</v>
      </c>
      <c r="E259" s="1315" t="s">
        <v>14053</v>
      </c>
      <c r="F259" s="1315" t="s">
        <v>14054</v>
      </c>
    </row>
    <row r="260" spans="1:6">
      <c r="A260" s="1315" t="s">
        <v>2334</v>
      </c>
      <c r="B260" s="1315" t="s">
        <v>14055</v>
      </c>
      <c r="C260" s="1315" t="s">
        <v>14056</v>
      </c>
      <c r="E260" s="1315" t="s">
        <v>13664</v>
      </c>
      <c r="F260" s="1315" t="s">
        <v>13663</v>
      </c>
    </row>
    <row r="261" spans="1:6">
      <c r="A261" s="1315" t="s">
        <v>2334</v>
      </c>
      <c r="B261" s="1315" t="s">
        <v>14057</v>
      </c>
      <c r="C261" s="1315" t="s">
        <v>6406</v>
      </c>
      <c r="E261" s="1315" t="s">
        <v>7572</v>
      </c>
      <c r="F261" s="1315" t="s">
        <v>14058</v>
      </c>
    </row>
    <row r="262" spans="1:6">
      <c r="A262" s="1315" t="s">
        <v>2334</v>
      </c>
      <c r="B262" s="1315" t="s">
        <v>14059</v>
      </c>
      <c r="C262" s="1315" t="s">
        <v>14060</v>
      </c>
      <c r="E262" s="1315" t="s">
        <v>14061</v>
      </c>
      <c r="F262" s="1315" t="s">
        <v>14062</v>
      </c>
    </row>
    <row r="263" spans="1:6">
      <c r="A263" s="1315" t="s">
        <v>2334</v>
      </c>
      <c r="B263" s="1315" t="s">
        <v>14063</v>
      </c>
      <c r="C263" s="1315" t="s">
        <v>14064</v>
      </c>
      <c r="E263" s="1315" t="s">
        <v>7576</v>
      </c>
      <c r="F263" s="1315" t="s">
        <v>14065</v>
      </c>
    </row>
    <row r="264" spans="1:6">
      <c r="A264" s="1315" t="s">
        <v>2334</v>
      </c>
      <c r="B264" s="1315" t="s">
        <v>14066</v>
      </c>
      <c r="C264" s="1315" t="s">
        <v>14067</v>
      </c>
      <c r="E264" s="1315" t="s">
        <v>14068</v>
      </c>
      <c r="F264" s="1315" t="s">
        <v>14069</v>
      </c>
    </row>
    <row r="265" spans="1:6">
      <c r="A265" s="1315" t="s">
        <v>2334</v>
      </c>
      <c r="B265" s="1315" t="s">
        <v>14070</v>
      </c>
      <c r="C265" s="1315" t="s">
        <v>14071</v>
      </c>
      <c r="E265" s="1315" t="s">
        <v>14072</v>
      </c>
      <c r="F265" s="1315" t="s">
        <v>14073</v>
      </c>
    </row>
    <row r="266" spans="1:6" ht="26.4">
      <c r="A266" s="1315" t="s">
        <v>2334</v>
      </c>
      <c r="B266" s="1315" t="s">
        <v>14074</v>
      </c>
      <c r="C266" s="1315" t="s">
        <v>14067</v>
      </c>
      <c r="E266" s="1315" t="s">
        <v>14075</v>
      </c>
      <c r="F266" s="1315" t="s">
        <v>14076</v>
      </c>
    </row>
    <row r="267" spans="1:6">
      <c r="A267" s="1315" t="s">
        <v>2334</v>
      </c>
      <c r="B267" s="1315" t="s">
        <v>14077</v>
      </c>
      <c r="C267" s="1315" t="s">
        <v>14064</v>
      </c>
      <c r="E267" s="1315" t="s">
        <v>14078</v>
      </c>
      <c r="F267" s="1315" t="s">
        <v>14079</v>
      </c>
    </row>
    <row r="268" spans="1:6">
      <c r="A268" s="1315" t="s">
        <v>2334</v>
      </c>
      <c r="B268" s="1315" t="s">
        <v>14080</v>
      </c>
      <c r="C268" s="1315" t="s">
        <v>14081</v>
      </c>
      <c r="E268" s="1315" t="s">
        <v>14082</v>
      </c>
      <c r="F268" s="1315" t="s">
        <v>14083</v>
      </c>
    </row>
    <row r="269" spans="1:6">
      <c r="A269" s="1315" t="s">
        <v>2334</v>
      </c>
      <c r="B269" s="1315" t="s">
        <v>14084</v>
      </c>
      <c r="C269" s="1315" t="s">
        <v>10304</v>
      </c>
      <c r="E269" s="1315" t="s">
        <v>14085</v>
      </c>
      <c r="F269" s="1315" t="s">
        <v>14086</v>
      </c>
    </row>
    <row r="270" spans="1:6">
      <c r="A270" s="1315" t="s">
        <v>2334</v>
      </c>
      <c r="B270" s="1315" t="s">
        <v>14087</v>
      </c>
      <c r="C270" s="1315" t="s">
        <v>4898</v>
      </c>
      <c r="E270" s="1315" t="s">
        <v>14088</v>
      </c>
      <c r="F270" s="1315" t="s">
        <v>14089</v>
      </c>
    </row>
    <row r="271" spans="1:6">
      <c r="A271" s="1315" t="s">
        <v>2334</v>
      </c>
      <c r="B271" s="1315" t="s">
        <v>14090</v>
      </c>
      <c r="C271" s="1315" t="s">
        <v>13514</v>
      </c>
      <c r="E271" s="1315" t="s">
        <v>13583</v>
      </c>
      <c r="F271" s="1315" t="s">
        <v>13582</v>
      </c>
    </row>
    <row r="272" spans="1:6">
      <c r="A272" s="1315" t="s">
        <v>2334</v>
      </c>
      <c r="B272" s="1315" t="s">
        <v>14091</v>
      </c>
      <c r="C272" s="1315" t="s">
        <v>10361</v>
      </c>
      <c r="E272" s="1315" t="s">
        <v>14092</v>
      </c>
      <c r="F272" s="1315" t="s">
        <v>14093</v>
      </c>
    </row>
    <row r="273" spans="1:6">
      <c r="A273" s="1315" t="s">
        <v>2334</v>
      </c>
      <c r="B273" s="1315" t="s">
        <v>14094</v>
      </c>
      <c r="C273" s="1315" t="s">
        <v>14095</v>
      </c>
      <c r="E273" s="1315" t="s">
        <v>14096</v>
      </c>
      <c r="F273" s="1315" t="s">
        <v>14097</v>
      </c>
    </row>
    <row r="274" spans="1:6">
      <c r="A274" s="1315" t="s">
        <v>2334</v>
      </c>
      <c r="B274" s="1315" t="s">
        <v>14098</v>
      </c>
      <c r="C274" s="1315" t="s">
        <v>14099</v>
      </c>
      <c r="E274" s="1315" t="s">
        <v>13439</v>
      </c>
      <c r="F274" s="1315" t="s">
        <v>13438</v>
      </c>
    </row>
    <row r="275" spans="1:6">
      <c r="A275" s="1315" t="s">
        <v>2334</v>
      </c>
      <c r="B275" s="1315" t="s">
        <v>14100</v>
      </c>
      <c r="C275" s="1315" t="s">
        <v>14101</v>
      </c>
      <c r="E275" s="1315" t="s">
        <v>14102</v>
      </c>
      <c r="F275" s="1315" t="s">
        <v>14103</v>
      </c>
    </row>
    <row r="276" spans="1:6">
      <c r="A276" s="1315" t="s">
        <v>2334</v>
      </c>
      <c r="B276" s="1315" t="s">
        <v>14083</v>
      </c>
      <c r="C276" s="1315" t="s">
        <v>14082</v>
      </c>
      <c r="E276" s="1315" t="s">
        <v>13481</v>
      </c>
      <c r="F276" s="1315" t="s">
        <v>13480</v>
      </c>
    </row>
    <row r="277" spans="1:6" ht="26.4">
      <c r="A277" s="1315" t="s">
        <v>2334</v>
      </c>
      <c r="B277" s="1315" t="s">
        <v>14104</v>
      </c>
      <c r="C277" s="1315" t="s">
        <v>14105</v>
      </c>
      <c r="E277" s="1315" t="s">
        <v>14106</v>
      </c>
      <c r="F277" s="1315" t="s">
        <v>14107</v>
      </c>
    </row>
    <row r="278" spans="1:6">
      <c r="A278" s="1315" t="s">
        <v>2334</v>
      </c>
      <c r="B278" s="1315" t="s">
        <v>13687</v>
      </c>
      <c r="C278" s="1315" t="s">
        <v>13686</v>
      </c>
      <c r="E278" s="1315" t="s">
        <v>14108</v>
      </c>
      <c r="F278" s="1315" t="s">
        <v>14109</v>
      </c>
    </row>
    <row r="279" spans="1:6">
      <c r="A279" s="1315" t="s">
        <v>2334</v>
      </c>
      <c r="B279" s="1315" t="s">
        <v>14110</v>
      </c>
      <c r="C279" s="1315" t="s">
        <v>14111</v>
      </c>
      <c r="E279" s="1315" t="s">
        <v>712</v>
      </c>
      <c r="F279" s="1315" t="s">
        <v>14112</v>
      </c>
    </row>
    <row r="280" spans="1:6">
      <c r="A280" s="1315" t="s">
        <v>2334</v>
      </c>
      <c r="B280" s="1315" t="s">
        <v>14113</v>
      </c>
      <c r="C280" s="1315" t="s">
        <v>14114</v>
      </c>
      <c r="E280" s="1315" t="s">
        <v>7549</v>
      </c>
      <c r="F280" s="1315" t="s">
        <v>13966</v>
      </c>
    </row>
    <row r="281" spans="1:6" ht="26.4">
      <c r="A281" s="1315" t="s">
        <v>2334</v>
      </c>
      <c r="B281" s="1315" t="s">
        <v>13335</v>
      </c>
      <c r="C281" s="1315" t="s">
        <v>13334</v>
      </c>
      <c r="E281" s="1315" t="s">
        <v>14115</v>
      </c>
      <c r="F281" s="1315" t="s">
        <v>14116</v>
      </c>
    </row>
    <row r="282" spans="1:6" ht="26.4">
      <c r="A282" s="1315" t="s">
        <v>2334</v>
      </c>
      <c r="B282" s="1315" t="s">
        <v>14117</v>
      </c>
      <c r="C282" s="1315" t="s">
        <v>14118</v>
      </c>
      <c r="E282" s="1315" t="s">
        <v>14119</v>
      </c>
      <c r="F282" s="1315" t="s">
        <v>14120</v>
      </c>
    </row>
    <row r="283" spans="1:6">
      <c r="A283" s="1315" t="s">
        <v>2334</v>
      </c>
      <c r="B283" s="1315" t="s">
        <v>14121</v>
      </c>
      <c r="C283" s="1315" t="s">
        <v>14122</v>
      </c>
      <c r="E283" s="1315" t="s">
        <v>14123</v>
      </c>
      <c r="F283" s="1315" t="s">
        <v>8616</v>
      </c>
    </row>
    <row r="284" spans="1:6">
      <c r="A284" s="1315" t="s">
        <v>2334</v>
      </c>
      <c r="B284" s="1315" t="s">
        <v>14124</v>
      </c>
      <c r="C284" s="1315" t="s">
        <v>14125</v>
      </c>
      <c r="E284" s="1315" t="s">
        <v>14126</v>
      </c>
      <c r="F284" s="1315" t="s">
        <v>14127</v>
      </c>
    </row>
    <row r="285" spans="1:6">
      <c r="A285" s="1315" t="s">
        <v>2334</v>
      </c>
      <c r="B285" s="1315" t="s">
        <v>13273</v>
      </c>
      <c r="C285" s="1315" t="s">
        <v>13272</v>
      </c>
      <c r="E285" s="1315" t="s">
        <v>14128</v>
      </c>
      <c r="F285" s="1315" t="s">
        <v>14129</v>
      </c>
    </row>
    <row r="286" spans="1:6">
      <c r="A286" s="1315" t="s">
        <v>2334</v>
      </c>
      <c r="B286" s="1315" t="s">
        <v>14130</v>
      </c>
      <c r="C286" s="1315" t="s">
        <v>14131</v>
      </c>
      <c r="E286" s="1315" t="s">
        <v>13420</v>
      </c>
      <c r="F286" s="1315" t="s">
        <v>13419</v>
      </c>
    </row>
    <row r="287" spans="1:6">
      <c r="A287" s="1315" t="s">
        <v>2334</v>
      </c>
      <c r="B287" s="1315" t="s">
        <v>14132</v>
      </c>
      <c r="C287" s="1315" t="s">
        <v>14133</v>
      </c>
      <c r="E287" s="1315" t="s">
        <v>14134</v>
      </c>
      <c r="F287" s="1315" t="s">
        <v>14135</v>
      </c>
    </row>
    <row r="288" spans="1:6">
      <c r="A288" s="1315" t="s">
        <v>2334</v>
      </c>
      <c r="B288" s="1315" t="s">
        <v>14136</v>
      </c>
      <c r="C288" s="1315" t="s">
        <v>14137</v>
      </c>
      <c r="E288" s="1315" t="s">
        <v>14138</v>
      </c>
      <c r="F288" s="1315" t="s">
        <v>14139</v>
      </c>
    </row>
    <row r="289" spans="1:6">
      <c r="A289" s="1315" t="s">
        <v>2334</v>
      </c>
      <c r="B289" s="1315" t="s">
        <v>14140</v>
      </c>
      <c r="C289" s="1315" t="s">
        <v>14141</v>
      </c>
      <c r="E289" s="1315" t="s">
        <v>14142</v>
      </c>
      <c r="F289" s="1315" t="s">
        <v>14143</v>
      </c>
    </row>
    <row r="290" spans="1:6">
      <c r="A290" s="1315" t="s">
        <v>2334</v>
      </c>
      <c r="B290" s="1315" t="s">
        <v>14144</v>
      </c>
      <c r="C290" s="1315" t="s">
        <v>7677</v>
      </c>
      <c r="E290" s="1315" t="s">
        <v>14145</v>
      </c>
      <c r="F290" s="1315" t="s">
        <v>14146</v>
      </c>
    </row>
    <row r="291" spans="1:6">
      <c r="A291" s="1315" t="s">
        <v>2334</v>
      </c>
      <c r="B291" s="1315" t="s">
        <v>14147</v>
      </c>
      <c r="C291" s="1315" t="s">
        <v>14148</v>
      </c>
      <c r="E291" s="1315" t="s">
        <v>14149</v>
      </c>
      <c r="F291" s="1315" t="s">
        <v>14150</v>
      </c>
    </row>
    <row r="292" spans="1:6">
      <c r="A292" s="1315" t="s">
        <v>2334</v>
      </c>
      <c r="B292" s="1315" t="s">
        <v>14151</v>
      </c>
      <c r="C292" s="1315" t="s">
        <v>14152</v>
      </c>
      <c r="E292" s="1315" t="s">
        <v>14153</v>
      </c>
      <c r="F292" s="1315" t="s">
        <v>14154</v>
      </c>
    </row>
    <row r="293" spans="1:6">
      <c r="A293" s="1315" t="s">
        <v>2334</v>
      </c>
      <c r="B293" s="1315" t="s">
        <v>14155</v>
      </c>
      <c r="C293" s="1315" t="s">
        <v>14156</v>
      </c>
      <c r="E293" s="1315" t="s">
        <v>14157</v>
      </c>
      <c r="F293" s="1315" t="s">
        <v>14158</v>
      </c>
    </row>
    <row r="294" spans="1:6">
      <c r="A294" s="1315" t="s">
        <v>2334</v>
      </c>
      <c r="B294" s="1315" t="s">
        <v>14159</v>
      </c>
      <c r="C294" s="1315" t="s">
        <v>14160</v>
      </c>
      <c r="E294" s="1315" t="s">
        <v>14161</v>
      </c>
      <c r="F294" s="1315" t="s">
        <v>14162</v>
      </c>
    </row>
    <row r="295" spans="1:6">
      <c r="A295" s="1315" t="s">
        <v>2334</v>
      </c>
      <c r="B295" s="1315" t="s">
        <v>14163</v>
      </c>
      <c r="C295" s="1315" t="s">
        <v>14164</v>
      </c>
      <c r="E295" s="1315" t="s">
        <v>14165</v>
      </c>
      <c r="F295" s="1315" t="s">
        <v>14166</v>
      </c>
    </row>
    <row r="296" spans="1:6">
      <c r="A296" s="1315" t="s">
        <v>2334</v>
      </c>
      <c r="B296" s="1315" t="s">
        <v>13599</v>
      </c>
      <c r="C296" s="1315" t="s">
        <v>13598</v>
      </c>
      <c r="E296" s="1315" t="s">
        <v>14167</v>
      </c>
      <c r="F296" s="1315" t="s">
        <v>14168</v>
      </c>
    </row>
    <row r="297" spans="1:6">
      <c r="A297" s="1315" t="s">
        <v>2334</v>
      </c>
      <c r="B297" s="1315" t="s">
        <v>13689</v>
      </c>
      <c r="C297" s="1315" t="s">
        <v>13688</v>
      </c>
      <c r="E297" s="1315" t="s">
        <v>13654</v>
      </c>
      <c r="F297" s="1315" t="s">
        <v>13653</v>
      </c>
    </row>
    <row r="298" spans="1:6">
      <c r="A298" s="1315" t="s">
        <v>2334</v>
      </c>
      <c r="B298" s="1315" t="s">
        <v>13683</v>
      </c>
      <c r="C298" s="1315" t="s">
        <v>13682</v>
      </c>
      <c r="E298" s="1315" t="s">
        <v>14169</v>
      </c>
      <c r="F298" s="1315" t="s">
        <v>14170</v>
      </c>
    </row>
    <row r="299" spans="1:6">
      <c r="A299" s="1315" t="s">
        <v>2334</v>
      </c>
      <c r="B299" s="1315" t="s">
        <v>14171</v>
      </c>
      <c r="C299" s="1315" t="s">
        <v>14172</v>
      </c>
      <c r="E299" s="1315" t="s">
        <v>14173</v>
      </c>
      <c r="F299" s="1315" t="s">
        <v>14174</v>
      </c>
    </row>
    <row r="300" spans="1:6" ht="26.4">
      <c r="A300" s="1315" t="s">
        <v>2334</v>
      </c>
      <c r="B300" s="1315" t="s">
        <v>14175</v>
      </c>
      <c r="C300" s="1315" t="s">
        <v>14176</v>
      </c>
      <c r="E300" s="1315" t="s">
        <v>14177</v>
      </c>
      <c r="F300" s="1315" t="s">
        <v>14178</v>
      </c>
    </row>
    <row r="301" spans="1:6">
      <c r="A301" s="1315" t="s">
        <v>2334</v>
      </c>
      <c r="B301" s="1315" t="s">
        <v>13874</v>
      </c>
      <c r="C301" s="1315" t="s">
        <v>13873</v>
      </c>
      <c r="E301" s="1315" t="s">
        <v>14179</v>
      </c>
      <c r="F301" s="1315" t="s">
        <v>11657</v>
      </c>
    </row>
    <row r="302" spans="1:6">
      <c r="A302" s="1315" t="s">
        <v>2334</v>
      </c>
      <c r="B302" s="1315" t="s">
        <v>14180</v>
      </c>
      <c r="C302" s="1315" t="s">
        <v>14181</v>
      </c>
      <c r="E302" s="1315" t="s">
        <v>14182</v>
      </c>
      <c r="F302" s="1315" t="s">
        <v>14183</v>
      </c>
    </row>
    <row r="303" spans="1:6">
      <c r="A303" s="1315" t="s">
        <v>2334</v>
      </c>
      <c r="B303" s="1315" t="s">
        <v>14184</v>
      </c>
      <c r="C303" s="1315" t="s">
        <v>14185</v>
      </c>
      <c r="E303" s="1315" t="s">
        <v>14186</v>
      </c>
      <c r="F303" s="1315" t="s">
        <v>14187</v>
      </c>
    </row>
    <row r="304" spans="1:6">
      <c r="A304" s="1315" t="s">
        <v>2334</v>
      </c>
      <c r="B304" s="1315" t="s">
        <v>14188</v>
      </c>
      <c r="C304" s="1315" t="s">
        <v>14189</v>
      </c>
      <c r="E304" s="1315" t="s">
        <v>14101</v>
      </c>
      <c r="F304" s="1315" t="s">
        <v>14100</v>
      </c>
    </row>
    <row r="305" spans="1:6">
      <c r="A305" s="1315" t="s">
        <v>2334</v>
      </c>
      <c r="B305" s="1315" t="s">
        <v>13767</v>
      </c>
      <c r="C305" s="1315" t="s">
        <v>13766</v>
      </c>
      <c r="E305" s="1315" t="s">
        <v>14190</v>
      </c>
      <c r="F305" s="1315" t="s">
        <v>14191</v>
      </c>
    </row>
    <row r="306" spans="1:6">
      <c r="A306" s="1315" t="s">
        <v>2334</v>
      </c>
      <c r="B306" s="1315" t="s">
        <v>14192</v>
      </c>
      <c r="C306" s="1315" t="s">
        <v>14193</v>
      </c>
      <c r="E306" s="1315" t="s">
        <v>14194</v>
      </c>
      <c r="F306" s="1315" t="s">
        <v>14195</v>
      </c>
    </row>
    <row r="307" spans="1:6">
      <c r="A307" s="1315" t="s">
        <v>2334</v>
      </c>
      <c r="B307" s="1315" t="s">
        <v>14196</v>
      </c>
      <c r="C307" s="1315" t="s">
        <v>14197</v>
      </c>
      <c r="E307" s="1315" t="s">
        <v>14198</v>
      </c>
      <c r="F307" s="1315" t="s">
        <v>14199</v>
      </c>
    </row>
    <row r="308" spans="1:6">
      <c r="A308" s="1315" t="s">
        <v>2334</v>
      </c>
      <c r="B308" s="1315" t="s">
        <v>14018</v>
      </c>
      <c r="C308" s="1315" t="s">
        <v>14017</v>
      </c>
      <c r="E308" s="1315" t="s">
        <v>7727</v>
      </c>
      <c r="F308" s="1315" t="s">
        <v>14200</v>
      </c>
    </row>
    <row r="309" spans="1:6">
      <c r="A309" s="1315" t="s">
        <v>2334</v>
      </c>
      <c r="B309" s="1315" t="s">
        <v>14201</v>
      </c>
      <c r="C309" s="1315" t="s">
        <v>14202</v>
      </c>
      <c r="E309" s="1315" t="s">
        <v>13490</v>
      </c>
      <c r="F309" s="1315" t="s">
        <v>13489</v>
      </c>
    </row>
    <row r="310" spans="1:6">
      <c r="A310" s="1315" t="s">
        <v>2334</v>
      </c>
      <c r="B310" s="1315" t="s">
        <v>14203</v>
      </c>
      <c r="C310" s="1315" t="s">
        <v>14204</v>
      </c>
      <c r="E310" s="1315" t="s">
        <v>14205</v>
      </c>
      <c r="F310" s="1315" t="s">
        <v>14206</v>
      </c>
    </row>
    <row r="311" spans="1:6">
      <c r="A311" s="1315" t="s">
        <v>2334</v>
      </c>
      <c r="B311" s="1315" t="s">
        <v>14207</v>
      </c>
      <c r="C311" s="1315" t="s">
        <v>14208</v>
      </c>
      <c r="E311" s="1315" t="s">
        <v>14209</v>
      </c>
      <c r="F311" s="1315" t="s">
        <v>14210</v>
      </c>
    </row>
    <row r="312" spans="1:6" ht="26.4">
      <c r="A312" s="1315" t="s">
        <v>2334</v>
      </c>
      <c r="B312" s="1315" t="s">
        <v>14211</v>
      </c>
      <c r="C312" s="1315" t="s">
        <v>14212</v>
      </c>
      <c r="E312" s="1315" t="s">
        <v>14213</v>
      </c>
      <c r="F312" s="1315" t="s">
        <v>14214</v>
      </c>
    </row>
    <row r="313" spans="1:6">
      <c r="A313" s="1315" t="s">
        <v>2334</v>
      </c>
      <c r="B313" s="1315" t="s">
        <v>14215</v>
      </c>
      <c r="C313" s="1315" t="s">
        <v>14216</v>
      </c>
      <c r="E313" s="1315" t="s">
        <v>14217</v>
      </c>
      <c r="F313" s="1315" t="s">
        <v>14218</v>
      </c>
    </row>
    <row r="314" spans="1:6">
      <c r="A314" s="1315" t="s">
        <v>2334</v>
      </c>
      <c r="B314" s="1315" t="s">
        <v>14219</v>
      </c>
      <c r="C314" s="1315" t="s">
        <v>14220</v>
      </c>
      <c r="E314" s="1315" t="s">
        <v>14221</v>
      </c>
      <c r="F314" s="1315" t="s">
        <v>6379</v>
      </c>
    </row>
    <row r="315" spans="1:6">
      <c r="A315" s="1315" t="s">
        <v>2334</v>
      </c>
      <c r="B315" s="1315" t="s">
        <v>13884</v>
      </c>
      <c r="C315" s="1315" t="s">
        <v>13883</v>
      </c>
      <c r="E315" s="1315" t="s">
        <v>14222</v>
      </c>
      <c r="F315" s="1315" t="s">
        <v>14223</v>
      </c>
    </row>
    <row r="316" spans="1:6">
      <c r="A316" s="1315" t="s">
        <v>2334</v>
      </c>
      <c r="B316" s="1315" t="s">
        <v>14224</v>
      </c>
      <c r="C316" s="1315" t="s">
        <v>14225</v>
      </c>
      <c r="E316" s="1315" t="s">
        <v>4804</v>
      </c>
      <c r="F316" s="1315" t="s">
        <v>13409</v>
      </c>
    </row>
    <row r="317" spans="1:6">
      <c r="A317" s="1315" t="s">
        <v>2334</v>
      </c>
      <c r="B317" s="1315" t="s">
        <v>14226</v>
      </c>
      <c r="C317" s="1315" t="s">
        <v>14227</v>
      </c>
      <c r="E317" s="1315" t="s">
        <v>4804</v>
      </c>
      <c r="F317" s="1315" t="s">
        <v>14228</v>
      </c>
    </row>
    <row r="318" spans="1:6">
      <c r="A318" s="1315" t="s">
        <v>2334</v>
      </c>
      <c r="B318" s="1315" t="s">
        <v>14229</v>
      </c>
      <c r="C318" s="1315" t="s">
        <v>14230</v>
      </c>
      <c r="E318" s="1315" t="s">
        <v>14231</v>
      </c>
      <c r="F318" s="1315" t="s">
        <v>14232</v>
      </c>
    </row>
    <row r="319" spans="1:6">
      <c r="A319" s="1315" t="s">
        <v>2334</v>
      </c>
      <c r="B319" s="1315" t="s">
        <v>14233</v>
      </c>
      <c r="C319" s="1315" t="s">
        <v>14234</v>
      </c>
      <c r="E319" s="1315" t="s">
        <v>14235</v>
      </c>
      <c r="F319" s="1315" t="s">
        <v>14236</v>
      </c>
    </row>
    <row r="320" spans="1:6">
      <c r="A320" s="1315" t="s">
        <v>2334</v>
      </c>
      <c r="B320" s="1315" t="s">
        <v>14237</v>
      </c>
      <c r="C320" s="1315" t="s">
        <v>14238</v>
      </c>
      <c r="E320" s="1315" t="s">
        <v>13514</v>
      </c>
      <c r="F320" s="1315" t="s">
        <v>13513</v>
      </c>
    </row>
    <row r="321" spans="1:6">
      <c r="A321" s="1315" t="s">
        <v>2334</v>
      </c>
      <c r="B321" s="1315" t="s">
        <v>14239</v>
      </c>
      <c r="C321" s="1315" t="s">
        <v>10746</v>
      </c>
      <c r="E321" s="1315" t="s">
        <v>13514</v>
      </c>
      <c r="F321" s="1315" t="s">
        <v>14090</v>
      </c>
    </row>
    <row r="322" spans="1:6">
      <c r="A322" s="1315" t="s">
        <v>2334</v>
      </c>
      <c r="B322" s="1315" t="s">
        <v>14240</v>
      </c>
      <c r="C322" s="1315" t="s">
        <v>13830</v>
      </c>
      <c r="E322" s="1315" t="s">
        <v>13518</v>
      </c>
      <c r="F322" s="1315" t="s">
        <v>13517</v>
      </c>
    </row>
    <row r="323" spans="1:6">
      <c r="A323" s="1315" t="s">
        <v>2334</v>
      </c>
      <c r="B323" s="1315" t="s">
        <v>14241</v>
      </c>
      <c r="C323" s="1315" t="s">
        <v>14242</v>
      </c>
      <c r="E323" s="1315" t="s">
        <v>14243</v>
      </c>
      <c r="F323" s="1315" t="s">
        <v>14244</v>
      </c>
    </row>
    <row r="324" spans="1:6">
      <c r="A324" s="1315" t="s">
        <v>2334</v>
      </c>
      <c r="B324" s="1315" t="s">
        <v>13920</v>
      </c>
      <c r="C324" s="1315" t="s">
        <v>13919</v>
      </c>
      <c r="E324" s="1315" t="s">
        <v>14245</v>
      </c>
      <c r="F324" s="1315" t="s">
        <v>14246</v>
      </c>
    </row>
    <row r="325" spans="1:6">
      <c r="A325" s="1315" t="s">
        <v>2334</v>
      </c>
      <c r="B325" s="1315" t="s">
        <v>14048</v>
      </c>
      <c r="C325" s="1315" t="s">
        <v>14047</v>
      </c>
      <c r="E325" s="1315" t="s">
        <v>13337</v>
      </c>
      <c r="F325" s="1315" t="s">
        <v>13336</v>
      </c>
    </row>
    <row r="326" spans="1:6">
      <c r="A326" s="1315" t="s">
        <v>2334</v>
      </c>
      <c r="B326" s="1315" t="s">
        <v>14247</v>
      </c>
      <c r="C326" s="1315" t="s">
        <v>14248</v>
      </c>
      <c r="E326" s="1315" t="s">
        <v>7788</v>
      </c>
      <c r="F326" s="1315" t="s">
        <v>14249</v>
      </c>
    </row>
    <row r="327" spans="1:6">
      <c r="A327" s="1315" t="s">
        <v>14250</v>
      </c>
      <c r="B327" s="1315" t="s">
        <v>13887</v>
      </c>
      <c r="C327" s="1315" t="s">
        <v>14251</v>
      </c>
      <c r="E327" s="1315" t="s">
        <v>14252</v>
      </c>
      <c r="F327" s="1315" t="s">
        <v>14253</v>
      </c>
    </row>
    <row r="328" spans="1:6">
      <c r="A328" s="1315" t="s">
        <v>14250</v>
      </c>
      <c r="B328" s="1315" t="s">
        <v>14254</v>
      </c>
      <c r="C328" s="1315" t="s">
        <v>14255</v>
      </c>
      <c r="E328" s="1315" t="s">
        <v>10304</v>
      </c>
      <c r="F328" s="1315" t="s">
        <v>14084</v>
      </c>
    </row>
    <row r="329" spans="1:6">
      <c r="A329" s="1315" t="s">
        <v>14250</v>
      </c>
      <c r="B329" s="1315" t="s">
        <v>14256</v>
      </c>
      <c r="C329" s="1315" t="s">
        <v>14257</v>
      </c>
      <c r="E329" s="1315" t="s">
        <v>14258</v>
      </c>
      <c r="F329" s="1315" t="s">
        <v>14259</v>
      </c>
    </row>
    <row r="330" spans="1:6">
      <c r="A330" s="1315" t="s">
        <v>14250</v>
      </c>
      <c r="B330" s="1315" t="s">
        <v>14260</v>
      </c>
      <c r="C330" s="1315" t="s">
        <v>14261</v>
      </c>
      <c r="E330" s="1315" t="s">
        <v>13373</v>
      </c>
      <c r="F330" s="1315" t="s">
        <v>13372</v>
      </c>
    </row>
    <row r="331" spans="1:6">
      <c r="A331" s="1315" t="s">
        <v>14250</v>
      </c>
      <c r="B331" s="1315" t="s">
        <v>13425</v>
      </c>
      <c r="C331" s="1315" t="s">
        <v>13424</v>
      </c>
      <c r="E331" s="1315" t="s">
        <v>14262</v>
      </c>
      <c r="F331" s="1315" t="s">
        <v>14263</v>
      </c>
    </row>
    <row r="332" spans="1:6">
      <c r="A332" s="1315" t="s">
        <v>14250</v>
      </c>
      <c r="B332" s="1315" t="s">
        <v>14264</v>
      </c>
      <c r="C332" s="1315" t="s">
        <v>14265</v>
      </c>
      <c r="E332" s="1315" t="s">
        <v>14266</v>
      </c>
      <c r="F332" s="1315" t="s">
        <v>14267</v>
      </c>
    </row>
    <row r="333" spans="1:6">
      <c r="A333" s="1315" t="s">
        <v>14250</v>
      </c>
      <c r="B333" s="1315" t="s">
        <v>13670</v>
      </c>
      <c r="C333" s="1315" t="s">
        <v>13669</v>
      </c>
      <c r="E333" s="1315" t="s">
        <v>14268</v>
      </c>
      <c r="F333" s="1315" t="s">
        <v>14269</v>
      </c>
    </row>
    <row r="334" spans="1:6">
      <c r="A334" s="1315" t="s">
        <v>14250</v>
      </c>
      <c r="B334" s="1315" t="s">
        <v>13261</v>
      </c>
      <c r="C334" s="1315" t="s">
        <v>13260</v>
      </c>
      <c r="E334" s="1315" t="s">
        <v>14270</v>
      </c>
      <c r="F334" s="1315" t="s">
        <v>14271</v>
      </c>
    </row>
    <row r="335" spans="1:6">
      <c r="A335" s="1315" t="s">
        <v>14250</v>
      </c>
      <c r="B335" s="1315" t="s">
        <v>13987</v>
      </c>
      <c r="C335" s="1315" t="s">
        <v>13986</v>
      </c>
      <c r="E335" s="1315" t="s">
        <v>14272</v>
      </c>
      <c r="F335" s="1315" t="s">
        <v>14273</v>
      </c>
    </row>
    <row r="336" spans="1:6">
      <c r="A336" s="1315" t="s">
        <v>14250</v>
      </c>
      <c r="B336" s="1315" t="s">
        <v>13914</v>
      </c>
      <c r="C336" s="1315" t="s">
        <v>13913</v>
      </c>
      <c r="E336" s="1315" t="s">
        <v>14274</v>
      </c>
      <c r="F336" s="1315" t="s">
        <v>14275</v>
      </c>
    </row>
    <row r="337" spans="1:6">
      <c r="A337" s="1315" t="s">
        <v>14250</v>
      </c>
      <c r="B337" s="1315" t="s">
        <v>14276</v>
      </c>
      <c r="C337" s="1315" t="s">
        <v>14277</v>
      </c>
      <c r="E337" s="1315" t="s">
        <v>14278</v>
      </c>
      <c r="F337" s="1315" t="s">
        <v>14279</v>
      </c>
    </row>
    <row r="338" spans="1:6">
      <c r="A338" s="1315" t="s">
        <v>14250</v>
      </c>
      <c r="B338" s="1315" t="s">
        <v>13936</v>
      </c>
      <c r="C338" s="1315" t="s">
        <v>13935</v>
      </c>
      <c r="E338" s="1315" t="s">
        <v>14280</v>
      </c>
      <c r="F338" s="1315" t="s">
        <v>14281</v>
      </c>
    </row>
    <row r="339" spans="1:6">
      <c r="A339" s="1315" t="s">
        <v>14250</v>
      </c>
      <c r="B339" s="1315" t="s">
        <v>13965</v>
      </c>
      <c r="C339" s="1315" t="s">
        <v>13964</v>
      </c>
      <c r="E339" s="1315" t="s">
        <v>14282</v>
      </c>
      <c r="F339" s="1315" t="s">
        <v>14283</v>
      </c>
    </row>
    <row r="340" spans="1:6">
      <c r="A340" s="1315" t="s">
        <v>14250</v>
      </c>
      <c r="B340" s="1315" t="s">
        <v>13953</v>
      </c>
      <c r="C340" s="1315" t="s">
        <v>13952</v>
      </c>
      <c r="E340" s="1315" t="s">
        <v>14060</v>
      </c>
      <c r="F340" s="1315" t="s">
        <v>14059</v>
      </c>
    </row>
    <row r="341" spans="1:6">
      <c r="A341" s="1315" t="s">
        <v>14250</v>
      </c>
      <c r="B341" s="1315" t="s">
        <v>14284</v>
      </c>
      <c r="C341" s="1315" t="s">
        <v>14285</v>
      </c>
      <c r="E341" s="1315" t="s">
        <v>14286</v>
      </c>
      <c r="F341" s="1315" t="s">
        <v>14287</v>
      </c>
    </row>
    <row r="342" spans="1:6">
      <c r="A342" s="1315" t="s">
        <v>14250</v>
      </c>
      <c r="B342" s="1315" t="s">
        <v>14288</v>
      </c>
      <c r="C342" s="1315" t="s">
        <v>14289</v>
      </c>
      <c r="E342" s="1315" t="s">
        <v>4158</v>
      </c>
      <c r="F342" s="1315" t="s">
        <v>14046</v>
      </c>
    </row>
    <row r="343" spans="1:6">
      <c r="A343" s="1315" t="s">
        <v>14250</v>
      </c>
      <c r="B343" s="1315" t="s">
        <v>14290</v>
      </c>
      <c r="C343" s="1315" t="s">
        <v>14291</v>
      </c>
      <c r="E343" s="1315" t="s">
        <v>14292</v>
      </c>
      <c r="F343" s="1315" t="s">
        <v>14293</v>
      </c>
    </row>
    <row r="344" spans="1:6">
      <c r="A344" s="1315" t="s">
        <v>14250</v>
      </c>
      <c r="B344" s="1315" t="s">
        <v>14294</v>
      </c>
      <c r="C344" s="1315" t="s">
        <v>14295</v>
      </c>
      <c r="E344" s="1315" t="s">
        <v>14296</v>
      </c>
      <c r="F344" s="1315" t="s">
        <v>14297</v>
      </c>
    </row>
    <row r="345" spans="1:6">
      <c r="A345" s="1315" t="s">
        <v>14250</v>
      </c>
      <c r="B345" s="1315" t="s">
        <v>13944</v>
      </c>
      <c r="C345" s="1315" t="s">
        <v>13943</v>
      </c>
      <c r="E345" s="1315" t="s">
        <v>14064</v>
      </c>
      <c r="F345" s="1315" t="s">
        <v>14063</v>
      </c>
    </row>
    <row r="346" spans="1:6">
      <c r="A346" s="1315" t="s">
        <v>14250</v>
      </c>
      <c r="B346" s="1315" t="s">
        <v>14298</v>
      </c>
      <c r="C346" s="1315" t="s">
        <v>14299</v>
      </c>
      <c r="E346" s="1315" t="s">
        <v>14064</v>
      </c>
      <c r="F346" s="1315" t="s">
        <v>14077</v>
      </c>
    </row>
    <row r="347" spans="1:6">
      <c r="A347" s="1315" t="s">
        <v>14250</v>
      </c>
      <c r="B347" s="1315" t="s">
        <v>14300</v>
      </c>
      <c r="C347" s="1315" t="s">
        <v>14301</v>
      </c>
      <c r="E347" s="1315" t="s">
        <v>13321</v>
      </c>
      <c r="F347" s="1315" t="s">
        <v>13320</v>
      </c>
    </row>
    <row r="348" spans="1:6">
      <c r="A348" s="1315" t="s">
        <v>14250</v>
      </c>
      <c r="B348" s="1315" t="s">
        <v>14302</v>
      </c>
      <c r="C348" s="1315" t="s">
        <v>14303</v>
      </c>
      <c r="E348" s="1315" t="s">
        <v>5861</v>
      </c>
      <c r="F348" s="1315" t="s">
        <v>14304</v>
      </c>
    </row>
    <row r="349" spans="1:6">
      <c r="A349" s="1315" t="s">
        <v>14250</v>
      </c>
      <c r="B349" s="1315" t="s">
        <v>13524</v>
      </c>
      <c r="C349" s="1315" t="s">
        <v>13523</v>
      </c>
      <c r="E349" s="1315" t="s">
        <v>14305</v>
      </c>
      <c r="F349" s="1315" t="s">
        <v>14306</v>
      </c>
    </row>
    <row r="350" spans="1:6" ht="26.4">
      <c r="A350" s="1315" t="s">
        <v>14250</v>
      </c>
      <c r="B350" s="1315" t="s">
        <v>13537</v>
      </c>
      <c r="C350" s="1315" t="s">
        <v>13536</v>
      </c>
      <c r="E350" s="1315" t="s">
        <v>14307</v>
      </c>
      <c r="F350" s="1315" t="s">
        <v>14308</v>
      </c>
    </row>
    <row r="351" spans="1:6">
      <c r="A351" s="1315" t="s">
        <v>14250</v>
      </c>
      <c r="B351" s="1315" t="s">
        <v>14309</v>
      </c>
      <c r="C351" s="1315" t="s">
        <v>14310</v>
      </c>
      <c r="E351" s="1315" t="s">
        <v>14311</v>
      </c>
      <c r="F351" s="1315" t="s">
        <v>14312</v>
      </c>
    </row>
    <row r="352" spans="1:6">
      <c r="A352" s="1315" t="s">
        <v>14250</v>
      </c>
      <c r="B352" s="1315" t="s">
        <v>14007</v>
      </c>
      <c r="C352" s="1315" t="s">
        <v>14006</v>
      </c>
      <c r="E352" s="1315" t="s">
        <v>14313</v>
      </c>
      <c r="F352" s="1315" t="s">
        <v>14314</v>
      </c>
    </row>
    <row r="353" spans="1:6">
      <c r="A353" s="1315" t="s">
        <v>14250</v>
      </c>
      <c r="B353" s="1315" t="s">
        <v>14315</v>
      </c>
      <c r="C353" s="1315" t="s">
        <v>14316</v>
      </c>
      <c r="E353" s="1315" t="s">
        <v>14317</v>
      </c>
      <c r="F353" s="1315" t="s">
        <v>14318</v>
      </c>
    </row>
    <row r="354" spans="1:6">
      <c r="A354" s="1315" t="s">
        <v>14250</v>
      </c>
      <c r="B354" s="1315" t="s">
        <v>13445</v>
      </c>
      <c r="C354" s="1315" t="s">
        <v>13444</v>
      </c>
      <c r="E354" s="1315" t="s">
        <v>14105</v>
      </c>
      <c r="F354" s="1315" t="s">
        <v>14104</v>
      </c>
    </row>
    <row r="355" spans="1:6">
      <c r="A355" s="1315" t="s">
        <v>14250</v>
      </c>
      <c r="B355" s="1315" t="s">
        <v>14191</v>
      </c>
      <c r="C355" s="1315" t="s">
        <v>14190</v>
      </c>
      <c r="E355" s="1315" t="s">
        <v>14319</v>
      </c>
      <c r="F355" s="1315" t="s">
        <v>13099</v>
      </c>
    </row>
    <row r="356" spans="1:6">
      <c r="A356" s="1315" t="s">
        <v>14250</v>
      </c>
      <c r="B356" s="1315" t="s">
        <v>14320</v>
      </c>
      <c r="C356" s="1315" t="s">
        <v>14321</v>
      </c>
      <c r="E356" s="1315" t="s">
        <v>14322</v>
      </c>
      <c r="F356" s="1315" t="s">
        <v>14323</v>
      </c>
    </row>
    <row r="357" spans="1:6">
      <c r="A357" s="1315" t="s">
        <v>14250</v>
      </c>
      <c r="B357" s="1315" t="s">
        <v>14324</v>
      </c>
      <c r="C357" s="1315" t="s">
        <v>14325</v>
      </c>
      <c r="E357" s="1315" t="s">
        <v>14326</v>
      </c>
      <c r="F357" s="1315" t="s">
        <v>14327</v>
      </c>
    </row>
    <row r="358" spans="1:6">
      <c r="A358" s="1315" t="s">
        <v>14250</v>
      </c>
      <c r="B358" s="1315" t="s">
        <v>14328</v>
      </c>
      <c r="C358" s="1315" t="s">
        <v>7872</v>
      </c>
      <c r="E358" s="1315" t="s">
        <v>13275</v>
      </c>
      <c r="F358" s="1315" t="s">
        <v>13274</v>
      </c>
    </row>
    <row r="359" spans="1:6">
      <c r="A359" s="1315" t="s">
        <v>14250</v>
      </c>
      <c r="B359" s="1315" t="s">
        <v>14329</v>
      </c>
      <c r="C359" s="1315" t="s">
        <v>14330</v>
      </c>
      <c r="E359" s="1315" t="s">
        <v>14331</v>
      </c>
      <c r="F359" s="1315" t="s">
        <v>14332</v>
      </c>
    </row>
    <row r="360" spans="1:6">
      <c r="A360" s="1315" t="s">
        <v>14250</v>
      </c>
      <c r="B360" s="1315" t="s">
        <v>14333</v>
      </c>
      <c r="C360" s="1315" t="s">
        <v>14334</v>
      </c>
      <c r="E360" s="1315" t="s">
        <v>14335</v>
      </c>
      <c r="F360" s="1315" t="s">
        <v>14336</v>
      </c>
    </row>
    <row r="361" spans="1:6">
      <c r="A361" s="1315" t="s">
        <v>14250</v>
      </c>
      <c r="B361" s="1315" t="s">
        <v>14337</v>
      </c>
      <c r="C361" s="1315" t="s">
        <v>14338</v>
      </c>
      <c r="E361" s="1315" t="s">
        <v>14339</v>
      </c>
      <c r="F361" s="1315" t="s">
        <v>14340</v>
      </c>
    </row>
    <row r="362" spans="1:6">
      <c r="A362" s="1315" t="s">
        <v>14250</v>
      </c>
      <c r="B362" s="1315" t="s">
        <v>14341</v>
      </c>
      <c r="C362" s="1315" t="s">
        <v>14342</v>
      </c>
      <c r="E362" s="1315" t="s">
        <v>14343</v>
      </c>
      <c r="F362" s="1315" t="s">
        <v>14344</v>
      </c>
    </row>
    <row r="363" spans="1:6">
      <c r="A363" s="1315" t="s">
        <v>14250</v>
      </c>
      <c r="B363" s="1315" t="s">
        <v>14345</v>
      </c>
      <c r="C363" s="1315" t="s">
        <v>14346</v>
      </c>
      <c r="E363" s="1315" t="s">
        <v>14347</v>
      </c>
      <c r="F363" s="1315" t="s">
        <v>14348</v>
      </c>
    </row>
    <row r="364" spans="1:6">
      <c r="A364" s="1315" t="s">
        <v>14250</v>
      </c>
      <c r="B364" s="1315" t="s">
        <v>14349</v>
      </c>
      <c r="C364" s="1315" t="s">
        <v>14350</v>
      </c>
      <c r="E364" s="1315" t="s">
        <v>14351</v>
      </c>
      <c r="F364" s="1315" t="s">
        <v>14352</v>
      </c>
    </row>
    <row r="365" spans="1:6">
      <c r="A365" s="1315" t="s">
        <v>14250</v>
      </c>
      <c r="B365" s="1315" t="s">
        <v>14353</v>
      </c>
      <c r="C365" s="1315" t="s">
        <v>14354</v>
      </c>
      <c r="E365" s="1315" t="s">
        <v>14355</v>
      </c>
      <c r="F365" s="1315" t="s">
        <v>14356</v>
      </c>
    </row>
    <row r="366" spans="1:6">
      <c r="A366" s="1315" t="s">
        <v>14250</v>
      </c>
      <c r="B366" s="1315" t="s">
        <v>14357</v>
      </c>
      <c r="C366" s="1315" t="s">
        <v>14358</v>
      </c>
      <c r="E366" s="1315" t="s">
        <v>14359</v>
      </c>
      <c r="F366" s="1315" t="s">
        <v>14360</v>
      </c>
    </row>
    <row r="367" spans="1:6">
      <c r="A367" s="1315" t="s">
        <v>14250</v>
      </c>
      <c r="B367" s="1315" t="s">
        <v>14361</v>
      </c>
      <c r="C367" s="1315" t="s">
        <v>14362</v>
      </c>
      <c r="E367" s="1315" t="s">
        <v>14363</v>
      </c>
      <c r="F367" s="1315" t="s">
        <v>14364</v>
      </c>
    </row>
    <row r="368" spans="1:6">
      <c r="A368" s="1315" t="s">
        <v>14250</v>
      </c>
      <c r="B368" s="1315" t="s">
        <v>14365</v>
      </c>
      <c r="C368" s="1315" t="s">
        <v>14366</v>
      </c>
      <c r="E368" s="1315" t="s">
        <v>13801</v>
      </c>
      <c r="F368" s="1315" t="s">
        <v>13800</v>
      </c>
    </row>
    <row r="369" spans="1:6">
      <c r="A369" s="1315" t="s">
        <v>14250</v>
      </c>
      <c r="B369" s="1315" t="s">
        <v>14367</v>
      </c>
      <c r="C369" s="1315" t="s">
        <v>14368</v>
      </c>
      <c r="E369" s="1315" t="s">
        <v>14369</v>
      </c>
      <c r="F369" s="1315" t="s">
        <v>14370</v>
      </c>
    </row>
    <row r="370" spans="1:6">
      <c r="A370" s="1315" t="s">
        <v>2400</v>
      </c>
      <c r="B370" s="1315" t="s">
        <v>742</v>
      </c>
      <c r="C370" s="1315" t="s">
        <v>14371</v>
      </c>
      <c r="E370" s="1315" t="s">
        <v>14372</v>
      </c>
      <c r="F370" s="1315" t="s">
        <v>14373</v>
      </c>
    </row>
    <row r="371" spans="1:6">
      <c r="A371" s="1315" t="s">
        <v>2400</v>
      </c>
      <c r="B371" s="1315" t="s">
        <v>14283</v>
      </c>
      <c r="C371" s="1315" t="s">
        <v>14282</v>
      </c>
      <c r="E371" s="1315" t="s">
        <v>14374</v>
      </c>
      <c r="F371" s="1315" t="s">
        <v>14375</v>
      </c>
    </row>
    <row r="372" spans="1:6" ht="26.4">
      <c r="A372" s="1315" t="s">
        <v>2400</v>
      </c>
      <c r="B372" s="1315" t="s">
        <v>14376</v>
      </c>
      <c r="C372" s="1315" t="s">
        <v>14377</v>
      </c>
      <c r="E372" s="1315" t="s">
        <v>14378</v>
      </c>
      <c r="F372" s="1315" t="s">
        <v>14379</v>
      </c>
    </row>
    <row r="373" spans="1:6">
      <c r="A373" s="1315" t="s">
        <v>2400</v>
      </c>
      <c r="B373" s="1315" t="s">
        <v>14380</v>
      </c>
      <c r="C373" s="1315" t="s">
        <v>14381</v>
      </c>
      <c r="E373" s="1315" t="s">
        <v>13995</v>
      </c>
      <c r="F373" s="1315" t="s">
        <v>13994</v>
      </c>
    </row>
    <row r="374" spans="1:6">
      <c r="A374" s="1315" t="s">
        <v>2400</v>
      </c>
      <c r="B374" s="1315" t="s">
        <v>14168</v>
      </c>
      <c r="C374" s="1315" t="s">
        <v>14167</v>
      </c>
      <c r="E374" s="1315" t="s">
        <v>14382</v>
      </c>
      <c r="F374" s="1315" t="s">
        <v>14383</v>
      </c>
    </row>
    <row r="375" spans="1:6">
      <c r="A375" s="1315" t="s">
        <v>2400</v>
      </c>
      <c r="B375" s="1315" t="s">
        <v>14166</v>
      </c>
      <c r="C375" s="1315" t="s">
        <v>14165</v>
      </c>
      <c r="E375" s="1315" t="s">
        <v>566</v>
      </c>
      <c r="F375" s="1315" t="s">
        <v>13889</v>
      </c>
    </row>
    <row r="376" spans="1:6">
      <c r="A376" s="1315" t="s">
        <v>2400</v>
      </c>
      <c r="B376" s="1315" t="s">
        <v>14384</v>
      </c>
      <c r="C376" s="1315" t="s">
        <v>12827</v>
      </c>
      <c r="E376" s="1315" t="s">
        <v>566</v>
      </c>
      <c r="F376" s="1315" t="s">
        <v>13893</v>
      </c>
    </row>
    <row r="377" spans="1:6">
      <c r="A377" s="1315" t="s">
        <v>2400</v>
      </c>
      <c r="B377" s="1315" t="s">
        <v>14223</v>
      </c>
      <c r="C377" s="1315" t="s">
        <v>14222</v>
      </c>
      <c r="E377" s="1315" t="s">
        <v>13892</v>
      </c>
      <c r="F377" s="1315" t="s">
        <v>13889</v>
      </c>
    </row>
    <row r="378" spans="1:6">
      <c r="A378" s="1315" t="s">
        <v>2400</v>
      </c>
      <c r="B378" s="1315" t="s">
        <v>14170</v>
      </c>
      <c r="C378" s="1315" t="s">
        <v>14169</v>
      </c>
      <c r="E378" s="1315" t="s">
        <v>14050</v>
      </c>
      <c r="F378" s="1315" t="s">
        <v>14049</v>
      </c>
    </row>
    <row r="379" spans="1:6">
      <c r="A379" s="1315" t="s">
        <v>2400</v>
      </c>
      <c r="B379" s="1315" t="s">
        <v>14385</v>
      </c>
      <c r="C379" s="1315" t="s">
        <v>14386</v>
      </c>
      <c r="E379" s="1315" t="s">
        <v>14387</v>
      </c>
      <c r="F379" s="1315" t="s">
        <v>14388</v>
      </c>
    </row>
    <row r="380" spans="1:6">
      <c r="A380" s="1315" t="s">
        <v>2400</v>
      </c>
      <c r="B380" s="1315" t="s">
        <v>14210</v>
      </c>
      <c r="C380" s="1315" t="s">
        <v>14209</v>
      </c>
      <c r="E380" s="1315" t="s">
        <v>7537</v>
      </c>
      <c r="F380" s="1315" t="s">
        <v>13896</v>
      </c>
    </row>
    <row r="381" spans="1:6">
      <c r="A381" s="1315" t="s">
        <v>2400</v>
      </c>
      <c r="B381" s="1315" t="s">
        <v>14389</v>
      </c>
      <c r="C381" s="1315" t="s">
        <v>14390</v>
      </c>
      <c r="E381" s="1315" t="s">
        <v>7537</v>
      </c>
      <c r="F381" s="1315" t="s">
        <v>14391</v>
      </c>
    </row>
    <row r="382" spans="1:6">
      <c r="A382" s="1315" t="s">
        <v>2400</v>
      </c>
      <c r="B382" s="1315" t="s">
        <v>14392</v>
      </c>
      <c r="C382" s="1315" t="s">
        <v>14393</v>
      </c>
      <c r="E382" s="1315" t="s">
        <v>14394</v>
      </c>
      <c r="F382" s="1315" t="s">
        <v>14395</v>
      </c>
    </row>
    <row r="383" spans="1:6">
      <c r="A383" s="1315" t="s">
        <v>2400</v>
      </c>
      <c r="B383" s="1315" t="s">
        <v>14396</v>
      </c>
      <c r="C383" s="1315" t="s">
        <v>14397</v>
      </c>
      <c r="E383" s="1315" t="s">
        <v>5951</v>
      </c>
      <c r="F383" s="1315" t="s">
        <v>14398</v>
      </c>
    </row>
    <row r="384" spans="1:6">
      <c r="A384" s="1315" t="s">
        <v>2400</v>
      </c>
      <c r="B384" s="1315" t="s">
        <v>13783</v>
      </c>
      <c r="C384" s="1315" t="s">
        <v>13782</v>
      </c>
      <c r="E384" s="1315" t="s">
        <v>5967</v>
      </c>
      <c r="F384" s="1315" t="s">
        <v>11124</v>
      </c>
    </row>
    <row r="385" spans="1:6">
      <c r="A385" s="1315" t="s">
        <v>2400</v>
      </c>
      <c r="B385" s="1315" t="s">
        <v>14399</v>
      </c>
      <c r="C385" s="1315" t="s">
        <v>14400</v>
      </c>
      <c r="E385" s="1315" t="s">
        <v>14401</v>
      </c>
      <c r="F385" s="1315" t="s">
        <v>14402</v>
      </c>
    </row>
    <row r="386" spans="1:6">
      <c r="A386" s="1315" t="s">
        <v>2400</v>
      </c>
      <c r="B386" s="1315" t="s">
        <v>13948</v>
      </c>
      <c r="C386" s="1315" t="s">
        <v>13947</v>
      </c>
      <c r="E386" s="1315" t="s">
        <v>14403</v>
      </c>
      <c r="F386" s="1315" t="s">
        <v>14404</v>
      </c>
    </row>
    <row r="387" spans="1:6" ht="26.4">
      <c r="A387" s="1315" t="s">
        <v>2400</v>
      </c>
      <c r="B387" s="1315" t="s">
        <v>14271</v>
      </c>
      <c r="C387" s="1315" t="s">
        <v>14270</v>
      </c>
      <c r="E387" s="1315" t="s">
        <v>14405</v>
      </c>
      <c r="F387" s="1315" t="s">
        <v>14406</v>
      </c>
    </row>
    <row r="388" spans="1:6" ht="26.4">
      <c r="A388" s="1315" t="s">
        <v>2400</v>
      </c>
      <c r="B388" s="1315" t="s">
        <v>14407</v>
      </c>
      <c r="C388" s="1315" t="s">
        <v>14408</v>
      </c>
      <c r="E388" s="1315" t="s">
        <v>14409</v>
      </c>
      <c r="F388" s="1315" t="s">
        <v>14410</v>
      </c>
    </row>
    <row r="389" spans="1:6">
      <c r="A389" s="1315" t="s">
        <v>2400</v>
      </c>
      <c r="B389" s="1315" t="s">
        <v>14411</v>
      </c>
      <c r="C389" s="1315" t="s">
        <v>11156</v>
      </c>
      <c r="E389" s="1315" t="s">
        <v>11156</v>
      </c>
      <c r="F389" s="1315" t="s">
        <v>14411</v>
      </c>
    </row>
    <row r="390" spans="1:6">
      <c r="A390" s="1315" t="s">
        <v>2400</v>
      </c>
      <c r="B390" s="1315" t="s">
        <v>14073</v>
      </c>
      <c r="C390" s="1315" t="s">
        <v>14072</v>
      </c>
      <c r="E390" s="1315" t="s">
        <v>14412</v>
      </c>
      <c r="F390" s="1315" t="s">
        <v>14413</v>
      </c>
    </row>
    <row r="391" spans="1:6">
      <c r="A391" s="1315" t="s">
        <v>2400</v>
      </c>
      <c r="B391" s="1315" t="s">
        <v>14232</v>
      </c>
      <c r="C391" s="1315" t="s">
        <v>14231</v>
      </c>
      <c r="E391" s="1315" t="s">
        <v>14414</v>
      </c>
      <c r="F391" s="1315" t="s">
        <v>14415</v>
      </c>
    </row>
    <row r="392" spans="1:6">
      <c r="A392" s="1315" t="s">
        <v>2400</v>
      </c>
      <c r="B392" s="1315" t="s">
        <v>13565</v>
      </c>
      <c r="C392" s="1315" t="s">
        <v>13564</v>
      </c>
      <c r="E392" s="1315" t="s">
        <v>14416</v>
      </c>
      <c r="F392" s="1315" t="s">
        <v>14417</v>
      </c>
    </row>
    <row r="393" spans="1:6">
      <c r="A393" s="1315" t="s">
        <v>2400</v>
      </c>
      <c r="B393" s="1315" t="s">
        <v>14259</v>
      </c>
      <c r="C393" s="1315" t="s">
        <v>14258</v>
      </c>
      <c r="E393" s="1315" t="s">
        <v>14418</v>
      </c>
      <c r="F393" s="1315" t="s">
        <v>5891</v>
      </c>
    </row>
    <row r="394" spans="1:6">
      <c r="A394" s="1315" t="s">
        <v>2400</v>
      </c>
      <c r="B394" s="1315" t="s">
        <v>14419</v>
      </c>
      <c r="C394" s="1315" t="s">
        <v>14420</v>
      </c>
      <c r="E394" s="1315" t="s">
        <v>14421</v>
      </c>
      <c r="F394" s="1315" t="s">
        <v>14422</v>
      </c>
    </row>
    <row r="395" spans="1:6">
      <c r="A395" s="1315" t="s">
        <v>2400</v>
      </c>
      <c r="B395" s="1315" t="s">
        <v>14423</v>
      </c>
      <c r="C395" s="1315" t="s">
        <v>14424</v>
      </c>
      <c r="E395" s="1315" t="s">
        <v>14425</v>
      </c>
      <c r="F395" s="1315" t="s">
        <v>14426</v>
      </c>
    </row>
    <row r="396" spans="1:6">
      <c r="A396" s="1315" t="s">
        <v>2400</v>
      </c>
      <c r="B396" s="1315" t="s">
        <v>14427</v>
      </c>
      <c r="C396" s="1315" t="s">
        <v>14428</v>
      </c>
      <c r="E396" s="1315" t="s">
        <v>14429</v>
      </c>
      <c r="F396" s="1315" t="s">
        <v>14430</v>
      </c>
    </row>
    <row r="397" spans="1:6">
      <c r="A397" s="1315" t="s">
        <v>2400</v>
      </c>
      <c r="B397" s="1315" t="s">
        <v>14431</v>
      </c>
      <c r="C397" s="1315" t="s">
        <v>14432</v>
      </c>
      <c r="E397" s="1315" t="s">
        <v>14433</v>
      </c>
      <c r="F397" s="1315" t="s">
        <v>14434</v>
      </c>
    </row>
    <row r="398" spans="1:6">
      <c r="A398" s="1315" t="s">
        <v>2400</v>
      </c>
      <c r="B398" s="1315" t="s">
        <v>13375</v>
      </c>
      <c r="C398" s="1315" t="s">
        <v>13374</v>
      </c>
      <c r="E398" s="1315" t="s">
        <v>14435</v>
      </c>
      <c r="F398" s="1315" t="s">
        <v>14436</v>
      </c>
    </row>
    <row r="399" spans="1:6">
      <c r="A399" s="1315" t="s">
        <v>2400</v>
      </c>
      <c r="B399" s="1315" t="s">
        <v>13528</v>
      </c>
      <c r="C399" s="1315" t="s">
        <v>13527</v>
      </c>
      <c r="E399" s="1315" t="s">
        <v>14437</v>
      </c>
      <c r="F399" s="1315" t="s">
        <v>14438</v>
      </c>
    </row>
    <row r="400" spans="1:6">
      <c r="A400" s="1315" t="s">
        <v>2400</v>
      </c>
      <c r="B400" s="1315" t="s">
        <v>14439</v>
      </c>
      <c r="C400" s="1315" t="s">
        <v>14440</v>
      </c>
      <c r="E400" s="1315" t="s">
        <v>14441</v>
      </c>
      <c r="F400" s="1315" t="s">
        <v>14442</v>
      </c>
    </row>
    <row r="401" spans="1:6">
      <c r="A401" s="1315" t="s">
        <v>2400</v>
      </c>
      <c r="B401" s="1315" t="s">
        <v>13557</v>
      </c>
      <c r="C401" s="1315" t="s">
        <v>13556</v>
      </c>
      <c r="E401" s="1315" t="s">
        <v>4172</v>
      </c>
      <c r="F401" s="1315" t="s">
        <v>13732</v>
      </c>
    </row>
    <row r="402" spans="1:6">
      <c r="A402" s="1315" t="s">
        <v>2400</v>
      </c>
      <c r="B402" s="1315" t="s">
        <v>14443</v>
      </c>
      <c r="C402" s="1315" t="s">
        <v>14444</v>
      </c>
      <c r="E402" s="1315" t="s">
        <v>14445</v>
      </c>
      <c r="F402" s="1315" t="s">
        <v>14446</v>
      </c>
    </row>
    <row r="403" spans="1:6">
      <c r="A403" s="1315" t="s">
        <v>2400</v>
      </c>
      <c r="B403" s="1315" t="s">
        <v>13367</v>
      </c>
      <c r="C403" s="1315" t="s">
        <v>13366</v>
      </c>
      <c r="E403" s="1315" t="s">
        <v>14447</v>
      </c>
      <c r="F403" s="1315" t="s">
        <v>14448</v>
      </c>
    </row>
    <row r="404" spans="1:6">
      <c r="A404" s="1315" t="s">
        <v>2400</v>
      </c>
      <c r="B404" s="1315" t="s">
        <v>14263</v>
      </c>
      <c r="C404" s="1315" t="s">
        <v>14262</v>
      </c>
      <c r="E404" s="1315" t="s">
        <v>14449</v>
      </c>
      <c r="F404" s="1315" t="s">
        <v>14450</v>
      </c>
    </row>
    <row r="405" spans="1:6" ht="26.4">
      <c r="A405" s="1315" t="s">
        <v>2400</v>
      </c>
      <c r="B405" s="1315" t="s">
        <v>14451</v>
      </c>
      <c r="C405" s="1315" t="s">
        <v>14452</v>
      </c>
      <c r="E405" s="1315" t="s">
        <v>14202</v>
      </c>
      <c r="F405" s="1315" t="s">
        <v>14201</v>
      </c>
    </row>
    <row r="406" spans="1:6">
      <c r="A406" s="1315" t="s">
        <v>2400</v>
      </c>
      <c r="B406" s="1315" t="s">
        <v>13520</v>
      </c>
      <c r="C406" s="1315" t="s">
        <v>13519</v>
      </c>
      <c r="E406" s="1315" t="s">
        <v>13634</v>
      </c>
      <c r="F406" s="1315" t="s">
        <v>13633</v>
      </c>
    </row>
    <row r="407" spans="1:6">
      <c r="A407" s="1315" t="s">
        <v>14453</v>
      </c>
      <c r="B407" s="1315" t="s">
        <v>14454</v>
      </c>
      <c r="C407" s="1315" t="s">
        <v>14455</v>
      </c>
      <c r="E407" s="1315" t="s">
        <v>14456</v>
      </c>
      <c r="F407" s="1315" t="s">
        <v>14457</v>
      </c>
    </row>
    <row r="408" spans="1:6">
      <c r="A408" s="1315" t="s">
        <v>14458</v>
      </c>
      <c r="B408" s="1315" t="s">
        <v>14459</v>
      </c>
      <c r="C408" s="1315" t="s">
        <v>14460</v>
      </c>
      <c r="E408" s="1315" t="s">
        <v>14461</v>
      </c>
      <c r="F408" s="1315" t="s">
        <v>14462</v>
      </c>
    </row>
    <row r="409" spans="1:6">
      <c r="A409" s="1315" t="s">
        <v>14458</v>
      </c>
      <c r="B409" s="1315" t="s">
        <v>14463</v>
      </c>
      <c r="C409" s="1315" t="s">
        <v>14464</v>
      </c>
      <c r="E409" s="1315" t="s">
        <v>14465</v>
      </c>
      <c r="F409" s="1315" t="s">
        <v>14466</v>
      </c>
    </row>
    <row r="410" spans="1:6">
      <c r="A410" s="1315" t="s">
        <v>14458</v>
      </c>
      <c r="B410" s="1315" t="s">
        <v>13821</v>
      </c>
      <c r="C410" s="1315" t="s">
        <v>10243</v>
      </c>
      <c r="E410" s="1315" t="s">
        <v>14467</v>
      </c>
      <c r="F410" s="1315" t="s">
        <v>14468</v>
      </c>
    </row>
    <row r="411" spans="1:6">
      <c r="A411" s="1315" t="s">
        <v>14458</v>
      </c>
      <c r="B411" s="1315" t="s">
        <v>14273</v>
      </c>
      <c r="C411" s="1315" t="s">
        <v>14272</v>
      </c>
      <c r="E411" s="1315" t="s">
        <v>13736</v>
      </c>
      <c r="F411" s="1315" t="s">
        <v>13735</v>
      </c>
    </row>
    <row r="412" spans="1:6">
      <c r="A412" s="1315" t="s">
        <v>14458</v>
      </c>
      <c r="B412" s="1315" t="s">
        <v>14279</v>
      </c>
      <c r="C412" s="1315" t="s">
        <v>14278</v>
      </c>
      <c r="E412" s="1315" t="s">
        <v>14469</v>
      </c>
      <c r="F412" s="1315" t="s">
        <v>14470</v>
      </c>
    </row>
    <row r="413" spans="1:6">
      <c r="A413" s="1315" t="s">
        <v>14458</v>
      </c>
      <c r="B413" s="1315" t="s">
        <v>13662</v>
      </c>
      <c r="C413" s="1315" t="s">
        <v>13661</v>
      </c>
      <c r="E413" s="1315" t="s">
        <v>14471</v>
      </c>
      <c r="F413" s="1315" t="s">
        <v>14472</v>
      </c>
    </row>
    <row r="414" spans="1:6">
      <c r="A414" s="1315" t="s">
        <v>14458</v>
      </c>
      <c r="B414" s="1315" t="s">
        <v>14468</v>
      </c>
      <c r="C414" s="1315" t="s">
        <v>14467</v>
      </c>
      <c r="E414" s="1315" t="s">
        <v>14473</v>
      </c>
      <c r="F414" s="1315" t="s">
        <v>14474</v>
      </c>
    </row>
    <row r="415" spans="1:6">
      <c r="A415" s="1315" t="s">
        <v>14458</v>
      </c>
      <c r="B415" s="1315" t="s">
        <v>14475</v>
      </c>
      <c r="C415" s="1315" t="s">
        <v>14476</v>
      </c>
      <c r="E415" s="1315" t="s">
        <v>14176</v>
      </c>
      <c r="F415" s="1315" t="s">
        <v>14175</v>
      </c>
    </row>
    <row r="416" spans="1:6">
      <c r="A416" s="1315" t="s">
        <v>14458</v>
      </c>
      <c r="B416" s="1315" t="s">
        <v>14045</v>
      </c>
      <c r="C416" s="1315" t="s">
        <v>14044</v>
      </c>
      <c r="E416" s="1315" t="s">
        <v>13773</v>
      </c>
      <c r="F416" s="1315" t="s">
        <v>13772</v>
      </c>
    </row>
    <row r="417" spans="1:6">
      <c r="A417" s="1315" t="s">
        <v>14458</v>
      </c>
      <c r="B417" s="1315" t="s">
        <v>14448</v>
      </c>
      <c r="C417" s="1315" t="s">
        <v>14447</v>
      </c>
      <c r="E417" s="1315" t="s">
        <v>14156</v>
      </c>
      <c r="F417" s="1315" t="s">
        <v>14155</v>
      </c>
    </row>
    <row r="418" spans="1:6">
      <c r="A418" s="1315" t="s">
        <v>14458</v>
      </c>
      <c r="B418" s="1315" t="s">
        <v>14477</v>
      </c>
      <c r="C418" s="1315" t="s">
        <v>14478</v>
      </c>
      <c r="E418" s="1315" t="s">
        <v>14479</v>
      </c>
      <c r="F418" s="1315" t="s">
        <v>14480</v>
      </c>
    </row>
    <row r="419" spans="1:6">
      <c r="A419" s="1315" t="s">
        <v>14458</v>
      </c>
      <c r="B419" s="1315" t="s">
        <v>14481</v>
      </c>
      <c r="C419" s="1315" t="s">
        <v>14482</v>
      </c>
      <c r="E419" s="1315" t="s">
        <v>14483</v>
      </c>
      <c r="F419" s="1315" t="s">
        <v>6083</v>
      </c>
    </row>
    <row r="420" spans="1:6">
      <c r="A420" s="1315" t="s">
        <v>14458</v>
      </c>
      <c r="B420" s="1315" t="s">
        <v>5891</v>
      </c>
      <c r="C420" s="1315" t="s">
        <v>14418</v>
      </c>
      <c r="E420" s="1315" t="s">
        <v>14212</v>
      </c>
      <c r="F420" s="1315" t="s">
        <v>14211</v>
      </c>
    </row>
    <row r="421" spans="1:6">
      <c r="A421" s="1315" t="s">
        <v>14458</v>
      </c>
      <c r="B421" s="1315" t="s">
        <v>14304</v>
      </c>
      <c r="C421" s="1315" t="s">
        <v>5861</v>
      </c>
      <c r="E421" s="1315" t="s">
        <v>14484</v>
      </c>
      <c r="F421" s="1315" t="s">
        <v>14485</v>
      </c>
    </row>
    <row r="422" spans="1:6">
      <c r="A422" s="1315" t="s">
        <v>14458</v>
      </c>
      <c r="B422" s="1315" t="s">
        <v>14352</v>
      </c>
      <c r="C422" s="1315" t="s">
        <v>14351</v>
      </c>
      <c r="E422" s="1315" t="s">
        <v>14486</v>
      </c>
      <c r="F422" s="1315" t="s">
        <v>14487</v>
      </c>
    </row>
    <row r="423" spans="1:6">
      <c r="A423" s="1315" t="s">
        <v>14458</v>
      </c>
      <c r="B423" s="1315" t="s">
        <v>14022</v>
      </c>
      <c r="C423" s="1315" t="s">
        <v>14021</v>
      </c>
      <c r="E423" s="1315" t="s">
        <v>1793</v>
      </c>
      <c r="F423" s="1315" t="s">
        <v>14488</v>
      </c>
    </row>
    <row r="424" spans="1:6">
      <c r="A424" s="1315" t="s">
        <v>14458</v>
      </c>
      <c r="B424" s="1315" t="s">
        <v>11657</v>
      </c>
      <c r="C424" s="1315" t="s">
        <v>14179</v>
      </c>
      <c r="E424" s="1315" t="s">
        <v>14489</v>
      </c>
      <c r="F424" s="1315" t="s">
        <v>14490</v>
      </c>
    </row>
    <row r="425" spans="1:6">
      <c r="A425" s="1315" t="s">
        <v>14458</v>
      </c>
      <c r="B425" s="1315" t="s">
        <v>14312</v>
      </c>
      <c r="C425" s="1315" t="s">
        <v>14311</v>
      </c>
      <c r="E425" s="1315" t="s">
        <v>14491</v>
      </c>
      <c r="F425" s="1315" t="s">
        <v>14492</v>
      </c>
    </row>
    <row r="426" spans="1:6" ht="26.4">
      <c r="A426" s="1315" t="s">
        <v>14458</v>
      </c>
      <c r="B426" s="1315" t="s">
        <v>14178</v>
      </c>
      <c r="C426" s="1315" t="s">
        <v>14177</v>
      </c>
      <c r="E426" s="1315" t="s">
        <v>11366</v>
      </c>
      <c r="F426" s="1315" t="s">
        <v>14493</v>
      </c>
    </row>
    <row r="427" spans="1:6">
      <c r="A427" s="1315" t="s">
        <v>14458</v>
      </c>
      <c r="B427" s="1315" t="s">
        <v>13719</v>
      </c>
      <c r="C427" s="1315" t="s">
        <v>13718</v>
      </c>
      <c r="E427" s="1315" t="s">
        <v>14494</v>
      </c>
      <c r="F427" s="1315" t="s">
        <v>14495</v>
      </c>
    </row>
    <row r="428" spans="1:6">
      <c r="A428" s="1315" t="s">
        <v>14458</v>
      </c>
      <c r="B428" s="1315" t="s">
        <v>13722</v>
      </c>
      <c r="C428" s="1315" t="s">
        <v>13721</v>
      </c>
      <c r="E428" s="1315" t="s">
        <v>14496</v>
      </c>
      <c r="F428" s="1315" t="s">
        <v>14497</v>
      </c>
    </row>
    <row r="429" spans="1:6">
      <c r="A429" s="1315" t="s">
        <v>14458</v>
      </c>
      <c r="B429" s="1315" t="s">
        <v>14398</v>
      </c>
      <c r="C429" s="1315" t="s">
        <v>5951</v>
      </c>
      <c r="E429" s="1315" t="s">
        <v>13237</v>
      </c>
      <c r="F429" s="1315" t="s">
        <v>13236</v>
      </c>
    </row>
    <row r="430" spans="1:6">
      <c r="A430" s="1315" t="s">
        <v>14458</v>
      </c>
      <c r="B430" s="1315" t="s">
        <v>14498</v>
      </c>
      <c r="C430" s="1315" t="s">
        <v>14499</v>
      </c>
      <c r="E430" s="1315" t="s">
        <v>14500</v>
      </c>
      <c r="F430" s="1315" t="s">
        <v>14501</v>
      </c>
    </row>
    <row r="431" spans="1:6">
      <c r="A431" s="1315" t="s">
        <v>14458</v>
      </c>
      <c r="B431" s="1315" t="s">
        <v>13951</v>
      </c>
      <c r="C431" s="1315" t="s">
        <v>13950</v>
      </c>
      <c r="E431" s="1315" t="s">
        <v>14310</v>
      </c>
      <c r="F431" s="1315" t="s">
        <v>14309</v>
      </c>
    </row>
    <row r="432" spans="1:6" ht="26.4">
      <c r="A432" s="1315" t="s">
        <v>14458</v>
      </c>
      <c r="B432" s="1315" t="s">
        <v>14502</v>
      </c>
      <c r="C432" s="1315" t="s">
        <v>14503</v>
      </c>
      <c r="E432" s="1315" t="s">
        <v>14504</v>
      </c>
      <c r="F432" s="1315" t="s">
        <v>14505</v>
      </c>
    </row>
    <row r="433" spans="1:6">
      <c r="A433" s="1315" t="s">
        <v>14458</v>
      </c>
      <c r="B433" s="1315" t="s">
        <v>14506</v>
      </c>
      <c r="C433" s="1315" t="s">
        <v>14507</v>
      </c>
      <c r="E433" s="1315" t="s">
        <v>14508</v>
      </c>
      <c r="F433" s="1315" t="s">
        <v>14509</v>
      </c>
    </row>
    <row r="434" spans="1:6">
      <c r="A434" s="1315" t="s">
        <v>14458</v>
      </c>
      <c r="B434" s="1315" t="s">
        <v>14510</v>
      </c>
      <c r="C434" s="1315" t="s">
        <v>14511</v>
      </c>
      <c r="E434" s="1315" t="s">
        <v>14512</v>
      </c>
      <c r="F434" s="1315" t="s">
        <v>14513</v>
      </c>
    </row>
    <row r="435" spans="1:6">
      <c r="A435" s="1315" t="s">
        <v>14458</v>
      </c>
      <c r="B435" s="1315" t="s">
        <v>14442</v>
      </c>
      <c r="C435" s="1315" t="s">
        <v>14441</v>
      </c>
      <c r="E435" s="1315" t="s">
        <v>14514</v>
      </c>
      <c r="F435" s="1315" t="s">
        <v>14515</v>
      </c>
    </row>
    <row r="436" spans="1:6" ht="26.4">
      <c r="A436" s="1315" t="s">
        <v>14458</v>
      </c>
      <c r="B436" s="1315" t="s">
        <v>14402</v>
      </c>
      <c r="C436" s="1315" t="s">
        <v>14401</v>
      </c>
      <c r="E436" s="1315" t="s">
        <v>14516</v>
      </c>
      <c r="F436" s="1315" t="s">
        <v>14517</v>
      </c>
    </row>
    <row r="437" spans="1:6">
      <c r="A437" s="1315" t="s">
        <v>14458</v>
      </c>
      <c r="B437" s="1315" t="s">
        <v>14404</v>
      </c>
      <c r="C437" s="1315" t="s">
        <v>14403</v>
      </c>
      <c r="E437" s="1315" t="s">
        <v>14518</v>
      </c>
      <c r="F437" s="1315" t="s">
        <v>14519</v>
      </c>
    </row>
    <row r="438" spans="1:6">
      <c r="A438" s="1315" t="s">
        <v>14458</v>
      </c>
      <c r="B438" s="1315" t="s">
        <v>14520</v>
      </c>
      <c r="C438" s="1315" t="s">
        <v>14521</v>
      </c>
      <c r="E438" s="1315" t="s">
        <v>13597</v>
      </c>
      <c r="F438" s="1315" t="s">
        <v>13596</v>
      </c>
    </row>
    <row r="439" spans="1:6">
      <c r="A439" s="1315" t="s">
        <v>14458</v>
      </c>
      <c r="B439" s="1315" t="s">
        <v>8154</v>
      </c>
      <c r="C439" s="1315" t="s">
        <v>14522</v>
      </c>
      <c r="E439" s="1315" t="s">
        <v>14523</v>
      </c>
      <c r="F439" s="1315" t="s">
        <v>14524</v>
      </c>
    </row>
    <row r="440" spans="1:6">
      <c r="A440" s="1315" t="s">
        <v>14458</v>
      </c>
      <c r="B440" s="1315" t="s">
        <v>14525</v>
      </c>
      <c r="C440" s="1315" t="s">
        <v>14526</v>
      </c>
      <c r="E440" s="1315" t="s">
        <v>14527</v>
      </c>
      <c r="F440" s="1315" t="s">
        <v>14528</v>
      </c>
    </row>
    <row r="441" spans="1:6">
      <c r="A441" s="1315" t="s">
        <v>14458</v>
      </c>
      <c r="B441" s="1315" t="s">
        <v>14287</v>
      </c>
      <c r="C441" s="1315" t="s">
        <v>14286</v>
      </c>
      <c r="E441" s="1315" t="s">
        <v>14529</v>
      </c>
      <c r="F441" s="1315" t="s">
        <v>14530</v>
      </c>
    </row>
    <row r="442" spans="1:6" ht="26.4">
      <c r="A442" s="1315" t="s">
        <v>14458</v>
      </c>
      <c r="B442" s="1315" t="s">
        <v>5504</v>
      </c>
      <c r="C442" s="1315" t="s">
        <v>14531</v>
      </c>
      <c r="E442" s="1315" t="s">
        <v>14001</v>
      </c>
      <c r="F442" s="1315" t="s">
        <v>14000</v>
      </c>
    </row>
    <row r="443" spans="1:6">
      <c r="A443" s="1315" t="s">
        <v>14458</v>
      </c>
      <c r="B443" s="1315" t="s">
        <v>14532</v>
      </c>
      <c r="C443" s="1315" t="s">
        <v>14533</v>
      </c>
      <c r="E443" s="1315" t="s">
        <v>14534</v>
      </c>
      <c r="F443" s="1315" t="s">
        <v>14535</v>
      </c>
    </row>
    <row r="444" spans="1:6">
      <c r="A444" s="1315" t="s">
        <v>14458</v>
      </c>
      <c r="B444" s="1315" t="s">
        <v>14406</v>
      </c>
      <c r="C444" s="1315" t="s">
        <v>14405</v>
      </c>
      <c r="E444" s="1315" t="s">
        <v>14507</v>
      </c>
      <c r="F444" s="1315" t="s">
        <v>14506</v>
      </c>
    </row>
    <row r="445" spans="1:6">
      <c r="A445" s="1315" t="s">
        <v>14458</v>
      </c>
      <c r="B445" s="1315" t="s">
        <v>14536</v>
      </c>
      <c r="C445" s="1315" t="s">
        <v>12389</v>
      </c>
      <c r="E445" s="1315" t="s">
        <v>14537</v>
      </c>
      <c r="F445" s="1315" t="s">
        <v>14538</v>
      </c>
    </row>
    <row r="446" spans="1:6">
      <c r="A446" s="1315" t="s">
        <v>14458</v>
      </c>
      <c r="B446" s="1315" t="s">
        <v>14417</v>
      </c>
      <c r="C446" s="1315" t="s">
        <v>14416</v>
      </c>
      <c r="E446" s="1315" t="s">
        <v>14539</v>
      </c>
      <c r="F446" s="1315" t="s">
        <v>14540</v>
      </c>
    </row>
    <row r="447" spans="1:6">
      <c r="A447" s="1315" t="s">
        <v>14458</v>
      </c>
      <c r="B447" s="1315" t="s">
        <v>14415</v>
      </c>
      <c r="C447" s="1315" t="s">
        <v>14414</v>
      </c>
      <c r="E447" s="1315" t="s">
        <v>14460</v>
      </c>
      <c r="F447" s="1315" t="s">
        <v>14459</v>
      </c>
    </row>
    <row r="448" spans="1:6">
      <c r="A448" s="1315" t="s">
        <v>14458</v>
      </c>
      <c r="B448" s="1315" t="s">
        <v>14541</v>
      </c>
      <c r="C448" s="1315" t="s">
        <v>14542</v>
      </c>
      <c r="E448" s="1315" t="s">
        <v>14543</v>
      </c>
      <c r="F448" s="1315" t="s">
        <v>14544</v>
      </c>
    </row>
    <row r="449" spans="1:6">
      <c r="A449" s="1315" t="s">
        <v>14458</v>
      </c>
      <c r="B449" s="1315" t="s">
        <v>14545</v>
      </c>
      <c r="C449" s="1315" t="s">
        <v>14546</v>
      </c>
      <c r="E449" s="1315" t="s">
        <v>13535</v>
      </c>
      <c r="F449" s="1315" t="s">
        <v>13534</v>
      </c>
    </row>
    <row r="450" spans="1:6">
      <c r="A450" s="1315" t="s">
        <v>14458</v>
      </c>
      <c r="B450" s="1315" t="s">
        <v>11124</v>
      </c>
      <c r="C450" s="1315" t="s">
        <v>5967</v>
      </c>
      <c r="E450" s="1315" t="s">
        <v>14547</v>
      </c>
      <c r="F450" s="1315" t="s">
        <v>14548</v>
      </c>
    </row>
    <row r="451" spans="1:6">
      <c r="A451" s="1315" t="s">
        <v>14458</v>
      </c>
      <c r="B451" s="1315" t="s">
        <v>14549</v>
      </c>
      <c r="C451" s="1315" t="s">
        <v>14550</v>
      </c>
      <c r="E451" s="1315" t="s">
        <v>14551</v>
      </c>
      <c r="F451" s="1315" t="s">
        <v>14552</v>
      </c>
    </row>
    <row r="452" spans="1:6">
      <c r="A452" s="1315" t="s">
        <v>14458</v>
      </c>
      <c r="B452" s="1315" t="s">
        <v>14553</v>
      </c>
      <c r="C452" s="1315" t="s">
        <v>14554</v>
      </c>
      <c r="E452" s="1315" t="s">
        <v>14555</v>
      </c>
      <c r="F452" s="1315" t="s">
        <v>14556</v>
      </c>
    </row>
    <row r="453" spans="1:6">
      <c r="A453" s="1315" t="s">
        <v>14458</v>
      </c>
      <c r="B453" s="1315" t="s">
        <v>14557</v>
      </c>
      <c r="C453" s="1315" t="s">
        <v>14558</v>
      </c>
      <c r="E453" s="1315" t="s">
        <v>14559</v>
      </c>
      <c r="F453" s="1315" t="s">
        <v>14560</v>
      </c>
    </row>
    <row r="454" spans="1:6">
      <c r="A454" s="1315" t="s">
        <v>14458</v>
      </c>
      <c r="B454" s="1315" t="s">
        <v>14561</v>
      </c>
      <c r="C454" s="1315" t="s">
        <v>14562</v>
      </c>
      <c r="E454" s="1315" t="s">
        <v>14563</v>
      </c>
      <c r="F454" s="1315" t="s">
        <v>14564</v>
      </c>
    </row>
    <row r="455" spans="1:6">
      <c r="A455" s="1315" t="s">
        <v>14458</v>
      </c>
      <c r="B455" s="1315" t="s">
        <v>14565</v>
      </c>
      <c r="C455" s="1315" t="s">
        <v>14566</v>
      </c>
      <c r="E455" s="1315" t="s">
        <v>13973</v>
      </c>
      <c r="F455" s="1315" t="s">
        <v>13972</v>
      </c>
    </row>
    <row r="456" spans="1:6" ht="26.4">
      <c r="A456" s="1315" t="s">
        <v>14458</v>
      </c>
      <c r="B456" s="1315" t="s">
        <v>13545</v>
      </c>
      <c r="C456" s="1315" t="s">
        <v>13544</v>
      </c>
      <c r="E456" s="1315" t="s">
        <v>13977</v>
      </c>
      <c r="F456" s="1315" t="s">
        <v>13976</v>
      </c>
    </row>
    <row r="457" spans="1:6">
      <c r="A457" s="1315" t="s">
        <v>14458</v>
      </c>
      <c r="B457" s="1315" t="s">
        <v>14269</v>
      </c>
      <c r="C457" s="1315" t="s">
        <v>14268</v>
      </c>
      <c r="E457" s="1315" t="s">
        <v>11484</v>
      </c>
      <c r="F457" s="1315" t="s">
        <v>14567</v>
      </c>
    </row>
    <row r="458" spans="1:6">
      <c r="A458" s="1315" t="s">
        <v>14458</v>
      </c>
      <c r="B458" s="1315" t="s">
        <v>14568</v>
      </c>
      <c r="C458" s="1315" t="s">
        <v>11775</v>
      </c>
      <c r="E458" s="1315" t="s">
        <v>14285</v>
      </c>
      <c r="F458" s="1315" t="s">
        <v>14284</v>
      </c>
    </row>
    <row r="459" spans="1:6">
      <c r="A459" s="1315" t="s">
        <v>2339</v>
      </c>
      <c r="B459" s="1315" t="s">
        <v>14569</v>
      </c>
      <c r="C459" s="1315" t="s">
        <v>14570</v>
      </c>
      <c r="E459" s="1315" t="s">
        <v>14172</v>
      </c>
      <c r="F459" s="1315" t="s">
        <v>14171</v>
      </c>
    </row>
    <row r="460" spans="1:6">
      <c r="A460" s="1315" t="s">
        <v>2339</v>
      </c>
      <c r="B460" s="1315" t="s">
        <v>14571</v>
      </c>
      <c r="C460" s="1315" t="s">
        <v>14572</v>
      </c>
      <c r="E460" s="1315" t="s">
        <v>14573</v>
      </c>
      <c r="F460" s="1315" t="s">
        <v>14574</v>
      </c>
    </row>
    <row r="461" spans="1:6">
      <c r="A461" s="1315" t="s">
        <v>2339</v>
      </c>
      <c r="B461" s="1315" t="s">
        <v>14575</v>
      </c>
      <c r="C461" s="1315" t="s">
        <v>14576</v>
      </c>
      <c r="E461" s="1315" t="s">
        <v>14566</v>
      </c>
      <c r="F461" s="1315" t="s">
        <v>14565</v>
      </c>
    </row>
    <row r="462" spans="1:6">
      <c r="A462" s="1315" t="s">
        <v>2339</v>
      </c>
      <c r="B462" s="1315" t="s">
        <v>14450</v>
      </c>
      <c r="C462" s="1315" t="s">
        <v>14449</v>
      </c>
      <c r="E462" s="1315" t="s">
        <v>14577</v>
      </c>
      <c r="F462" s="1315" t="s">
        <v>14578</v>
      </c>
    </row>
    <row r="463" spans="1:6">
      <c r="A463" s="1315" t="s">
        <v>2339</v>
      </c>
      <c r="B463" s="1315" t="s">
        <v>14579</v>
      </c>
      <c r="C463" s="1315" t="s">
        <v>14580</v>
      </c>
      <c r="E463" s="1315" t="s">
        <v>13510</v>
      </c>
      <c r="F463" s="1315" t="s">
        <v>13509</v>
      </c>
    </row>
    <row r="464" spans="1:6">
      <c r="A464" s="1315" t="s">
        <v>2339</v>
      </c>
      <c r="B464" s="1315" t="s">
        <v>13331</v>
      </c>
      <c r="C464" s="1315" t="s">
        <v>13330</v>
      </c>
      <c r="E464" s="1315" t="s">
        <v>14581</v>
      </c>
      <c r="F464" s="1315" t="s">
        <v>14582</v>
      </c>
    </row>
    <row r="465" spans="1:6">
      <c r="A465" s="1315" t="s">
        <v>2339</v>
      </c>
      <c r="B465" s="1315" t="s">
        <v>14505</v>
      </c>
      <c r="C465" s="1315" t="s">
        <v>14504</v>
      </c>
      <c r="E465" s="1315" t="s">
        <v>14583</v>
      </c>
      <c r="F465" s="1315" t="s">
        <v>14584</v>
      </c>
    </row>
    <row r="466" spans="1:6">
      <c r="A466" s="1315" t="s">
        <v>2339</v>
      </c>
      <c r="B466" s="1315" t="s">
        <v>14585</v>
      </c>
      <c r="C466" s="1315" t="s">
        <v>14586</v>
      </c>
      <c r="E466" s="1315" t="s">
        <v>13259</v>
      </c>
      <c r="F466" s="1315" t="s">
        <v>13258</v>
      </c>
    </row>
    <row r="467" spans="1:6">
      <c r="A467" s="1315" t="s">
        <v>2339</v>
      </c>
      <c r="B467" s="1315" t="s">
        <v>14490</v>
      </c>
      <c r="C467" s="1315" t="s">
        <v>14489</v>
      </c>
      <c r="E467" s="1315" t="s">
        <v>14587</v>
      </c>
      <c r="F467" s="1315" t="s">
        <v>14588</v>
      </c>
    </row>
    <row r="468" spans="1:6">
      <c r="A468" s="1315" t="s">
        <v>2339</v>
      </c>
      <c r="B468" s="1315" t="s">
        <v>14589</v>
      </c>
      <c r="C468" s="1315" t="s">
        <v>14590</v>
      </c>
      <c r="E468" s="1315" t="s">
        <v>14591</v>
      </c>
      <c r="F468" s="1315" t="s">
        <v>14592</v>
      </c>
    </row>
    <row r="469" spans="1:6">
      <c r="A469" s="1315" t="s">
        <v>2339</v>
      </c>
      <c r="B469" s="1315" t="s">
        <v>14488</v>
      </c>
      <c r="C469" s="1315" t="s">
        <v>1793</v>
      </c>
      <c r="E469" s="1315" t="s">
        <v>14593</v>
      </c>
      <c r="F469" s="1315" t="s">
        <v>14594</v>
      </c>
    </row>
    <row r="470" spans="1:6">
      <c r="A470" s="1315" t="s">
        <v>2339</v>
      </c>
      <c r="B470" s="1315" t="s">
        <v>14127</v>
      </c>
      <c r="C470" s="1315" t="s">
        <v>14126</v>
      </c>
      <c r="E470" s="1315" t="s">
        <v>13601</v>
      </c>
      <c r="F470" s="1315" t="s">
        <v>13600</v>
      </c>
    </row>
    <row r="471" spans="1:6">
      <c r="A471" s="1315" t="s">
        <v>2339</v>
      </c>
      <c r="B471" s="1315" t="s">
        <v>14595</v>
      </c>
      <c r="C471" s="1315" t="s">
        <v>14596</v>
      </c>
      <c r="E471" s="1315" t="s">
        <v>6183</v>
      </c>
      <c r="F471" s="1315" t="s">
        <v>13827</v>
      </c>
    </row>
    <row r="472" spans="1:6">
      <c r="A472" s="1315" t="s">
        <v>2339</v>
      </c>
      <c r="B472" s="1315" t="s">
        <v>14597</v>
      </c>
      <c r="C472" s="1315" t="s">
        <v>8105</v>
      </c>
      <c r="E472" s="1315" t="s">
        <v>8105</v>
      </c>
      <c r="F472" s="1315" t="s">
        <v>14597</v>
      </c>
    </row>
    <row r="473" spans="1:6">
      <c r="A473" s="1315" t="s">
        <v>2339</v>
      </c>
      <c r="B473" s="1315" t="s">
        <v>14598</v>
      </c>
      <c r="C473" s="1315" t="s">
        <v>14599</v>
      </c>
      <c r="E473" s="1315" t="s">
        <v>14600</v>
      </c>
      <c r="F473" s="1315" t="s">
        <v>14601</v>
      </c>
    </row>
    <row r="474" spans="1:6">
      <c r="A474" s="1315" t="s">
        <v>2339</v>
      </c>
      <c r="B474" s="1315" t="s">
        <v>14602</v>
      </c>
      <c r="C474" s="1315" t="s">
        <v>14603</v>
      </c>
      <c r="E474" s="1315" t="s">
        <v>14390</v>
      </c>
      <c r="F474" s="1315" t="s">
        <v>14389</v>
      </c>
    </row>
    <row r="475" spans="1:6">
      <c r="A475" s="1315" t="s">
        <v>2339</v>
      </c>
      <c r="B475" s="1315" t="s">
        <v>14604</v>
      </c>
      <c r="C475" s="1315" t="s">
        <v>14605</v>
      </c>
      <c r="E475" s="1315" t="s">
        <v>14400</v>
      </c>
      <c r="F475" s="1315" t="s">
        <v>14399</v>
      </c>
    </row>
    <row r="476" spans="1:6">
      <c r="A476" s="1315" t="s">
        <v>2339</v>
      </c>
      <c r="B476" s="1315" t="s">
        <v>14606</v>
      </c>
      <c r="C476" s="1315" t="s">
        <v>14607</v>
      </c>
      <c r="E476" s="1315" t="s">
        <v>14397</v>
      </c>
      <c r="F476" s="1315" t="s">
        <v>14396</v>
      </c>
    </row>
    <row r="477" spans="1:6">
      <c r="A477" s="1315" t="s">
        <v>2339</v>
      </c>
      <c r="B477" s="1315" t="s">
        <v>13981</v>
      </c>
      <c r="C477" s="1315" t="s">
        <v>13980</v>
      </c>
      <c r="E477" s="1315" t="s">
        <v>14608</v>
      </c>
      <c r="F477" s="1315" t="s">
        <v>14609</v>
      </c>
    </row>
    <row r="478" spans="1:6">
      <c r="A478" s="1315" t="s">
        <v>2339</v>
      </c>
      <c r="B478" s="1315" t="s">
        <v>14610</v>
      </c>
      <c r="C478" s="1315" t="s">
        <v>14611</v>
      </c>
      <c r="E478" s="1315" t="s">
        <v>14612</v>
      </c>
      <c r="F478" s="1315" t="s">
        <v>14613</v>
      </c>
    </row>
    <row r="479" spans="1:6">
      <c r="A479" s="1315" t="s">
        <v>2339</v>
      </c>
      <c r="B479" s="1315" t="s">
        <v>14614</v>
      </c>
      <c r="C479" s="1315" t="s">
        <v>14615</v>
      </c>
      <c r="E479" s="1315" t="s">
        <v>14616</v>
      </c>
      <c r="F479" s="1315" t="s">
        <v>14617</v>
      </c>
    </row>
    <row r="480" spans="1:6">
      <c r="A480" s="1315" t="s">
        <v>2339</v>
      </c>
      <c r="B480" s="1315" t="s">
        <v>14540</v>
      </c>
      <c r="C480" s="1315" t="s">
        <v>14539</v>
      </c>
      <c r="E480" s="1315" t="s">
        <v>14618</v>
      </c>
      <c r="F480" s="1315" t="s">
        <v>14619</v>
      </c>
    </row>
    <row r="481" spans="1:6">
      <c r="A481" s="1315" t="s">
        <v>2339</v>
      </c>
      <c r="B481" s="1315" t="s">
        <v>14620</v>
      </c>
      <c r="C481" s="1315" t="s">
        <v>14621</v>
      </c>
      <c r="E481" s="1315" t="s">
        <v>14622</v>
      </c>
      <c r="F481" s="1315" t="s">
        <v>14623</v>
      </c>
    </row>
    <row r="482" spans="1:6">
      <c r="A482" s="1315" t="s">
        <v>2339</v>
      </c>
      <c r="B482" s="1315" t="s">
        <v>13429</v>
      </c>
      <c r="C482" s="1315" t="s">
        <v>13428</v>
      </c>
      <c r="E482" s="1315" t="s">
        <v>14624</v>
      </c>
      <c r="F482" s="1315" t="s">
        <v>14625</v>
      </c>
    </row>
    <row r="483" spans="1:6">
      <c r="A483" s="1315" t="s">
        <v>2339</v>
      </c>
      <c r="B483" s="1315" t="s">
        <v>14626</v>
      </c>
      <c r="C483" s="1315" t="s">
        <v>14627</v>
      </c>
      <c r="E483" s="1315" t="s">
        <v>14628</v>
      </c>
      <c r="F483" s="1315" t="s">
        <v>14629</v>
      </c>
    </row>
    <row r="484" spans="1:6">
      <c r="A484" s="1315" t="s">
        <v>2339</v>
      </c>
      <c r="B484" s="1315" t="s">
        <v>14630</v>
      </c>
      <c r="C484" s="1315" t="s">
        <v>14631</v>
      </c>
      <c r="E484" s="1315" t="s">
        <v>14632</v>
      </c>
      <c r="F484" s="1315" t="s">
        <v>14633</v>
      </c>
    </row>
    <row r="485" spans="1:6">
      <c r="A485" s="1315" t="s">
        <v>2339</v>
      </c>
      <c r="B485" s="1315" t="s">
        <v>14634</v>
      </c>
      <c r="C485" s="1315" t="s">
        <v>14635</v>
      </c>
      <c r="E485" s="1315" t="s">
        <v>14636</v>
      </c>
      <c r="F485" s="1315" t="s">
        <v>14637</v>
      </c>
    </row>
    <row r="486" spans="1:6">
      <c r="A486" s="1315" t="s">
        <v>2339</v>
      </c>
      <c r="B486" s="1315" t="s">
        <v>14601</v>
      </c>
      <c r="C486" s="1315" t="s">
        <v>14600</v>
      </c>
      <c r="E486" s="1315" t="s">
        <v>14638</v>
      </c>
      <c r="F486" s="1315" t="s">
        <v>14639</v>
      </c>
    </row>
    <row r="487" spans="1:6">
      <c r="A487" s="1315" t="s">
        <v>2339</v>
      </c>
      <c r="B487" s="1315" t="s">
        <v>13824</v>
      </c>
      <c r="C487" s="1315" t="s">
        <v>13823</v>
      </c>
      <c r="E487" s="1315" t="s">
        <v>14635</v>
      </c>
      <c r="F487" s="1315" t="s">
        <v>14634</v>
      </c>
    </row>
    <row r="488" spans="1:6">
      <c r="A488" s="1315" t="s">
        <v>2339</v>
      </c>
      <c r="B488" s="1315" t="s">
        <v>14485</v>
      </c>
      <c r="C488" s="1315" t="s">
        <v>14484</v>
      </c>
      <c r="E488" s="1315" t="s">
        <v>14631</v>
      </c>
      <c r="F488" s="1315" t="s">
        <v>14630</v>
      </c>
    </row>
    <row r="489" spans="1:6">
      <c r="A489" s="1315" t="s">
        <v>2339</v>
      </c>
      <c r="B489" s="1315" t="s">
        <v>14640</v>
      </c>
      <c r="C489" s="1315" t="s">
        <v>14641</v>
      </c>
      <c r="E489" s="1315" t="s">
        <v>14627</v>
      </c>
      <c r="F489" s="1315" t="s">
        <v>14626</v>
      </c>
    </row>
    <row r="490" spans="1:6">
      <c r="A490" s="1315" t="s">
        <v>2339</v>
      </c>
      <c r="B490" s="1315" t="s">
        <v>14642</v>
      </c>
      <c r="C490" s="1315" t="s">
        <v>6103</v>
      </c>
      <c r="E490" s="1315" t="s">
        <v>13423</v>
      </c>
      <c r="F490" s="1315" t="s">
        <v>13422</v>
      </c>
    </row>
    <row r="491" spans="1:6">
      <c r="A491" s="1315" t="s">
        <v>2339</v>
      </c>
      <c r="B491" s="1315" t="s">
        <v>13957</v>
      </c>
      <c r="C491" s="1315" t="s">
        <v>13956</v>
      </c>
      <c r="E491" s="1315" t="s">
        <v>14643</v>
      </c>
      <c r="F491" s="1315" t="s">
        <v>14644</v>
      </c>
    </row>
    <row r="492" spans="1:6">
      <c r="A492" s="1315" t="s">
        <v>2339</v>
      </c>
      <c r="B492" s="1315" t="s">
        <v>14645</v>
      </c>
      <c r="C492" s="1315" t="s">
        <v>14646</v>
      </c>
      <c r="E492" s="1315" t="s">
        <v>14647</v>
      </c>
      <c r="F492" s="1315" t="s">
        <v>14648</v>
      </c>
    </row>
    <row r="493" spans="1:6">
      <c r="A493" s="1315" t="s">
        <v>2339</v>
      </c>
      <c r="B493" s="1315" t="s">
        <v>14629</v>
      </c>
      <c r="C493" s="1315" t="s">
        <v>14628</v>
      </c>
      <c r="E493" s="1315" t="s">
        <v>14526</v>
      </c>
      <c r="F493" s="1315" t="s">
        <v>14525</v>
      </c>
    </row>
    <row r="494" spans="1:6">
      <c r="A494" s="1315" t="s">
        <v>2339</v>
      </c>
      <c r="B494" s="1315" t="s">
        <v>14625</v>
      </c>
      <c r="C494" s="1315" t="s">
        <v>14624</v>
      </c>
      <c r="E494" s="1315" t="s">
        <v>13930</v>
      </c>
      <c r="F494" s="1315" t="s">
        <v>13929</v>
      </c>
    </row>
    <row r="495" spans="1:6">
      <c r="A495" s="1315" t="s">
        <v>2339</v>
      </c>
      <c r="B495" s="1315" t="s">
        <v>14609</v>
      </c>
      <c r="C495" s="1315" t="s">
        <v>14608</v>
      </c>
      <c r="E495" s="1315" t="s">
        <v>2582</v>
      </c>
      <c r="F495" s="1315" t="s">
        <v>14649</v>
      </c>
    </row>
    <row r="496" spans="1:6">
      <c r="A496" s="1315" t="s">
        <v>2339</v>
      </c>
      <c r="B496" s="1315" t="s">
        <v>14617</v>
      </c>
      <c r="C496" s="1315" t="s">
        <v>14616</v>
      </c>
      <c r="E496" s="1315" t="s">
        <v>14650</v>
      </c>
      <c r="F496" s="1315" t="s">
        <v>14651</v>
      </c>
    </row>
    <row r="497" spans="1:6">
      <c r="A497" s="1315" t="s">
        <v>2339</v>
      </c>
      <c r="B497" s="1315" t="s">
        <v>14275</v>
      </c>
      <c r="C497" s="1315" t="s">
        <v>14274</v>
      </c>
      <c r="E497" s="1315" t="s">
        <v>14511</v>
      </c>
      <c r="F497" s="1315" t="s">
        <v>14510</v>
      </c>
    </row>
    <row r="498" spans="1:6">
      <c r="A498" s="1315" t="s">
        <v>2339</v>
      </c>
      <c r="B498" s="1315" t="s">
        <v>14619</v>
      </c>
      <c r="C498" s="1315" t="s">
        <v>14618</v>
      </c>
      <c r="E498" s="1315" t="s">
        <v>14067</v>
      </c>
      <c r="F498" s="1315" t="s">
        <v>14066</v>
      </c>
    </row>
    <row r="499" spans="1:6">
      <c r="A499" s="1315" t="s">
        <v>2339</v>
      </c>
      <c r="B499" s="1315" t="s">
        <v>14613</v>
      </c>
      <c r="C499" s="1315" t="s">
        <v>14612</v>
      </c>
      <c r="E499" s="1315" t="s">
        <v>14067</v>
      </c>
      <c r="F499" s="1315" t="s">
        <v>14074</v>
      </c>
    </row>
    <row r="500" spans="1:6">
      <c r="A500" s="1315" t="s">
        <v>2339</v>
      </c>
      <c r="B500" s="1315" t="s">
        <v>14652</v>
      </c>
      <c r="C500" s="1315" t="s">
        <v>14653</v>
      </c>
      <c r="E500" s="1315" t="s">
        <v>14654</v>
      </c>
      <c r="F500" s="1315" t="s">
        <v>14655</v>
      </c>
    </row>
    <row r="501" spans="1:6">
      <c r="A501" s="1315" t="s">
        <v>2339</v>
      </c>
      <c r="B501" s="1315" t="s">
        <v>14656</v>
      </c>
      <c r="C501" s="1315" t="s">
        <v>14657</v>
      </c>
      <c r="E501" s="1315" t="s">
        <v>14658</v>
      </c>
      <c r="F501" s="1315" t="s">
        <v>14659</v>
      </c>
    </row>
    <row r="502" spans="1:6">
      <c r="A502" s="1315" t="s">
        <v>2339</v>
      </c>
      <c r="B502" s="1315" t="s">
        <v>14058</v>
      </c>
      <c r="C502" s="1315" t="s">
        <v>7572</v>
      </c>
      <c r="E502" s="1315" t="s">
        <v>8136</v>
      </c>
      <c r="F502" s="1315" t="s">
        <v>14660</v>
      </c>
    </row>
    <row r="503" spans="1:6">
      <c r="A503" s="1315" t="s">
        <v>2339</v>
      </c>
      <c r="B503" s="1315" t="s">
        <v>14644</v>
      </c>
      <c r="C503" s="1315" t="s">
        <v>14643</v>
      </c>
      <c r="E503" s="1315" t="s">
        <v>14661</v>
      </c>
      <c r="F503" s="1315" t="s">
        <v>14662</v>
      </c>
    </row>
    <row r="504" spans="1:6">
      <c r="A504" s="1315" t="s">
        <v>2339</v>
      </c>
      <c r="B504" s="1315" t="s">
        <v>14639</v>
      </c>
      <c r="C504" s="1315" t="s">
        <v>14638</v>
      </c>
      <c r="E504" s="1315" t="s">
        <v>13699</v>
      </c>
      <c r="F504" s="1315" t="s">
        <v>13698</v>
      </c>
    </row>
    <row r="505" spans="1:6">
      <c r="A505" s="1315" t="s">
        <v>2339</v>
      </c>
      <c r="B505" s="1315" t="s">
        <v>14662</v>
      </c>
      <c r="C505" s="1315" t="s">
        <v>14661</v>
      </c>
      <c r="E505" s="1315" t="s">
        <v>13850</v>
      </c>
      <c r="F505" s="1315" t="s">
        <v>13849</v>
      </c>
    </row>
    <row r="506" spans="1:6">
      <c r="A506" s="1315" t="s">
        <v>2339</v>
      </c>
      <c r="B506" s="1315" t="s">
        <v>14535</v>
      </c>
      <c r="C506" s="1315" t="s">
        <v>14534</v>
      </c>
      <c r="E506" s="1315" t="s">
        <v>13695</v>
      </c>
      <c r="F506" s="1315" t="s">
        <v>13694</v>
      </c>
    </row>
    <row r="507" spans="1:6">
      <c r="A507" s="1315" t="s">
        <v>2339</v>
      </c>
      <c r="B507" s="1315" t="s">
        <v>14663</v>
      </c>
      <c r="C507" s="1315" t="s">
        <v>14664</v>
      </c>
      <c r="E507" s="1315" t="s">
        <v>13241</v>
      </c>
      <c r="F507" s="1315" t="s">
        <v>13240</v>
      </c>
    </row>
    <row r="508" spans="1:6">
      <c r="A508" s="1315" t="s">
        <v>3761</v>
      </c>
      <c r="B508" s="1315" t="s">
        <v>14665</v>
      </c>
      <c r="C508" s="1315" t="s">
        <v>14666</v>
      </c>
      <c r="E508" s="1315" t="s">
        <v>14033</v>
      </c>
      <c r="F508" s="1315" t="s">
        <v>14032</v>
      </c>
    </row>
    <row r="509" spans="1:6">
      <c r="A509" s="1315" t="s">
        <v>3761</v>
      </c>
      <c r="B509" s="1315" t="s">
        <v>6133</v>
      </c>
      <c r="C509" s="1315" t="s">
        <v>14667</v>
      </c>
      <c r="E509" s="1315" t="s">
        <v>13769</v>
      </c>
      <c r="F509" s="1315" t="s">
        <v>13768</v>
      </c>
    </row>
    <row r="510" spans="1:6">
      <c r="A510" s="1315" t="s">
        <v>2402</v>
      </c>
      <c r="B510" s="1315" t="s">
        <v>13975</v>
      </c>
      <c r="C510" s="1315" t="s">
        <v>13974</v>
      </c>
      <c r="E510" s="1315" t="s">
        <v>14668</v>
      </c>
      <c r="F510" s="1315" t="s">
        <v>14669</v>
      </c>
    </row>
    <row r="511" spans="1:6">
      <c r="A511" s="1315" t="s">
        <v>2402</v>
      </c>
      <c r="B511" s="1315" t="s">
        <v>13305</v>
      </c>
      <c r="C511" s="1315" t="s">
        <v>13304</v>
      </c>
      <c r="E511" s="1315" t="s">
        <v>14670</v>
      </c>
      <c r="F511" s="1315" t="s">
        <v>14671</v>
      </c>
    </row>
    <row r="512" spans="1:6">
      <c r="A512" s="1315" t="s">
        <v>2402</v>
      </c>
      <c r="B512" s="1315" t="s">
        <v>14109</v>
      </c>
      <c r="C512" s="1315" t="s">
        <v>14108</v>
      </c>
      <c r="E512" s="1315" t="s">
        <v>6142</v>
      </c>
      <c r="F512" s="1315" t="s">
        <v>14672</v>
      </c>
    </row>
    <row r="513" spans="1:6">
      <c r="A513" s="1315" t="s">
        <v>2402</v>
      </c>
      <c r="B513" s="1315" t="s">
        <v>14673</v>
      </c>
      <c r="C513" s="1315" t="s">
        <v>14674</v>
      </c>
      <c r="E513" s="1315" t="s">
        <v>14368</v>
      </c>
      <c r="F513" s="1315" t="s">
        <v>14367</v>
      </c>
    </row>
    <row r="514" spans="1:6">
      <c r="A514" s="1315" t="s">
        <v>2402</v>
      </c>
      <c r="B514" s="1315" t="s">
        <v>14675</v>
      </c>
      <c r="C514" s="1315" t="s">
        <v>14676</v>
      </c>
      <c r="E514" s="1315" t="s">
        <v>14677</v>
      </c>
      <c r="F514" s="1315" t="s">
        <v>14678</v>
      </c>
    </row>
    <row r="515" spans="1:6">
      <c r="A515" s="1315" t="s">
        <v>2402</v>
      </c>
      <c r="B515" s="1315" t="s">
        <v>13928</v>
      </c>
      <c r="C515" s="1315" t="s">
        <v>13927</v>
      </c>
      <c r="E515" s="1315" t="s">
        <v>14679</v>
      </c>
      <c r="F515" s="1315" t="s">
        <v>14680</v>
      </c>
    </row>
    <row r="516" spans="1:6">
      <c r="A516" s="1315" t="s">
        <v>2402</v>
      </c>
      <c r="B516" s="1315" t="s">
        <v>14089</v>
      </c>
      <c r="C516" s="1315" t="s">
        <v>14088</v>
      </c>
      <c r="E516" s="1315" t="s">
        <v>14681</v>
      </c>
      <c r="F516" s="1315" t="s">
        <v>14682</v>
      </c>
    </row>
    <row r="517" spans="1:6">
      <c r="A517" s="1315" t="s">
        <v>2402</v>
      </c>
      <c r="B517" s="1315" t="s">
        <v>14683</v>
      </c>
      <c r="C517" s="1315" t="s">
        <v>14684</v>
      </c>
      <c r="E517" s="1315" t="s">
        <v>14056</v>
      </c>
      <c r="F517" s="1315" t="s">
        <v>14055</v>
      </c>
    </row>
    <row r="518" spans="1:6">
      <c r="A518" s="1315" t="s">
        <v>2402</v>
      </c>
      <c r="B518" s="1315" t="s">
        <v>14685</v>
      </c>
      <c r="C518" s="1315" t="s">
        <v>14686</v>
      </c>
      <c r="E518" s="1315" t="s">
        <v>14666</v>
      </c>
      <c r="F518" s="1315" t="s">
        <v>14665</v>
      </c>
    </row>
    <row r="519" spans="1:6">
      <c r="A519" s="1315" t="s">
        <v>2402</v>
      </c>
      <c r="B519" s="1315" t="s">
        <v>14687</v>
      </c>
      <c r="C519" s="1315" t="s">
        <v>14688</v>
      </c>
      <c r="E519" s="1315" t="s">
        <v>14689</v>
      </c>
      <c r="F519" s="1315" t="s">
        <v>14690</v>
      </c>
    </row>
    <row r="520" spans="1:6">
      <c r="A520" s="1315" t="s">
        <v>2402</v>
      </c>
      <c r="B520" s="1315" t="s">
        <v>14422</v>
      </c>
      <c r="C520" s="1315" t="s">
        <v>14421</v>
      </c>
      <c r="E520" s="1315" t="s">
        <v>14248</v>
      </c>
      <c r="F520" s="1315" t="s">
        <v>14247</v>
      </c>
    </row>
    <row r="521" spans="1:6">
      <c r="A521" s="1315" t="s">
        <v>2402</v>
      </c>
      <c r="B521" s="1315" t="s">
        <v>14691</v>
      </c>
      <c r="C521" s="1315" t="s">
        <v>14692</v>
      </c>
      <c r="E521" s="1315" t="s">
        <v>14381</v>
      </c>
      <c r="F521" s="1315" t="s">
        <v>14380</v>
      </c>
    </row>
    <row r="522" spans="1:6">
      <c r="A522" s="1315" t="s">
        <v>2402</v>
      </c>
      <c r="B522" s="1315" t="s">
        <v>13895</v>
      </c>
      <c r="C522" s="1315" t="s">
        <v>13894</v>
      </c>
      <c r="E522" s="1315" t="s">
        <v>14693</v>
      </c>
      <c r="F522" s="1315" t="s">
        <v>14694</v>
      </c>
    </row>
    <row r="523" spans="1:6">
      <c r="A523" s="1315" t="s">
        <v>2402</v>
      </c>
      <c r="B523" s="1315" t="s">
        <v>14388</v>
      </c>
      <c r="C523" s="1315" t="s">
        <v>14387</v>
      </c>
      <c r="E523" s="1315" t="s">
        <v>14695</v>
      </c>
      <c r="F523" s="1315" t="s">
        <v>14696</v>
      </c>
    </row>
    <row r="524" spans="1:6">
      <c r="A524" s="1315" t="s">
        <v>2402</v>
      </c>
      <c r="B524" s="1315" t="s">
        <v>13628</v>
      </c>
      <c r="C524" s="1315" t="s">
        <v>13627</v>
      </c>
      <c r="E524" s="1315" t="s">
        <v>13660</v>
      </c>
      <c r="F524" s="1315" t="s">
        <v>13659</v>
      </c>
    </row>
    <row r="525" spans="1:6">
      <c r="A525" s="1315" t="s">
        <v>2402</v>
      </c>
      <c r="B525" s="1315" t="s">
        <v>14697</v>
      </c>
      <c r="C525" s="1315" t="s">
        <v>14698</v>
      </c>
      <c r="E525" s="1315" t="s">
        <v>14699</v>
      </c>
      <c r="F525" s="1315" t="s">
        <v>14700</v>
      </c>
    </row>
    <row r="526" spans="1:6">
      <c r="A526" s="1315" t="s">
        <v>2402</v>
      </c>
      <c r="B526" s="1315" t="s">
        <v>13862</v>
      </c>
      <c r="C526" s="1315" t="s">
        <v>13861</v>
      </c>
      <c r="E526" s="1315" t="s">
        <v>14590</v>
      </c>
      <c r="F526" s="1315" t="s">
        <v>14589</v>
      </c>
    </row>
    <row r="527" spans="1:6">
      <c r="A527" s="1315" t="s">
        <v>2402</v>
      </c>
      <c r="B527" s="1315" t="s">
        <v>14701</v>
      </c>
      <c r="C527" s="1315" t="s">
        <v>14702</v>
      </c>
      <c r="E527" s="1315" t="s">
        <v>14657</v>
      </c>
      <c r="F527" s="1315" t="s">
        <v>14656</v>
      </c>
    </row>
    <row r="528" spans="1:6">
      <c r="A528" s="1315" t="s">
        <v>2402</v>
      </c>
      <c r="B528" s="1315" t="s">
        <v>14487</v>
      </c>
      <c r="C528" s="1315" t="s">
        <v>14486</v>
      </c>
      <c r="E528" s="1315" t="s">
        <v>14703</v>
      </c>
      <c r="F528" s="1315" t="s">
        <v>14704</v>
      </c>
    </row>
    <row r="529" spans="1:6">
      <c r="A529" s="1315" t="s">
        <v>2402</v>
      </c>
      <c r="B529" s="1315" t="s">
        <v>5096</v>
      </c>
      <c r="C529" s="1315" t="s">
        <v>14705</v>
      </c>
      <c r="E529" s="1315" t="s">
        <v>14706</v>
      </c>
      <c r="F529" s="1315" t="s">
        <v>14707</v>
      </c>
    </row>
    <row r="530" spans="1:6">
      <c r="A530" s="1315" t="s">
        <v>2402</v>
      </c>
      <c r="B530" s="1315" t="s">
        <v>14592</v>
      </c>
      <c r="C530" s="1315" t="s">
        <v>14591</v>
      </c>
      <c r="E530" s="1315" t="s">
        <v>13310</v>
      </c>
      <c r="F530" s="1315" t="s">
        <v>7066</v>
      </c>
    </row>
    <row r="531" spans="1:6">
      <c r="A531" s="1315" t="s">
        <v>2402</v>
      </c>
      <c r="B531" s="1315" t="s">
        <v>14708</v>
      </c>
      <c r="C531" s="1315" t="s">
        <v>14709</v>
      </c>
      <c r="E531" s="1315" t="s">
        <v>13642</v>
      </c>
      <c r="F531" s="1315" t="s">
        <v>13641</v>
      </c>
    </row>
    <row r="532" spans="1:6">
      <c r="A532" s="1315" t="s">
        <v>2402</v>
      </c>
      <c r="B532" s="1315" t="s">
        <v>14710</v>
      </c>
      <c r="C532" s="1315" t="s">
        <v>14711</v>
      </c>
      <c r="E532" s="1315" t="s">
        <v>13638</v>
      </c>
      <c r="F532" s="1315" t="s">
        <v>13637</v>
      </c>
    </row>
    <row r="533" spans="1:6">
      <c r="A533" s="1315" t="s">
        <v>2402</v>
      </c>
      <c r="B533" s="1315" t="s">
        <v>14712</v>
      </c>
      <c r="C533" s="1315" t="s">
        <v>14713</v>
      </c>
      <c r="E533" s="1315" t="s">
        <v>11641</v>
      </c>
      <c r="F533" s="1315" t="s">
        <v>13586</v>
      </c>
    </row>
    <row r="534" spans="1:6">
      <c r="A534" s="1315" t="s">
        <v>2402</v>
      </c>
      <c r="B534" s="1315" t="s">
        <v>14714</v>
      </c>
      <c r="C534" s="1315" t="s">
        <v>14715</v>
      </c>
      <c r="E534" s="1315" t="s">
        <v>14716</v>
      </c>
      <c r="F534" s="1315" t="s">
        <v>14717</v>
      </c>
    </row>
    <row r="535" spans="1:6" ht="26.4">
      <c r="A535" s="1315" t="s">
        <v>2402</v>
      </c>
      <c r="B535" s="1315" t="s">
        <v>14718</v>
      </c>
      <c r="C535" s="1315" t="s">
        <v>14719</v>
      </c>
      <c r="E535" s="1315" t="s">
        <v>13946</v>
      </c>
      <c r="F535" s="1315" t="s">
        <v>13945</v>
      </c>
    </row>
    <row r="536" spans="1:6">
      <c r="A536" s="1315" t="s">
        <v>2402</v>
      </c>
      <c r="B536" s="1315" t="s">
        <v>14720</v>
      </c>
      <c r="C536" s="1315" t="s">
        <v>14721</v>
      </c>
      <c r="E536" s="1315" t="s">
        <v>13852</v>
      </c>
      <c r="F536" s="1315" t="s">
        <v>13851</v>
      </c>
    </row>
    <row r="537" spans="1:6">
      <c r="A537" s="1315" t="s">
        <v>2402</v>
      </c>
      <c r="B537" s="1315" t="s">
        <v>14722</v>
      </c>
      <c r="C537" s="1315" t="s">
        <v>14723</v>
      </c>
      <c r="E537" s="1315" t="s">
        <v>13263</v>
      </c>
      <c r="F537" s="1315" t="s">
        <v>13262</v>
      </c>
    </row>
    <row r="538" spans="1:6">
      <c r="A538" s="1315" t="s">
        <v>2402</v>
      </c>
      <c r="B538" s="1315" t="s">
        <v>14146</v>
      </c>
      <c r="C538" s="1315" t="s">
        <v>14145</v>
      </c>
      <c r="E538" s="1315" t="s">
        <v>14724</v>
      </c>
      <c r="F538" s="1315" t="s">
        <v>14725</v>
      </c>
    </row>
    <row r="539" spans="1:6">
      <c r="A539" s="1315" t="s">
        <v>2402</v>
      </c>
      <c r="B539" s="1315" t="s">
        <v>14726</v>
      </c>
      <c r="C539" s="1315" t="s">
        <v>14727</v>
      </c>
      <c r="E539" s="1315" t="s">
        <v>13435</v>
      </c>
      <c r="F539" s="1315" t="s">
        <v>13434</v>
      </c>
    </row>
    <row r="540" spans="1:6">
      <c r="A540" s="1315" t="s">
        <v>2402</v>
      </c>
      <c r="B540" s="1315" t="s">
        <v>13447</v>
      </c>
      <c r="C540" s="1315" t="s">
        <v>13446</v>
      </c>
      <c r="E540" s="1315" t="s">
        <v>14189</v>
      </c>
      <c r="F540" s="1315" t="s">
        <v>14188</v>
      </c>
    </row>
    <row r="541" spans="1:6">
      <c r="A541" s="1315" t="s">
        <v>2402</v>
      </c>
      <c r="B541" s="1315" t="s">
        <v>13436</v>
      </c>
      <c r="C541" s="1315" t="s">
        <v>7096</v>
      </c>
      <c r="E541" s="1315" t="s">
        <v>13413</v>
      </c>
      <c r="F541" s="1315" t="s">
        <v>13412</v>
      </c>
    </row>
    <row r="542" spans="1:6">
      <c r="A542" s="1315" t="s">
        <v>2402</v>
      </c>
      <c r="B542" s="1315" t="s">
        <v>14728</v>
      </c>
      <c r="C542" s="1315" t="s">
        <v>14729</v>
      </c>
      <c r="E542" s="1315" t="s">
        <v>13431</v>
      </c>
      <c r="F542" s="1315" t="s">
        <v>13430</v>
      </c>
    </row>
    <row r="543" spans="1:6">
      <c r="A543" s="1315" t="s">
        <v>2402</v>
      </c>
      <c r="B543" s="1315" t="s">
        <v>13421</v>
      </c>
      <c r="C543" s="1315" t="s">
        <v>9197</v>
      </c>
      <c r="E543" s="1315" t="s">
        <v>13427</v>
      </c>
      <c r="F543" s="1315" t="s">
        <v>13426</v>
      </c>
    </row>
    <row r="544" spans="1:6">
      <c r="A544" s="1315" t="s">
        <v>2402</v>
      </c>
      <c r="B544" s="1315" t="s">
        <v>13612</v>
      </c>
      <c r="C544" s="1315" t="s">
        <v>13611</v>
      </c>
      <c r="E544" s="1315" t="s">
        <v>13934</v>
      </c>
      <c r="F544" s="1315" t="s">
        <v>13933</v>
      </c>
    </row>
    <row r="545" spans="1:6">
      <c r="A545" s="1315" t="s">
        <v>2402</v>
      </c>
      <c r="B545" s="1315" t="s">
        <v>14236</v>
      </c>
      <c r="C545" s="1315" t="s">
        <v>14235</v>
      </c>
      <c r="E545" s="1315" t="s">
        <v>14730</v>
      </c>
      <c r="F545" s="1315" t="s">
        <v>14731</v>
      </c>
    </row>
    <row r="546" spans="1:6">
      <c r="A546" s="1315" t="s">
        <v>2402</v>
      </c>
      <c r="B546" s="1315" t="s">
        <v>14732</v>
      </c>
      <c r="C546" s="1315" t="s">
        <v>14733</v>
      </c>
      <c r="E546" s="1315" t="s">
        <v>14734</v>
      </c>
      <c r="F546" s="1315" t="s">
        <v>14735</v>
      </c>
    </row>
    <row r="547" spans="1:6">
      <c r="A547" s="1315" t="s">
        <v>2402</v>
      </c>
      <c r="B547" s="1315" t="s">
        <v>14519</v>
      </c>
      <c r="C547" s="1315" t="s">
        <v>14518</v>
      </c>
      <c r="E547" s="1315" t="s">
        <v>13983</v>
      </c>
      <c r="F547" s="1315" t="s">
        <v>13982</v>
      </c>
    </row>
    <row r="548" spans="1:6">
      <c r="A548" s="1315" t="s">
        <v>2402</v>
      </c>
      <c r="B548" s="1315" t="s">
        <v>14736</v>
      </c>
      <c r="C548" s="1315" t="s">
        <v>14737</v>
      </c>
      <c r="E548" s="1315" t="s">
        <v>14646</v>
      </c>
      <c r="F548" s="1315" t="s">
        <v>14645</v>
      </c>
    </row>
    <row r="549" spans="1:6">
      <c r="A549" s="1315" t="s">
        <v>2402</v>
      </c>
      <c r="B549" s="1315" t="s">
        <v>13553</v>
      </c>
      <c r="C549" s="1315" t="s">
        <v>13552</v>
      </c>
      <c r="E549" s="1315" t="s">
        <v>10292</v>
      </c>
      <c r="F549" s="1315" t="s">
        <v>14040</v>
      </c>
    </row>
    <row r="550" spans="1:6">
      <c r="A550" s="1315" t="s">
        <v>2402</v>
      </c>
      <c r="B550" s="1315" t="s">
        <v>14738</v>
      </c>
      <c r="C550" s="1315" t="s">
        <v>14739</v>
      </c>
      <c r="E550" s="1315" t="s">
        <v>14043</v>
      </c>
      <c r="F550" s="1315" t="s">
        <v>14042</v>
      </c>
    </row>
    <row r="551" spans="1:6" ht="26.4">
      <c r="A551" s="1315" t="s">
        <v>2402</v>
      </c>
      <c r="B551" s="1315" t="s">
        <v>14740</v>
      </c>
      <c r="C551" s="1315" t="s">
        <v>14741</v>
      </c>
      <c r="E551" s="1315" t="s">
        <v>14742</v>
      </c>
      <c r="F551" s="1315" t="s">
        <v>14743</v>
      </c>
    </row>
    <row r="552" spans="1:6" ht="26.4">
      <c r="A552" s="1315" t="s">
        <v>2402</v>
      </c>
      <c r="B552" s="1315" t="s">
        <v>14744</v>
      </c>
      <c r="C552" s="1315" t="s">
        <v>14745</v>
      </c>
      <c r="E552" s="1315" t="s">
        <v>13868</v>
      </c>
      <c r="F552" s="1315" t="s">
        <v>13867</v>
      </c>
    </row>
    <row r="553" spans="1:6">
      <c r="A553" s="1315" t="s">
        <v>2402</v>
      </c>
      <c r="B553" s="1315" t="s">
        <v>14746</v>
      </c>
      <c r="C553" s="1315" t="s">
        <v>14747</v>
      </c>
      <c r="E553" s="1315" t="s">
        <v>13876</v>
      </c>
      <c r="F553" s="1315" t="s">
        <v>13875</v>
      </c>
    </row>
    <row r="554" spans="1:6" ht="26.4">
      <c r="A554" s="1315" t="s">
        <v>2402</v>
      </c>
      <c r="B554" s="1315" t="s">
        <v>14748</v>
      </c>
      <c r="C554" s="1315" t="s">
        <v>14749</v>
      </c>
      <c r="E554" s="1315" t="s">
        <v>14688</v>
      </c>
      <c r="F554" s="1315" t="s">
        <v>14687</v>
      </c>
    </row>
    <row r="555" spans="1:6">
      <c r="A555" s="1315" t="s">
        <v>2402</v>
      </c>
      <c r="B555" s="1315" t="s">
        <v>14750</v>
      </c>
      <c r="C555" s="1315" t="s">
        <v>14751</v>
      </c>
      <c r="E555" s="1315" t="s">
        <v>14676</v>
      </c>
      <c r="F555" s="1315" t="s">
        <v>14675</v>
      </c>
    </row>
    <row r="556" spans="1:6">
      <c r="A556" s="1315" t="s">
        <v>2402</v>
      </c>
      <c r="B556" s="1315" t="s">
        <v>14752</v>
      </c>
      <c r="C556" s="1315" t="s">
        <v>14753</v>
      </c>
      <c r="E556" s="1315" t="s">
        <v>14754</v>
      </c>
      <c r="F556" s="1315" t="s">
        <v>14755</v>
      </c>
    </row>
    <row r="557" spans="1:6">
      <c r="A557" s="1315" t="s">
        <v>2402</v>
      </c>
      <c r="B557" s="1315" t="s">
        <v>14544</v>
      </c>
      <c r="C557" s="1315" t="s">
        <v>14543</v>
      </c>
      <c r="E557" s="1315" t="s">
        <v>14756</v>
      </c>
      <c r="F557" s="1315" t="s">
        <v>14757</v>
      </c>
    </row>
    <row r="558" spans="1:6">
      <c r="A558" s="1315" t="s">
        <v>2402</v>
      </c>
      <c r="B558" s="1315" t="s">
        <v>14446</v>
      </c>
      <c r="C558" s="1315" t="s">
        <v>14445</v>
      </c>
      <c r="E558" s="1315" t="s">
        <v>14758</v>
      </c>
      <c r="F558" s="1315" t="s">
        <v>14759</v>
      </c>
    </row>
    <row r="559" spans="1:6">
      <c r="A559" s="1315" t="s">
        <v>2402</v>
      </c>
      <c r="B559" s="1315" t="s">
        <v>14760</v>
      </c>
      <c r="C559" s="1315" t="s">
        <v>14761</v>
      </c>
      <c r="E559" s="1315" t="s">
        <v>14762</v>
      </c>
      <c r="F559" s="1315" t="s">
        <v>14763</v>
      </c>
    </row>
    <row r="560" spans="1:6">
      <c r="A560" s="1315" t="s">
        <v>2402</v>
      </c>
      <c r="B560" s="1315" t="s">
        <v>14764</v>
      </c>
      <c r="C560" s="1315" t="s">
        <v>14765</v>
      </c>
      <c r="E560" s="1315" t="s">
        <v>14766</v>
      </c>
      <c r="F560" s="1315" t="s">
        <v>14767</v>
      </c>
    </row>
    <row r="561" spans="1:6">
      <c r="A561" s="1315" t="s">
        <v>2402</v>
      </c>
      <c r="B561" s="1315" t="s">
        <v>14768</v>
      </c>
      <c r="C561" s="1315" t="s">
        <v>14769</v>
      </c>
      <c r="E561" s="1315" t="s">
        <v>14770</v>
      </c>
      <c r="F561" s="1315" t="s">
        <v>14771</v>
      </c>
    </row>
    <row r="562" spans="1:6">
      <c r="A562" s="1315" t="s">
        <v>2402</v>
      </c>
      <c r="B562" s="1315" t="s">
        <v>14772</v>
      </c>
      <c r="C562" s="1315" t="s">
        <v>14773</v>
      </c>
      <c r="E562" s="1315" t="s">
        <v>14774</v>
      </c>
      <c r="F562" s="1315" t="s">
        <v>14775</v>
      </c>
    </row>
    <row r="563" spans="1:6">
      <c r="A563" s="1315" t="s">
        <v>2402</v>
      </c>
      <c r="B563" s="1315" t="s">
        <v>14776</v>
      </c>
      <c r="C563" s="1315" t="s">
        <v>14777</v>
      </c>
      <c r="E563" s="1315" t="s">
        <v>14778</v>
      </c>
      <c r="F563" s="1315" t="s">
        <v>14779</v>
      </c>
    </row>
    <row r="564" spans="1:6">
      <c r="A564" s="1315" t="s">
        <v>2402</v>
      </c>
      <c r="B564" s="1315" t="s">
        <v>14528</v>
      </c>
      <c r="C564" s="1315" t="s">
        <v>14527</v>
      </c>
      <c r="E564" s="1315" t="s">
        <v>14780</v>
      </c>
      <c r="F564" s="1315" t="s">
        <v>14781</v>
      </c>
    </row>
    <row r="565" spans="1:6">
      <c r="A565" s="1315" t="s">
        <v>2402</v>
      </c>
      <c r="B565" s="1315" t="s">
        <v>14782</v>
      </c>
      <c r="C565" s="1315" t="s">
        <v>14783</v>
      </c>
      <c r="E565" s="1315" t="s">
        <v>14784</v>
      </c>
      <c r="F565" s="1315" t="s">
        <v>14785</v>
      </c>
    </row>
    <row r="566" spans="1:6">
      <c r="A566" s="1315" t="s">
        <v>2402</v>
      </c>
      <c r="B566" s="1315" t="s">
        <v>14462</v>
      </c>
      <c r="C566" s="1315" t="s">
        <v>14461</v>
      </c>
      <c r="E566" s="1315" t="s">
        <v>14786</v>
      </c>
      <c r="F566" s="1315" t="s">
        <v>14787</v>
      </c>
    </row>
    <row r="567" spans="1:6">
      <c r="A567" s="1315" t="s">
        <v>2402</v>
      </c>
      <c r="B567" s="1315" t="s">
        <v>13371</v>
      </c>
      <c r="C567" s="1315" t="s">
        <v>13370</v>
      </c>
      <c r="E567" s="1315" t="s">
        <v>14692</v>
      </c>
      <c r="F567" s="1315" t="s">
        <v>14691</v>
      </c>
    </row>
    <row r="568" spans="1:6">
      <c r="A568" s="1315" t="s">
        <v>2402</v>
      </c>
      <c r="B568" s="1315" t="s">
        <v>14788</v>
      </c>
      <c r="C568" s="1315" t="s">
        <v>14789</v>
      </c>
      <c r="E568" s="1315" t="s">
        <v>14790</v>
      </c>
      <c r="F568" s="1315" t="s">
        <v>14791</v>
      </c>
    </row>
    <row r="569" spans="1:6">
      <c r="A569" s="1315" t="s">
        <v>2402</v>
      </c>
      <c r="B569" s="1315" t="s">
        <v>14792</v>
      </c>
      <c r="C569" s="1315" t="s">
        <v>14793</v>
      </c>
      <c r="E569" s="1315" t="s">
        <v>14769</v>
      </c>
      <c r="F569" s="1315" t="s">
        <v>14768</v>
      </c>
    </row>
    <row r="570" spans="1:6">
      <c r="A570" s="1315" t="s">
        <v>2402</v>
      </c>
      <c r="B570" s="1315" t="s">
        <v>14794</v>
      </c>
      <c r="C570" s="1315" t="s">
        <v>14795</v>
      </c>
      <c r="E570" s="1315" t="s">
        <v>14773</v>
      </c>
      <c r="F570" s="1315" t="s">
        <v>14772</v>
      </c>
    </row>
    <row r="571" spans="1:6">
      <c r="A571" s="1315" t="s">
        <v>2402</v>
      </c>
      <c r="B571" s="1315" t="s">
        <v>13644</v>
      </c>
      <c r="C571" s="1315" t="s">
        <v>13643</v>
      </c>
      <c r="E571" s="1315" t="s">
        <v>14796</v>
      </c>
      <c r="F571" s="1315" t="s">
        <v>14797</v>
      </c>
    </row>
    <row r="572" spans="1:6">
      <c r="A572" s="1315" t="s">
        <v>2402</v>
      </c>
      <c r="B572" s="1315" t="s">
        <v>14743</v>
      </c>
      <c r="C572" s="1315" t="s">
        <v>14742</v>
      </c>
      <c r="E572" s="1315" t="s">
        <v>14741</v>
      </c>
      <c r="F572" s="1315" t="s">
        <v>14740</v>
      </c>
    </row>
    <row r="573" spans="1:6">
      <c r="A573" s="1315" t="s">
        <v>2402</v>
      </c>
      <c r="B573" s="1315" t="s">
        <v>14798</v>
      </c>
      <c r="C573" s="1315" t="s">
        <v>14799</v>
      </c>
      <c r="E573" s="1315" t="s">
        <v>14800</v>
      </c>
      <c r="F573" s="1315" t="s">
        <v>14801</v>
      </c>
    </row>
    <row r="574" spans="1:6">
      <c r="A574" s="1315" t="s">
        <v>2402</v>
      </c>
      <c r="B574" s="1315" t="s">
        <v>13295</v>
      </c>
      <c r="C574" s="1315" t="s">
        <v>13294</v>
      </c>
      <c r="E574" s="1315" t="s">
        <v>14753</v>
      </c>
      <c r="F574" s="1315" t="s">
        <v>14752</v>
      </c>
    </row>
    <row r="575" spans="1:6">
      <c r="A575" s="1315" t="s">
        <v>2402</v>
      </c>
      <c r="B575" s="1315" t="s">
        <v>14802</v>
      </c>
      <c r="C575" s="1315" t="s">
        <v>14803</v>
      </c>
      <c r="E575" s="1315" t="s">
        <v>14761</v>
      </c>
      <c r="F575" s="1315" t="s">
        <v>14760</v>
      </c>
    </row>
    <row r="576" spans="1:6">
      <c r="A576" s="1315" t="s">
        <v>2402</v>
      </c>
      <c r="B576" s="1315" t="s">
        <v>14804</v>
      </c>
      <c r="C576" s="1315" t="s">
        <v>14805</v>
      </c>
      <c r="E576" s="1315" t="s">
        <v>14777</v>
      </c>
      <c r="F576" s="1315" t="s">
        <v>14776</v>
      </c>
    </row>
    <row r="577" spans="1:6">
      <c r="A577" s="1315" t="s">
        <v>2402</v>
      </c>
      <c r="B577" s="1315" t="s">
        <v>14797</v>
      </c>
      <c r="C577" s="1315" t="s">
        <v>14796</v>
      </c>
      <c r="E577" s="1315" t="s">
        <v>13369</v>
      </c>
      <c r="F577" s="1315" t="s">
        <v>13368</v>
      </c>
    </row>
    <row r="578" spans="1:6">
      <c r="A578" s="1315" t="s">
        <v>2338</v>
      </c>
      <c r="B578" s="1315" t="s">
        <v>14003</v>
      </c>
      <c r="C578" s="1315" t="s">
        <v>14002</v>
      </c>
      <c r="E578" s="1315" t="s">
        <v>14805</v>
      </c>
      <c r="F578" s="1315" t="s">
        <v>14804</v>
      </c>
    </row>
    <row r="579" spans="1:6">
      <c r="A579" s="1315" t="s">
        <v>2340</v>
      </c>
      <c r="B579" s="1315" t="s">
        <v>13979</v>
      </c>
      <c r="C579" s="1315" t="s">
        <v>13978</v>
      </c>
      <c r="E579" s="1315" t="s">
        <v>14455</v>
      </c>
      <c r="F579" s="1315" t="s">
        <v>14454</v>
      </c>
    </row>
    <row r="580" spans="1:6">
      <c r="A580" s="1315" t="s">
        <v>2340</v>
      </c>
      <c r="B580" s="1315" t="s">
        <v>14806</v>
      </c>
      <c r="C580" s="1315" t="s">
        <v>14807</v>
      </c>
      <c r="E580" s="1315" t="s">
        <v>14808</v>
      </c>
      <c r="F580" s="1315" t="s">
        <v>10954</v>
      </c>
    </row>
    <row r="581" spans="1:6">
      <c r="A581" s="1315" t="s">
        <v>2340</v>
      </c>
      <c r="B581" s="1315" t="s">
        <v>14267</v>
      </c>
      <c r="C581" s="1315" t="s">
        <v>14266</v>
      </c>
      <c r="E581" s="1315" t="s">
        <v>14809</v>
      </c>
      <c r="F581" s="1315" t="s">
        <v>14810</v>
      </c>
    </row>
    <row r="582" spans="1:6">
      <c r="A582" s="1315" t="s">
        <v>2340</v>
      </c>
      <c r="B582" s="1315" t="s">
        <v>14811</v>
      </c>
      <c r="C582" s="1315" t="s">
        <v>12087</v>
      </c>
      <c r="E582" s="1315" t="s">
        <v>14812</v>
      </c>
      <c r="F582" s="1315" t="s">
        <v>14813</v>
      </c>
    </row>
    <row r="583" spans="1:6">
      <c r="A583" s="1315" t="s">
        <v>2340</v>
      </c>
      <c r="B583" s="1315" t="s">
        <v>14814</v>
      </c>
      <c r="C583" s="1315" t="s">
        <v>14815</v>
      </c>
      <c r="E583" s="1315" t="s">
        <v>14816</v>
      </c>
      <c r="F583" s="1315" t="s">
        <v>14817</v>
      </c>
    </row>
    <row r="584" spans="1:6">
      <c r="A584" s="1315" t="s">
        <v>2340</v>
      </c>
      <c r="B584" s="1315" t="s">
        <v>7505</v>
      </c>
      <c r="C584" s="1315" t="s">
        <v>4164</v>
      </c>
      <c r="E584" s="1315" t="s">
        <v>14818</v>
      </c>
      <c r="F584" s="1315" t="s">
        <v>14819</v>
      </c>
    </row>
    <row r="585" spans="1:6">
      <c r="A585" s="1315" t="s">
        <v>2340</v>
      </c>
      <c r="B585" s="1315" t="s">
        <v>14820</v>
      </c>
      <c r="C585" s="1315" t="s">
        <v>14821</v>
      </c>
      <c r="E585" s="1315" t="s">
        <v>14818</v>
      </c>
      <c r="F585" s="1315" t="s">
        <v>14822</v>
      </c>
    </row>
    <row r="586" spans="1:6">
      <c r="A586" s="1315" t="s">
        <v>2340</v>
      </c>
      <c r="B586" s="1315" t="s">
        <v>14823</v>
      </c>
      <c r="C586" s="1315" t="s">
        <v>14824</v>
      </c>
      <c r="E586" s="1315" t="s">
        <v>14799</v>
      </c>
      <c r="F586" s="1315" t="s">
        <v>14798</v>
      </c>
    </row>
    <row r="587" spans="1:6">
      <c r="A587" s="1315" t="s">
        <v>2340</v>
      </c>
      <c r="B587" s="1315" t="s">
        <v>14825</v>
      </c>
      <c r="C587" s="1315" t="s">
        <v>14826</v>
      </c>
      <c r="E587" s="1315" t="s">
        <v>14605</v>
      </c>
      <c r="F587" s="1315" t="s">
        <v>14604</v>
      </c>
    </row>
    <row r="588" spans="1:6">
      <c r="A588" s="1315" t="s">
        <v>2340</v>
      </c>
      <c r="B588" s="1315" t="s">
        <v>14373</v>
      </c>
      <c r="C588" s="1315" t="s">
        <v>14372</v>
      </c>
      <c r="E588" s="1315" t="s">
        <v>14603</v>
      </c>
      <c r="F588" s="1315" t="s">
        <v>14602</v>
      </c>
    </row>
    <row r="589" spans="1:6">
      <c r="A589" s="1315" t="s">
        <v>2340</v>
      </c>
      <c r="B589" s="1315" t="s">
        <v>14827</v>
      </c>
      <c r="C589" s="1315" t="s">
        <v>12161</v>
      </c>
      <c r="E589" s="1315" t="s">
        <v>14828</v>
      </c>
      <c r="F589" s="1315" t="s">
        <v>14829</v>
      </c>
    </row>
    <row r="590" spans="1:6">
      <c r="A590" s="1315" t="s">
        <v>2340</v>
      </c>
      <c r="B590" s="1315" t="s">
        <v>14830</v>
      </c>
      <c r="C590" s="1315" t="s">
        <v>14831</v>
      </c>
      <c r="E590" s="1315" t="s">
        <v>14832</v>
      </c>
      <c r="F590" s="1315" t="s">
        <v>14833</v>
      </c>
    </row>
    <row r="591" spans="1:6">
      <c r="A591" s="1315" t="s">
        <v>2340</v>
      </c>
      <c r="B591" s="1315" t="s">
        <v>14834</v>
      </c>
      <c r="C591" s="1315" t="s">
        <v>14835</v>
      </c>
      <c r="E591" s="1315" t="s">
        <v>14607</v>
      </c>
      <c r="F591" s="1315" t="s">
        <v>14606</v>
      </c>
    </row>
    <row r="592" spans="1:6">
      <c r="A592" s="1315" t="s">
        <v>2340</v>
      </c>
      <c r="B592" s="1315" t="s">
        <v>13816</v>
      </c>
      <c r="C592" s="1315" t="s">
        <v>13815</v>
      </c>
      <c r="E592" s="1315" t="s">
        <v>14599</v>
      </c>
      <c r="F592" s="1315" t="s">
        <v>14598</v>
      </c>
    </row>
    <row r="593" spans="1:6">
      <c r="A593" s="1315" t="s">
        <v>2340</v>
      </c>
      <c r="B593" s="1315" t="s">
        <v>13813</v>
      </c>
      <c r="C593" s="1315" t="s">
        <v>13812</v>
      </c>
      <c r="E593" s="1315" t="s">
        <v>11823</v>
      </c>
      <c r="F593" s="1315" t="s">
        <v>13822</v>
      </c>
    </row>
    <row r="594" spans="1:6">
      <c r="A594" s="1315" t="s">
        <v>2340</v>
      </c>
      <c r="B594" s="1315" t="s">
        <v>13810</v>
      </c>
      <c r="C594" s="1315" t="s">
        <v>13809</v>
      </c>
      <c r="E594" s="1315" t="s">
        <v>14836</v>
      </c>
      <c r="F594" s="1315" t="s">
        <v>14837</v>
      </c>
    </row>
    <row r="595" spans="1:6">
      <c r="A595" s="1315" t="s">
        <v>2340</v>
      </c>
      <c r="B595" s="1315" t="s">
        <v>14838</v>
      </c>
      <c r="C595" s="1315" t="s">
        <v>14839</v>
      </c>
      <c r="E595" s="1315" t="s">
        <v>13872</v>
      </c>
      <c r="F595" s="1315" t="s">
        <v>13871</v>
      </c>
    </row>
    <row r="596" spans="1:6">
      <c r="A596" s="1315" t="s">
        <v>2340</v>
      </c>
      <c r="B596" s="1315" t="s">
        <v>14840</v>
      </c>
      <c r="C596" s="1315" t="s">
        <v>14841</v>
      </c>
      <c r="E596" s="1315" t="s">
        <v>14842</v>
      </c>
      <c r="F596" s="1315" t="s">
        <v>14843</v>
      </c>
    </row>
    <row r="597" spans="1:6">
      <c r="A597" s="1315" t="s">
        <v>2340</v>
      </c>
      <c r="B597" s="1315" t="s">
        <v>14844</v>
      </c>
      <c r="C597" s="1315" t="s">
        <v>14845</v>
      </c>
      <c r="E597" s="1315" t="s">
        <v>13880</v>
      </c>
      <c r="F597" s="1315" t="s">
        <v>13879</v>
      </c>
    </row>
    <row r="598" spans="1:6">
      <c r="A598" s="1315" t="s">
        <v>2340</v>
      </c>
      <c r="B598" s="1315" t="s">
        <v>14846</v>
      </c>
      <c r="C598" s="1315" t="s">
        <v>14847</v>
      </c>
      <c r="E598" s="1315" t="s">
        <v>13910</v>
      </c>
      <c r="F598" s="1315" t="s">
        <v>13909</v>
      </c>
    </row>
    <row r="599" spans="1:6">
      <c r="A599" s="1315" t="s">
        <v>2340</v>
      </c>
      <c r="B599" s="1315" t="s">
        <v>13985</v>
      </c>
      <c r="C599" s="1315" t="s">
        <v>13984</v>
      </c>
      <c r="E599" s="1315" t="s">
        <v>13526</v>
      </c>
      <c r="F599" s="1315" t="s">
        <v>13525</v>
      </c>
    </row>
    <row r="600" spans="1:6">
      <c r="A600" s="1315" t="s">
        <v>2340</v>
      </c>
      <c r="B600" s="1315" t="s">
        <v>14848</v>
      </c>
      <c r="C600" s="1315" t="s">
        <v>12827</v>
      </c>
      <c r="E600" s="1315" t="s">
        <v>14141</v>
      </c>
      <c r="F600" s="1315" t="s">
        <v>14140</v>
      </c>
    </row>
    <row r="601" spans="1:6">
      <c r="A601" s="1315" t="s">
        <v>2340</v>
      </c>
      <c r="B601" s="1315" t="s">
        <v>14849</v>
      </c>
      <c r="C601" s="1315" t="s">
        <v>14850</v>
      </c>
      <c r="E601" s="1315" t="s">
        <v>13949</v>
      </c>
      <c r="F601" s="1315" t="s">
        <v>7498</v>
      </c>
    </row>
    <row r="602" spans="1:6">
      <c r="A602" s="1315" t="s">
        <v>2340</v>
      </c>
      <c r="B602" s="1315" t="s">
        <v>14851</v>
      </c>
      <c r="C602" s="1315" t="s">
        <v>8101</v>
      </c>
      <c r="E602" s="1315" t="s">
        <v>14852</v>
      </c>
      <c r="F602" s="1315" t="s">
        <v>14853</v>
      </c>
    </row>
    <row r="603" spans="1:6">
      <c r="A603" s="1315" t="s">
        <v>2340</v>
      </c>
      <c r="B603" s="1315" t="s">
        <v>14854</v>
      </c>
      <c r="C603" s="1315" t="s">
        <v>14855</v>
      </c>
      <c r="E603" s="1315" t="s">
        <v>14160</v>
      </c>
      <c r="F603" s="1315" t="s">
        <v>14159</v>
      </c>
    </row>
    <row r="604" spans="1:6">
      <c r="A604" s="1315" t="s">
        <v>2340</v>
      </c>
      <c r="B604" s="1315" t="s">
        <v>14856</v>
      </c>
      <c r="C604" s="1315" t="s">
        <v>14857</v>
      </c>
      <c r="E604" s="1315" t="s">
        <v>14858</v>
      </c>
      <c r="F604" s="1315" t="s">
        <v>14859</v>
      </c>
    </row>
    <row r="605" spans="1:6">
      <c r="A605" s="1315" t="s">
        <v>2340</v>
      </c>
      <c r="B605" s="1315" t="s">
        <v>14860</v>
      </c>
      <c r="C605" s="1315" t="s">
        <v>14861</v>
      </c>
      <c r="E605" s="1315" t="s">
        <v>11891</v>
      </c>
      <c r="F605" s="1315" t="s">
        <v>14029</v>
      </c>
    </row>
    <row r="606" spans="1:6">
      <c r="A606" s="1315" t="s">
        <v>2340</v>
      </c>
      <c r="B606" s="1315" t="s">
        <v>14413</v>
      </c>
      <c r="C606" s="1315" t="s">
        <v>14412</v>
      </c>
      <c r="E606" s="1315" t="s">
        <v>6353</v>
      </c>
      <c r="F606" s="1315" t="s">
        <v>14862</v>
      </c>
    </row>
    <row r="607" spans="1:6">
      <c r="A607" s="1315" t="s">
        <v>2340</v>
      </c>
      <c r="B607" s="1315" t="s">
        <v>14863</v>
      </c>
      <c r="C607" s="1315" t="s">
        <v>14864</v>
      </c>
      <c r="E607" s="1315" t="s">
        <v>14865</v>
      </c>
      <c r="F607" s="1315" t="s">
        <v>14866</v>
      </c>
    </row>
    <row r="608" spans="1:6">
      <c r="A608" s="1315" t="s">
        <v>2340</v>
      </c>
      <c r="B608" s="1315" t="s">
        <v>14731</v>
      </c>
      <c r="C608" s="1315" t="s">
        <v>14730</v>
      </c>
      <c r="E608" s="1315" t="s">
        <v>14586</v>
      </c>
      <c r="F608" s="1315" t="s">
        <v>14585</v>
      </c>
    </row>
    <row r="609" spans="1:6">
      <c r="A609" s="1315" t="s">
        <v>2340</v>
      </c>
      <c r="B609" s="1315" t="s">
        <v>14867</v>
      </c>
      <c r="C609" s="1315" t="s">
        <v>14868</v>
      </c>
      <c r="E609" s="1315" t="s">
        <v>14869</v>
      </c>
      <c r="F609" s="1315" t="s">
        <v>14870</v>
      </c>
    </row>
    <row r="610" spans="1:6">
      <c r="A610" s="1315" t="s">
        <v>2340</v>
      </c>
      <c r="B610" s="1315" t="s">
        <v>14871</v>
      </c>
      <c r="C610" s="1315" t="s">
        <v>2286</v>
      </c>
      <c r="E610" s="1315" t="s">
        <v>14872</v>
      </c>
      <c r="F610" s="1315" t="s">
        <v>14873</v>
      </c>
    </row>
    <row r="611" spans="1:6">
      <c r="A611" s="1315" t="s">
        <v>2340</v>
      </c>
      <c r="B611" s="1315" t="s">
        <v>14874</v>
      </c>
      <c r="C611" s="1315" t="s">
        <v>14875</v>
      </c>
      <c r="E611" s="1315" t="s">
        <v>14876</v>
      </c>
      <c r="F611" s="1315" t="s">
        <v>14877</v>
      </c>
    </row>
    <row r="612" spans="1:6">
      <c r="A612" s="1315" t="s">
        <v>2340</v>
      </c>
      <c r="B612" s="1315" t="s">
        <v>14623</v>
      </c>
      <c r="C612" s="1315" t="s">
        <v>14622</v>
      </c>
      <c r="E612" s="1315" t="s">
        <v>14878</v>
      </c>
      <c r="F612" s="1315" t="s">
        <v>14879</v>
      </c>
    </row>
    <row r="613" spans="1:6">
      <c r="A613" s="1315" t="s">
        <v>2340</v>
      </c>
      <c r="B613" s="1315" t="s">
        <v>14584</v>
      </c>
      <c r="C613" s="1315" t="s">
        <v>14583</v>
      </c>
      <c r="E613" s="1315" t="s">
        <v>14880</v>
      </c>
      <c r="F613" s="1315" t="s">
        <v>14881</v>
      </c>
    </row>
    <row r="614" spans="1:6">
      <c r="A614" s="1315" t="s">
        <v>2340</v>
      </c>
      <c r="B614" s="1315" t="s">
        <v>14882</v>
      </c>
      <c r="C614" s="1315" t="s">
        <v>14883</v>
      </c>
      <c r="E614" s="1315" t="s">
        <v>14884</v>
      </c>
      <c r="F614" s="1315" t="s">
        <v>14885</v>
      </c>
    </row>
    <row r="615" spans="1:6">
      <c r="A615" s="1315" t="s">
        <v>2340</v>
      </c>
      <c r="B615" s="1315" t="s">
        <v>13932</v>
      </c>
      <c r="C615" s="1315" t="s">
        <v>13931</v>
      </c>
      <c r="E615" s="1315" t="s">
        <v>14886</v>
      </c>
      <c r="F615" s="1315" t="s">
        <v>14887</v>
      </c>
    </row>
    <row r="616" spans="1:6">
      <c r="A616" s="1315" t="s">
        <v>2340</v>
      </c>
      <c r="B616" s="1315" t="s">
        <v>14888</v>
      </c>
      <c r="C616" s="1315" t="s">
        <v>14889</v>
      </c>
      <c r="E616" s="1315" t="s">
        <v>13333</v>
      </c>
      <c r="F616" s="1315" t="s">
        <v>13332</v>
      </c>
    </row>
    <row r="617" spans="1:6">
      <c r="A617" s="1315" t="s">
        <v>2340</v>
      </c>
      <c r="B617" s="1315" t="s">
        <v>14195</v>
      </c>
      <c r="C617" s="1315" t="s">
        <v>14194</v>
      </c>
      <c r="E617" s="1315" t="s">
        <v>14890</v>
      </c>
      <c r="F617" s="1315" t="s">
        <v>14891</v>
      </c>
    </row>
    <row r="618" spans="1:6">
      <c r="A618" s="1315" t="s">
        <v>2340</v>
      </c>
      <c r="B618" s="1315" t="s">
        <v>14318</v>
      </c>
      <c r="C618" s="1315" t="s">
        <v>14317</v>
      </c>
      <c r="E618" s="1315" t="s">
        <v>13808</v>
      </c>
      <c r="F618" s="1315" t="s">
        <v>13807</v>
      </c>
    </row>
    <row r="619" spans="1:6">
      <c r="A619" s="1315" t="s">
        <v>2340</v>
      </c>
      <c r="B619" s="1315" t="s">
        <v>14755</v>
      </c>
      <c r="C619" s="1315" t="s">
        <v>14754</v>
      </c>
      <c r="E619" s="1315" t="s">
        <v>13805</v>
      </c>
      <c r="F619" s="1315" t="s">
        <v>13804</v>
      </c>
    </row>
    <row r="620" spans="1:6">
      <c r="A620" s="1315" t="s">
        <v>2340</v>
      </c>
      <c r="B620" s="1315" t="s">
        <v>14892</v>
      </c>
      <c r="C620" s="1315" t="s">
        <v>14893</v>
      </c>
      <c r="E620" s="1315" t="s">
        <v>14216</v>
      </c>
      <c r="F620" s="1315" t="s">
        <v>14215</v>
      </c>
    </row>
    <row r="621" spans="1:6">
      <c r="A621" s="1315" t="s">
        <v>2340</v>
      </c>
      <c r="B621" s="1315" t="s">
        <v>14700</v>
      </c>
      <c r="C621" s="1315" t="s">
        <v>14699</v>
      </c>
      <c r="E621" s="1315" t="s">
        <v>14894</v>
      </c>
      <c r="F621" s="1315" t="s">
        <v>14895</v>
      </c>
    </row>
    <row r="622" spans="1:6">
      <c r="A622" s="1315" t="s">
        <v>2340</v>
      </c>
      <c r="B622" s="1315" t="s">
        <v>14896</v>
      </c>
      <c r="C622" s="1315" t="s">
        <v>14897</v>
      </c>
      <c r="E622" s="1315" t="s">
        <v>14898</v>
      </c>
      <c r="F622" s="1315" t="s">
        <v>14899</v>
      </c>
    </row>
    <row r="623" spans="1:6">
      <c r="A623" s="1315" t="s">
        <v>2340</v>
      </c>
      <c r="B623" s="1315" t="s">
        <v>14900</v>
      </c>
      <c r="C623" s="1315" t="s">
        <v>14901</v>
      </c>
      <c r="E623" s="1315" t="s">
        <v>14099</v>
      </c>
      <c r="F623" s="1315" t="s">
        <v>14098</v>
      </c>
    </row>
    <row r="624" spans="1:6">
      <c r="A624" s="1315" t="s">
        <v>2340</v>
      </c>
      <c r="B624" s="1315" t="s">
        <v>14902</v>
      </c>
      <c r="C624" s="1315" t="s">
        <v>14903</v>
      </c>
      <c r="E624" s="1315" t="s">
        <v>14111</v>
      </c>
      <c r="F624" s="1315" t="s">
        <v>14110</v>
      </c>
    </row>
    <row r="625" spans="1:6" ht="26.4">
      <c r="A625" s="1315" t="s">
        <v>2340</v>
      </c>
      <c r="B625" s="1315" t="s">
        <v>14904</v>
      </c>
      <c r="C625" s="1315" t="s">
        <v>14905</v>
      </c>
      <c r="E625" s="1315" t="s">
        <v>14906</v>
      </c>
      <c r="F625" s="1315" t="s">
        <v>14907</v>
      </c>
    </row>
    <row r="626" spans="1:6">
      <c r="A626" s="1315" t="s">
        <v>2340</v>
      </c>
      <c r="B626" s="1315" t="s">
        <v>14908</v>
      </c>
      <c r="C626" s="1315" t="s">
        <v>14909</v>
      </c>
      <c r="E626" s="1315" t="s">
        <v>14910</v>
      </c>
      <c r="F626" s="1315" t="s">
        <v>14911</v>
      </c>
    </row>
    <row r="627" spans="1:6">
      <c r="A627" s="1315" t="s">
        <v>2336</v>
      </c>
      <c r="B627" s="1315" t="s">
        <v>13243</v>
      </c>
      <c r="C627" s="1315" t="s">
        <v>13242</v>
      </c>
      <c r="E627" s="1315" t="s">
        <v>14641</v>
      </c>
      <c r="F627" s="1315" t="s">
        <v>14640</v>
      </c>
    </row>
    <row r="628" spans="1:6">
      <c r="A628" s="1315" t="s">
        <v>2336</v>
      </c>
      <c r="B628" s="1315" t="s">
        <v>13610</v>
      </c>
      <c r="C628" s="1315" t="s">
        <v>13609</v>
      </c>
      <c r="E628" s="1315" t="s">
        <v>14052</v>
      </c>
      <c r="F628" s="1315" t="s">
        <v>14051</v>
      </c>
    </row>
    <row r="629" spans="1:6">
      <c r="A629" s="1315" t="s">
        <v>2336</v>
      </c>
      <c r="B629" s="1315" t="s">
        <v>13608</v>
      </c>
      <c r="C629" s="1315" t="s">
        <v>13607</v>
      </c>
      <c r="E629" s="1315" t="s">
        <v>6103</v>
      </c>
      <c r="F629" s="1315" t="s">
        <v>14642</v>
      </c>
    </row>
    <row r="630" spans="1:6">
      <c r="A630" s="1315" t="s">
        <v>2336</v>
      </c>
      <c r="B630" s="1315" t="s">
        <v>14383</v>
      </c>
      <c r="C630" s="1315" t="s">
        <v>14382</v>
      </c>
      <c r="E630" s="1315" t="s">
        <v>14570</v>
      </c>
      <c r="F630" s="1315" t="s">
        <v>14569</v>
      </c>
    </row>
    <row r="631" spans="1:6">
      <c r="A631" s="1315" t="s">
        <v>2336</v>
      </c>
      <c r="B631" s="1315" t="s">
        <v>14379</v>
      </c>
      <c r="C631" s="1315" t="s">
        <v>14378</v>
      </c>
      <c r="E631" s="1315" t="s">
        <v>14037</v>
      </c>
      <c r="F631" s="1315" t="s">
        <v>14036</v>
      </c>
    </row>
    <row r="632" spans="1:6">
      <c r="A632" s="1315" t="s">
        <v>2336</v>
      </c>
      <c r="B632" s="1315" t="s">
        <v>14912</v>
      </c>
      <c r="C632" s="1315" t="s">
        <v>7364</v>
      </c>
      <c r="E632" s="1315" t="s">
        <v>14220</v>
      </c>
      <c r="F632" s="1315" t="s">
        <v>14219</v>
      </c>
    </row>
    <row r="633" spans="1:6" ht="26.4">
      <c r="A633" s="1315" t="s">
        <v>2336</v>
      </c>
      <c r="B633" s="1315" t="s">
        <v>14913</v>
      </c>
      <c r="C633" s="1315" t="s">
        <v>14914</v>
      </c>
      <c r="E633" s="1315" t="s">
        <v>14393</v>
      </c>
      <c r="F633" s="1315" t="s">
        <v>14392</v>
      </c>
    </row>
    <row r="634" spans="1:6">
      <c r="A634" s="1315" t="s">
        <v>2336</v>
      </c>
      <c r="B634" s="1315" t="s">
        <v>14915</v>
      </c>
      <c r="C634" s="1315" t="s">
        <v>14916</v>
      </c>
      <c r="E634" s="1315" t="s">
        <v>13797</v>
      </c>
      <c r="F634" s="1315" t="s">
        <v>13796</v>
      </c>
    </row>
    <row r="635" spans="1:6">
      <c r="A635" s="1315" t="s">
        <v>2336</v>
      </c>
      <c r="B635" s="1315" t="s">
        <v>14917</v>
      </c>
      <c r="C635" s="1315" t="s">
        <v>14918</v>
      </c>
      <c r="E635" s="1315" t="s">
        <v>10746</v>
      </c>
      <c r="F635" s="1315" t="s">
        <v>14239</v>
      </c>
    </row>
    <row r="636" spans="1:6">
      <c r="A636" s="1315" t="s">
        <v>2336</v>
      </c>
      <c r="B636" s="1315" t="s">
        <v>14648</v>
      </c>
      <c r="C636" s="1315" t="s">
        <v>14647</v>
      </c>
      <c r="E636" s="1315" t="s">
        <v>14234</v>
      </c>
      <c r="F636" s="1315" t="s">
        <v>14233</v>
      </c>
    </row>
    <row r="637" spans="1:6">
      <c r="A637" s="1315" t="s">
        <v>2336</v>
      </c>
      <c r="B637" s="1315" t="s">
        <v>14919</v>
      </c>
      <c r="C637" s="1315" t="s">
        <v>14920</v>
      </c>
      <c r="E637" s="1315" t="s">
        <v>14921</v>
      </c>
      <c r="F637" s="1315" t="s">
        <v>14922</v>
      </c>
    </row>
    <row r="638" spans="1:6">
      <c r="A638" s="1315" t="s">
        <v>2336</v>
      </c>
      <c r="B638" s="1315" t="s">
        <v>14637</v>
      </c>
      <c r="C638" s="1315" t="s">
        <v>14636</v>
      </c>
      <c r="E638" s="1315" t="s">
        <v>14238</v>
      </c>
      <c r="F638" s="1315" t="s">
        <v>14237</v>
      </c>
    </row>
    <row r="639" spans="1:6">
      <c r="A639" s="1315" t="s">
        <v>2336</v>
      </c>
      <c r="B639" s="1315" t="s">
        <v>14079</v>
      </c>
      <c r="C639" s="1315" t="s">
        <v>14078</v>
      </c>
      <c r="E639" s="1315" t="s">
        <v>14923</v>
      </c>
      <c r="F639" s="1315" t="s">
        <v>14924</v>
      </c>
    </row>
    <row r="640" spans="1:6">
      <c r="A640" s="1315" t="s">
        <v>2336</v>
      </c>
      <c r="B640" s="1315" t="s">
        <v>14925</v>
      </c>
      <c r="C640" s="1315" t="s">
        <v>14926</v>
      </c>
      <c r="E640" s="1315" t="s">
        <v>14927</v>
      </c>
      <c r="F640" s="1315" t="s">
        <v>14928</v>
      </c>
    </row>
    <row r="641" spans="1:6">
      <c r="A641" s="1315" t="s">
        <v>2336</v>
      </c>
      <c r="B641" s="1315" t="s">
        <v>14929</v>
      </c>
      <c r="C641" s="1315" t="s">
        <v>4828</v>
      </c>
      <c r="E641" s="1315" t="s">
        <v>1312</v>
      </c>
      <c r="F641" s="1315" t="s">
        <v>13811</v>
      </c>
    </row>
    <row r="642" spans="1:6">
      <c r="A642" s="1315" t="s">
        <v>2336</v>
      </c>
      <c r="B642" s="1315" t="s">
        <v>14930</v>
      </c>
      <c r="C642" s="1315" t="s">
        <v>14931</v>
      </c>
      <c r="E642" s="1315" t="s">
        <v>14932</v>
      </c>
      <c r="F642" s="1315" t="s">
        <v>14933</v>
      </c>
    </row>
    <row r="643" spans="1:6">
      <c r="A643" s="1315" t="s">
        <v>2336</v>
      </c>
      <c r="B643" s="1315" t="s">
        <v>14934</v>
      </c>
      <c r="C643" s="1315" t="s">
        <v>14935</v>
      </c>
      <c r="E643" s="1315" t="s">
        <v>14197</v>
      </c>
      <c r="F643" s="1315" t="s">
        <v>14196</v>
      </c>
    </row>
    <row r="644" spans="1:6">
      <c r="A644" s="1315" t="s">
        <v>2336</v>
      </c>
      <c r="B644" s="1315" t="s">
        <v>14671</v>
      </c>
      <c r="C644" s="1315" t="s">
        <v>14670</v>
      </c>
      <c r="E644" s="1315" t="s">
        <v>14936</v>
      </c>
      <c r="F644" s="1315" t="s">
        <v>14937</v>
      </c>
    </row>
    <row r="645" spans="1:6">
      <c r="A645" s="1315" t="s">
        <v>2336</v>
      </c>
      <c r="B645" s="1315" t="s">
        <v>14938</v>
      </c>
      <c r="C645" s="1315" t="s">
        <v>14939</v>
      </c>
      <c r="E645" s="1315" t="s">
        <v>14185</v>
      </c>
      <c r="F645" s="1315" t="s">
        <v>14184</v>
      </c>
    </row>
    <row r="646" spans="1:6">
      <c r="A646" s="1315" t="s">
        <v>2336</v>
      </c>
      <c r="B646" s="1315" t="s">
        <v>14940</v>
      </c>
      <c r="C646" s="1315" t="s">
        <v>14941</v>
      </c>
      <c r="E646" s="1315" t="s">
        <v>14883</v>
      </c>
      <c r="F646" s="1315" t="s">
        <v>14882</v>
      </c>
    </row>
    <row r="647" spans="1:6">
      <c r="A647" s="1315" t="s">
        <v>2336</v>
      </c>
      <c r="B647" s="1315" t="s">
        <v>14942</v>
      </c>
      <c r="C647" s="1315" t="s">
        <v>14943</v>
      </c>
      <c r="E647" s="1315" t="s">
        <v>14208</v>
      </c>
      <c r="F647" s="1315" t="s">
        <v>14207</v>
      </c>
    </row>
    <row r="648" spans="1:6">
      <c r="A648" s="1315" t="s">
        <v>2336</v>
      </c>
      <c r="B648" s="1315" t="s">
        <v>14944</v>
      </c>
      <c r="C648" s="1315" t="s">
        <v>14945</v>
      </c>
      <c r="E648" s="1315" t="s">
        <v>14807</v>
      </c>
      <c r="F648" s="1315" t="s">
        <v>14806</v>
      </c>
    </row>
    <row r="649" spans="1:6">
      <c r="A649" s="1315" t="s">
        <v>2336</v>
      </c>
      <c r="B649" s="1315" t="s">
        <v>14837</v>
      </c>
      <c r="C649" s="1315" t="s">
        <v>14836</v>
      </c>
      <c r="E649" s="1315" t="s">
        <v>14918</v>
      </c>
      <c r="F649" s="1315" t="s">
        <v>14917</v>
      </c>
    </row>
    <row r="650" spans="1:6">
      <c r="A650" s="1315" t="s">
        <v>2336</v>
      </c>
      <c r="B650" s="1315" t="s">
        <v>13799</v>
      </c>
      <c r="C650" s="1315" t="s">
        <v>13798</v>
      </c>
      <c r="E650" s="1315" t="s">
        <v>6406</v>
      </c>
      <c r="F650" s="1315" t="s">
        <v>14057</v>
      </c>
    </row>
    <row r="651" spans="1:6">
      <c r="A651" s="1315" t="s">
        <v>2336</v>
      </c>
      <c r="B651" s="1315" t="s">
        <v>14887</v>
      </c>
      <c r="C651" s="1315" t="s">
        <v>14886</v>
      </c>
      <c r="E651" s="1315" t="s">
        <v>14946</v>
      </c>
      <c r="F651" s="1315" t="s">
        <v>14947</v>
      </c>
    </row>
    <row r="652" spans="1:6">
      <c r="A652" s="1315" t="s">
        <v>2336</v>
      </c>
      <c r="B652" s="1315" t="s">
        <v>14480</v>
      </c>
      <c r="C652" s="1315" t="s">
        <v>14479</v>
      </c>
      <c r="E652" s="1315" t="s">
        <v>14948</v>
      </c>
      <c r="F652" s="1315" t="s">
        <v>14949</v>
      </c>
    </row>
    <row r="653" spans="1:6">
      <c r="A653" s="1315" t="s">
        <v>2336</v>
      </c>
      <c r="B653" s="1315" t="s">
        <v>14950</v>
      </c>
      <c r="C653" s="1315" t="s">
        <v>14951</v>
      </c>
      <c r="E653" s="1315" t="s">
        <v>14952</v>
      </c>
      <c r="F653" s="1315" t="s">
        <v>14953</v>
      </c>
    </row>
    <row r="654" spans="1:6">
      <c r="A654" s="1315" t="s">
        <v>2336</v>
      </c>
      <c r="B654" s="1315" t="s">
        <v>14954</v>
      </c>
      <c r="C654" s="1315" t="s">
        <v>14955</v>
      </c>
      <c r="E654" s="1315" t="s">
        <v>14815</v>
      </c>
      <c r="F654" s="1315" t="s">
        <v>14814</v>
      </c>
    </row>
    <row r="655" spans="1:6">
      <c r="A655" s="1315" t="s">
        <v>2336</v>
      </c>
      <c r="B655" s="1315" t="s">
        <v>14956</v>
      </c>
      <c r="C655" s="1315" t="s">
        <v>14957</v>
      </c>
      <c r="E655" s="1315" t="s">
        <v>4164</v>
      </c>
      <c r="F655" s="1315" t="s">
        <v>7505</v>
      </c>
    </row>
    <row r="656" spans="1:6">
      <c r="A656" s="1315" t="s">
        <v>2336</v>
      </c>
      <c r="B656" s="1315" t="s">
        <v>14958</v>
      </c>
      <c r="C656" s="1315" t="s">
        <v>14959</v>
      </c>
      <c r="E656" s="1315" t="s">
        <v>14821</v>
      </c>
      <c r="F656" s="1315" t="s">
        <v>14820</v>
      </c>
    </row>
    <row r="657" spans="1:6">
      <c r="A657" s="1315" t="s">
        <v>2336</v>
      </c>
      <c r="B657" s="1315" t="s">
        <v>14086</v>
      </c>
      <c r="C657" s="1315" t="s">
        <v>14085</v>
      </c>
      <c r="E657" s="1315" t="s">
        <v>14905</v>
      </c>
      <c r="F657" s="1315" t="s">
        <v>14904</v>
      </c>
    </row>
    <row r="658" spans="1:6">
      <c r="A658" s="1315" t="s">
        <v>2336</v>
      </c>
      <c r="B658" s="1315" t="s">
        <v>14757</v>
      </c>
      <c r="C658" s="1315" t="s">
        <v>14756</v>
      </c>
      <c r="E658" s="1315" t="s">
        <v>14897</v>
      </c>
      <c r="F658" s="1315" t="s">
        <v>14896</v>
      </c>
    </row>
    <row r="659" spans="1:6">
      <c r="A659" s="1315" t="s">
        <v>2336</v>
      </c>
      <c r="B659" s="1315" t="s">
        <v>14960</v>
      </c>
      <c r="C659" s="1315" t="s">
        <v>14961</v>
      </c>
      <c r="E659" s="1315" t="s">
        <v>14901</v>
      </c>
      <c r="F659" s="1315" t="s">
        <v>14900</v>
      </c>
    </row>
    <row r="660" spans="1:6">
      <c r="A660" s="1315" t="s">
        <v>2336</v>
      </c>
      <c r="B660" s="1315" t="s">
        <v>14962</v>
      </c>
      <c r="C660" s="1315" t="s">
        <v>14963</v>
      </c>
      <c r="E660" s="1315" t="s">
        <v>14903</v>
      </c>
      <c r="F660" s="1315" t="s">
        <v>14902</v>
      </c>
    </row>
    <row r="661" spans="1:6">
      <c r="A661" s="1315" t="s">
        <v>2336</v>
      </c>
      <c r="B661" s="1315" t="s">
        <v>14964</v>
      </c>
      <c r="C661" s="1315" t="s">
        <v>14965</v>
      </c>
      <c r="E661" s="1315" t="s">
        <v>7139</v>
      </c>
      <c r="F661" s="1315" t="s">
        <v>13745</v>
      </c>
    </row>
    <row r="662" spans="1:6">
      <c r="A662" s="1315" t="s">
        <v>2336</v>
      </c>
      <c r="B662" s="1315" t="s">
        <v>13463</v>
      </c>
      <c r="C662" s="1315" t="s">
        <v>13462</v>
      </c>
      <c r="E662" s="1315" t="s">
        <v>7139</v>
      </c>
      <c r="F662" s="1315" t="s">
        <v>14966</v>
      </c>
    </row>
    <row r="663" spans="1:6">
      <c r="A663" s="1315" t="s">
        <v>2336</v>
      </c>
      <c r="B663" s="1315" t="s">
        <v>13465</v>
      </c>
      <c r="C663" s="1315" t="s">
        <v>13464</v>
      </c>
      <c r="E663" s="1315" t="s">
        <v>14855</v>
      </c>
      <c r="F663" s="1315" t="s">
        <v>14854</v>
      </c>
    </row>
    <row r="664" spans="1:6">
      <c r="A664" s="1315" t="s">
        <v>2336</v>
      </c>
      <c r="B664" s="1315" t="s">
        <v>14967</v>
      </c>
      <c r="C664" s="1315" t="s">
        <v>14968</v>
      </c>
      <c r="E664" s="1315" t="s">
        <v>14826</v>
      </c>
      <c r="F664" s="1315" t="s">
        <v>14825</v>
      </c>
    </row>
    <row r="665" spans="1:6">
      <c r="A665" s="1315" t="s">
        <v>2336</v>
      </c>
      <c r="B665" s="1315" t="s">
        <v>13886</v>
      </c>
      <c r="C665" s="1315" t="s">
        <v>13885</v>
      </c>
      <c r="E665" s="1315" t="s">
        <v>14839</v>
      </c>
      <c r="F665" s="1315" t="s">
        <v>14838</v>
      </c>
    </row>
    <row r="666" spans="1:6">
      <c r="A666" s="1315" t="s">
        <v>2336</v>
      </c>
      <c r="B666" s="1315" t="s">
        <v>14969</v>
      </c>
      <c r="C666" s="1315" t="s">
        <v>14970</v>
      </c>
      <c r="E666" s="1315" t="s">
        <v>14845</v>
      </c>
      <c r="F666" s="1315" t="s">
        <v>14844</v>
      </c>
    </row>
    <row r="667" spans="1:6">
      <c r="A667" s="1315" t="s">
        <v>2336</v>
      </c>
      <c r="B667" s="1315" t="s">
        <v>14971</v>
      </c>
      <c r="C667" s="1315" t="s">
        <v>14972</v>
      </c>
      <c r="E667" s="1315" t="s">
        <v>13394</v>
      </c>
      <c r="F667" s="1315" t="s">
        <v>13393</v>
      </c>
    </row>
    <row r="668" spans="1:6">
      <c r="A668" s="1315" t="s">
        <v>2336</v>
      </c>
      <c r="B668" s="1315" t="s">
        <v>14973</v>
      </c>
      <c r="C668" s="1315" t="s">
        <v>8839</v>
      </c>
      <c r="E668" s="1315" t="s">
        <v>14974</v>
      </c>
      <c r="F668" s="1315" t="s">
        <v>14975</v>
      </c>
    </row>
    <row r="669" spans="1:6">
      <c r="A669" s="1315" t="s">
        <v>2336</v>
      </c>
      <c r="B669" s="1315" t="s">
        <v>14495</v>
      </c>
      <c r="C669" s="1315" t="s">
        <v>14494</v>
      </c>
      <c r="E669" s="1315" t="s">
        <v>8416</v>
      </c>
      <c r="F669" s="1315" t="s">
        <v>14976</v>
      </c>
    </row>
    <row r="670" spans="1:6">
      <c r="A670" s="1315" t="s">
        <v>2336</v>
      </c>
      <c r="B670" s="1315" t="s">
        <v>14977</v>
      </c>
      <c r="C670" s="1315" t="s">
        <v>14978</v>
      </c>
      <c r="E670" s="1315" t="s">
        <v>14979</v>
      </c>
      <c r="F670" s="1315" t="s">
        <v>14980</v>
      </c>
    </row>
    <row r="671" spans="1:6">
      <c r="A671" s="1315" t="s">
        <v>2336</v>
      </c>
      <c r="B671" s="1315" t="s">
        <v>14981</v>
      </c>
      <c r="C671" s="1315" t="s">
        <v>14982</v>
      </c>
      <c r="E671" s="1315" t="s">
        <v>14783</v>
      </c>
      <c r="F671" s="1315" t="s">
        <v>14782</v>
      </c>
    </row>
    <row r="672" spans="1:6">
      <c r="A672" s="1315" t="s">
        <v>2336</v>
      </c>
      <c r="B672" s="1315" t="s">
        <v>14983</v>
      </c>
      <c r="C672" s="1315" t="s">
        <v>14984</v>
      </c>
      <c r="E672" s="1315" t="s">
        <v>13575</v>
      </c>
      <c r="F672" s="1315" t="s">
        <v>13574</v>
      </c>
    </row>
    <row r="673" spans="1:6" ht="26.4">
      <c r="A673" s="1315" t="s">
        <v>2336</v>
      </c>
      <c r="B673" s="1315" t="s">
        <v>14985</v>
      </c>
      <c r="C673" s="1315" t="s">
        <v>14986</v>
      </c>
      <c r="E673" s="1315" t="s">
        <v>14987</v>
      </c>
      <c r="F673" s="1315" t="s">
        <v>14988</v>
      </c>
    </row>
    <row r="674" spans="1:6">
      <c r="A674" s="1315" t="s">
        <v>2336</v>
      </c>
      <c r="B674" s="1315" t="s">
        <v>14735</v>
      </c>
      <c r="C674" s="1315" t="s">
        <v>14734</v>
      </c>
      <c r="E674" s="1315" t="s">
        <v>8101</v>
      </c>
      <c r="F674" s="1315" t="s">
        <v>14851</v>
      </c>
    </row>
    <row r="675" spans="1:6">
      <c r="A675" s="1315" t="s">
        <v>2336</v>
      </c>
      <c r="B675" s="1315" t="s">
        <v>13681</v>
      </c>
      <c r="C675" s="1315" t="s">
        <v>13680</v>
      </c>
      <c r="E675" s="1315" t="s">
        <v>14850</v>
      </c>
      <c r="F675" s="1315" t="s">
        <v>14849</v>
      </c>
    </row>
    <row r="676" spans="1:6">
      <c r="A676" s="1315" t="s">
        <v>2336</v>
      </c>
      <c r="B676" s="1315" t="s">
        <v>14989</v>
      </c>
      <c r="C676" s="1315" t="s">
        <v>14990</v>
      </c>
      <c r="E676" s="1315" t="s">
        <v>14991</v>
      </c>
      <c r="F676" s="1315" t="s">
        <v>6438</v>
      </c>
    </row>
    <row r="677" spans="1:6">
      <c r="A677" s="1315" t="s">
        <v>2336</v>
      </c>
      <c r="B677" s="1315" t="s">
        <v>14992</v>
      </c>
      <c r="C677" s="1315" t="s">
        <v>14993</v>
      </c>
      <c r="E677" s="1315" t="s">
        <v>14994</v>
      </c>
      <c r="F677" s="1315" t="s">
        <v>14995</v>
      </c>
    </row>
    <row r="678" spans="1:6">
      <c r="A678" s="1315" t="s">
        <v>2336</v>
      </c>
      <c r="B678" s="1315" t="s">
        <v>14497</v>
      </c>
      <c r="C678" s="1315" t="s">
        <v>14496</v>
      </c>
      <c r="E678" s="1315" t="s">
        <v>14893</v>
      </c>
      <c r="F678" s="1315" t="s">
        <v>14892</v>
      </c>
    </row>
    <row r="679" spans="1:6">
      <c r="A679" s="1315" t="s">
        <v>2336</v>
      </c>
      <c r="B679" s="1315" t="s">
        <v>14493</v>
      </c>
      <c r="C679" s="1315" t="s">
        <v>11366</v>
      </c>
      <c r="E679" s="1315" t="s">
        <v>13345</v>
      </c>
      <c r="F679" s="1315" t="s">
        <v>13344</v>
      </c>
    </row>
    <row r="680" spans="1:6">
      <c r="A680" s="1315" t="s">
        <v>2336</v>
      </c>
      <c r="B680" s="1315" t="s">
        <v>14996</v>
      </c>
      <c r="C680" s="1315" t="s">
        <v>14997</v>
      </c>
      <c r="E680" s="1315" t="s">
        <v>14998</v>
      </c>
      <c r="F680" s="1315" t="s">
        <v>14999</v>
      </c>
    </row>
    <row r="681" spans="1:6">
      <c r="A681" s="1315" t="s">
        <v>2336</v>
      </c>
      <c r="B681" s="1315" t="s">
        <v>15000</v>
      </c>
      <c r="C681" s="1315" t="s">
        <v>15001</v>
      </c>
      <c r="E681" s="1315" t="s">
        <v>15002</v>
      </c>
      <c r="F681" s="1315" t="s">
        <v>15003</v>
      </c>
    </row>
    <row r="682" spans="1:6">
      <c r="A682" s="1315" t="s">
        <v>2336</v>
      </c>
      <c r="B682" s="1315" t="s">
        <v>14492</v>
      </c>
      <c r="C682" s="1315" t="s">
        <v>14491</v>
      </c>
      <c r="E682" s="1315" t="s">
        <v>14868</v>
      </c>
      <c r="F682" s="1315" t="s">
        <v>14867</v>
      </c>
    </row>
    <row r="683" spans="1:6">
      <c r="A683" s="1315" t="s">
        <v>2336</v>
      </c>
      <c r="B683" s="1315" t="s">
        <v>13705</v>
      </c>
      <c r="C683" s="1315" t="s">
        <v>13704</v>
      </c>
      <c r="E683" s="1315" t="s">
        <v>2286</v>
      </c>
      <c r="F683" s="1315" t="s">
        <v>14871</v>
      </c>
    </row>
    <row r="684" spans="1:6" ht="26.4">
      <c r="A684" s="1315" t="s">
        <v>2336</v>
      </c>
      <c r="B684" s="1315" t="s">
        <v>12469</v>
      </c>
      <c r="C684" s="1315" t="s">
        <v>15004</v>
      </c>
      <c r="E684" s="1315" t="s">
        <v>14861</v>
      </c>
      <c r="F684" s="1315" t="s">
        <v>14860</v>
      </c>
    </row>
    <row r="685" spans="1:6">
      <c r="A685" s="1315" t="s">
        <v>2336</v>
      </c>
      <c r="B685" s="1315" t="s">
        <v>15005</v>
      </c>
      <c r="C685" s="1315" t="s">
        <v>15006</v>
      </c>
      <c r="E685" s="1315" t="s">
        <v>13834</v>
      </c>
      <c r="F685" s="1315" t="s">
        <v>13833</v>
      </c>
    </row>
    <row r="686" spans="1:6">
      <c r="A686" s="1315" t="s">
        <v>2336</v>
      </c>
      <c r="B686" s="1315" t="s">
        <v>15007</v>
      </c>
      <c r="C686" s="1315" t="s">
        <v>15008</v>
      </c>
      <c r="E686" s="1315" t="s">
        <v>14889</v>
      </c>
      <c r="F686" s="1315" t="s">
        <v>14888</v>
      </c>
    </row>
    <row r="687" spans="1:6">
      <c r="A687" s="1315" t="s">
        <v>2336</v>
      </c>
      <c r="B687" s="1315" t="s">
        <v>13658</v>
      </c>
      <c r="C687" s="1315" t="s">
        <v>13657</v>
      </c>
      <c r="E687" s="1315" t="s">
        <v>12087</v>
      </c>
      <c r="F687" s="1315" t="s">
        <v>14811</v>
      </c>
    </row>
    <row r="688" spans="1:6">
      <c r="A688" s="1315" t="s">
        <v>2336</v>
      </c>
      <c r="B688" s="1315" t="s">
        <v>15009</v>
      </c>
      <c r="C688" s="1315" t="s">
        <v>15010</v>
      </c>
      <c r="E688" s="1315" t="s">
        <v>13579</v>
      </c>
      <c r="F688" s="1315" t="s">
        <v>13578</v>
      </c>
    </row>
    <row r="689" spans="1:6">
      <c r="A689" s="1315" t="s">
        <v>2336</v>
      </c>
      <c r="B689" s="1315" t="s">
        <v>15011</v>
      </c>
      <c r="C689" s="1315" t="s">
        <v>6440</v>
      </c>
      <c r="E689" s="1315" t="s">
        <v>14576</v>
      </c>
      <c r="F689" s="1315" t="s">
        <v>14575</v>
      </c>
    </row>
    <row r="690" spans="1:6">
      <c r="A690" s="1315" t="s">
        <v>2336</v>
      </c>
      <c r="B690" s="1315" t="s">
        <v>15012</v>
      </c>
      <c r="C690" s="1315" t="s">
        <v>15013</v>
      </c>
      <c r="E690" s="1315" t="s">
        <v>14916</v>
      </c>
      <c r="F690" s="1315" t="s">
        <v>14915</v>
      </c>
    </row>
    <row r="691" spans="1:6">
      <c r="A691" s="1315" t="s">
        <v>2336</v>
      </c>
      <c r="B691" s="1315" t="s">
        <v>13533</v>
      </c>
      <c r="C691" s="1315" t="s">
        <v>13532</v>
      </c>
      <c r="E691" s="1315" t="s">
        <v>15014</v>
      </c>
      <c r="F691" s="1315" t="s">
        <v>15015</v>
      </c>
    </row>
    <row r="692" spans="1:6">
      <c r="A692" s="1315" t="s">
        <v>2336</v>
      </c>
      <c r="B692" s="1315" t="s">
        <v>15016</v>
      </c>
      <c r="C692" s="1315" t="s">
        <v>15017</v>
      </c>
      <c r="E692" s="1315" t="s">
        <v>14968</v>
      </c>
      <c r="F692" s="1315" t="s">
        <v>14967</v>
      </c>
    </row>
    <row r="693" spans="1:6">
      <c r="A693" s="1315" t="s">
        <v>2336</v>
      </c>
      <c r="B693" s="1315" t="s">
        <v>13411</v>
      </c>
      <c r="C693" s="1315" t="s">
        <v>13410</v>
      </c>
      <c r="E693" s="1315" t="s">
        <v>15018</v>
      </c>
      <c r="F693" s="1315" t="s">
        <v>15019</v>
      </c>
    </row>
    <row r="694" spans="1:6">
      <c r="A694" s="1315" t="s">
        <v>2336</v>
      </c>
      <c r="B694" s="1315" t="s">
        <v>13414</v>
      </c>
      <c r="C694" s="1315" t="s">
        <v>13410</v>
      </c>
      <c r="E694" s="1315" t="s">
        <v>15020</v>
      </c>
      <c r="F694" s="1315" t="s">
        <v>15021</v>
      </c>
    </row>
    <row r="695" spans="1:6">
      <c r="A695" s="1315" t="s">
        <v>738</v>
      </c>
      <c r="B695" s="1315" t="s">
        <v>15022</v>
      </c>
      <c r="C695" s="1315" t="s">
        <v>15023</v>
      </c>
      <c r="E695" s="1315" t="s">
        <v>4828</v>
      </c>
      <c r="F695" s="1315" t="s">
        <v>14929</v>
      </c>
    </row>
    <row r="696" spans="1:6">
      <c r="A696" s="1315" t="s">
        <v>738</v>
      </c>
      <c r="B696" s="1315" t="s">
        <v>14162</v>
      </c>
      <c r="C696" s="1315" t="s">
        <v>14161</v>
      </c>
      <c r="E696" s="1315" t="s">
        <v>14939</v>
      </c>
      <c r="F696" s="1315" t="s">
        <v>14938</v>
      </c>
    </row>
    <row r="697" spans="1:6">
      <c r="A697" s="1315" t="s">
        <v>738</v>
      </c>
      <c r="B697" s="1315" t="s">
        <v>14787</v>
      </c>
      <c r="C697" s="1315" t="s">
        <v>14786</v>
      </c>
      <c r="E697" s="1315" t="s">
        <v>15024</v>
      </c>
      <c r="F697" s="1315" t="s">
        <v>15025</v>
      </c>
    </row>
    <row r="698" spans="1:6">
      <c r="A698" s="1315" t="s">
        <v>738</v>
      </c>
      <c r="B698" s="1315" t="s">
        <v>14775</v>
      </c>
      <c r="C698" s="1315" t="s">
        <v>14774</v>
      </c>
      <c r="E698" s="1315" t="s">
        <v>14945</v>
      </c>
      <c r="F698" s="1315" t="s">
        <v>14944</v>
      </c>
    </row>
    <row r="699" spans="1:6">
      <c r="A699" s="1315" t="s">
        <v>738</v>
      </c>
      <c r="B699" s="1315" t="s">
        <v>14781</v>
      </c>
      <c r="C699" s="1315" t="s">
        <v>14780</v>
      </c>
      <c r="E699" s="1315" t="s">
        <v>14941</v>
      </c>
      <c r="F699" s="1315" t="s">
        <v>14940</v>
      </c>
    </row>
    <row r="700" spans="1:6">
      <c r="A700" s="1315" t="s">
        <v>738</v>
      </c>
      <c r="B700" s="1315" t="s">
        <v>14785</v>
      </c>
      <c r="C700" s="1315" t="s">
        <v>14784</v>
      </c>
      <c r="E700" s="1315" t="s">
        <v>14986</v>
      </c>
      <c r="F700" s="1315" t="s">
        <v>14985</v>
      </c>
    </row>
    <row r="701" spans="1:6">
      <c r="A701" s="1315" t="s">
        <v>738</v>
      </c>
      <c r="B701" s="1315" t="s">
        <v>14779</v>
      </c>
      <c r="C701" s="1315" t="s">
        <v>14778</v>
      </c>
      <c r="E701" s="1315" t="s">
        <v>14920</v>
      </c>
      <c r="F701" s="1315" t="s">
        <v>14919</v>
      </c>
    </row>
    <row r="702" spans="1:6">
      <c r="A702" s="1315" t="s">
        <v>738</v>
      </c>
      <c r="B702" s="1315" t="s">
        <v>15026</v>
      </c>
      <c r="C702" s="1315" t="s">
        <v>15027</v>
      </c>
      <c r="E702" s="1315" t="s">
        <v>15001</v>
      </c>
      <c r="F702" s="1315" t="s">
        <v>15000</v>
      </c>
    </row>
    <row r="703" spans="1:6">
      <c r="A703" s="1315" t="s">
        <v>738</v>
      </c>
      <c r="B703" s="1315" t="s">
        <v>15028</v>
      </c>
      <c r="C703" s="1315" t="s">
        <v>15029</v>
      </c>
      <c r="E703" s="1315" t="s">
        <v>8455</v>
      </c>
      <c r="F703" s="1315" t="s">
        <v>15030</v>
      </c>
    </row>
    <row r="704" spans="1:6">
      <c r="A704" s="1315" t="s">
        <v>738</v>
      </c>
      <c r="B704" s="1315" t="s">
        <v>15031</v>
      </c>
      <c r="C704" s="1315" t="s">
        <v>12552</v>
      </c>
      <c r="E704" s="1315" t="s">
        <v>14970</v>
      </c>
      <c r="F704" s="1315" t="s">
        <v>14969</v>
      </c>
    </row>
    <row r="705" spans="1:6">
      <c r="A705" s="1315" t="s">
        <v>738</v>
      </c>
      <c r="B705" s="1315" t="s">
        <v>15032</v>
      </c>
      <c r="C705" s="1315" t="s">
        <v>15033</v>
      </c>
      <c r="E705" s="1315" t="s">
        <v>8213</v>
      </c>
      <c r="F705" s="1315" t="s">
        <v>15034</v>
      </c>
    </row>
    <row r="706" spans="1:6">
      <c r="A706" s="1315" t="s">
        <v>738</v>
      </c>
      <c r="B706" s="1315" t="s">
        <v>15035</v>
      </c>
      <c r="C706" s="1315" t="s">
        <v>15033</v>
      </c>
      <c r="E706" s="1315" t="s">
        <v>15036</v>
      </c>
      <c r="F706" s="1315" t="s">
        <v>15037</v>
      </c>
    </row>
    <row r="707" spans="1:6">
      <c r="A707" s="1315" t="s">
        <v>738</v>
      </c>
      <c r="B707" s="1315" t="s">
        <v>15038</v>
      </c>
      <c r="C707" s="1315" t="s">
        <v>15039</v>
      </c>
      <c r="E707" s="1315" t="s">
        <v>15040</v>
      </c>
      <c r="F707" s="1315" t="s">
        <v>15041</v>
      </c>
    </row>
    <row r="708" spans="1:6">
      <c r="A708" s="1315" t="s">
        <v>738</v>
      </c>
      <c r="B708" s="1315" t="s">
        <v>14895</v>
      </c>
      <c r="C708" s="1315" t="s">
        <v>14894</v>
      </c>
      <c r="E708" s="1315" t="s">
        <v>15042</v>
      </c>
      <c r="F708" s="1315" t="s">
        <v>15043</v>
      </c>
    </row>
    <row r="709" spans="1:6">
      <c r="A709" s="1315" t="s">
        <v>738</v>
      </c>
      <c r="B709" s="1315" t="s">
        <v>15044</v>
      </c>
      <c r="C709" s="1315" t="s">
        <v>15045</v>
      </c>
      <c r="E709" s="1315" t="s">
        <v>15046</v>
      </c>
      <c r="F709" s="1315" t="s">
        <v>15047</v>
      </c>
    </row>
    <row r="710" spans="1:6">
      <c r="A710" s="1315" t="s">
        <v>738</v>
      </c>
      <c r="B710" s="1315" t="s">
        <v>15048</v>
      </c>
      <c r="C710" s="1315" t="s">
        <v>15049</v>
      </c>
      <c r="E710" s="1315" t="s">
        <v>15050</v>
      </c>
      <c r="F710" s="1315" t="s">
        <v>15051</v>
      </c>
    </row>
    <row r="711" spans="1:6">
      <c r="A711" s="1315" t="s">
        <v>738</v>
      </c>
      <c r="B711" s="1315" t="s">
        <v>15052</v>
      </c>
      <c r="C711" s="1315" t="s">
        <v>15029</v>
      </c>
      <c r="E711" s="1315" t="s">
        <v>14982</v>
      </c>
      <c r="F711" s="1315" t="s">
        <v>14981</v>
      </c>
    </row>
    <row r="712" spans="1:6">
      <c r="A712" s="1315" t="s">
        <v>738</v>
      </c>
      <c r="B712" s="1315" t="s">
        <v>15053</v>
      </c>
      <c r="C712" s="1315" t="s">
        <v>12552</v>
      </c>
      <c r="E712" s="1315" t="s">
        <v>14984</v>
      </c>
      <c r="F712" s="1315" t="s">
        <v>14983</v>
      </c>
    </row>
    <row r="713" spans="1:6">
      <c r="A713" s="1315" t="s">
        <v>738</v>
      </c>
      <c r="B713" s="1315" t="s">
        <v>15051</v>
      </c>
      <c r="C713" s="1315" t="s">
        <v>15050</v>
      </c>
      <c r="E713" s="1315" t="s">
        <v>14847</v>
      </c>
      <c r="F713" s="1315" t="s">
        <v>14846</v>
      </c>
    </row>
    <row r="714" spans="1:6">
      <c r="A714" s="1315" t="s">
        <v>738</v>
      </c>
      <c r="B714" s="1315" t="s">
        <v>14853</v>
      </c>
      <c r="C714" s="1315" t="s">
        <v>14852</v>
      </c>
      <c r="E714" s="1315" t="s">
        <v>14997</v>
      </c>
      <c r="F714" s="1315" t="s">
        <v>14996</v>
      </c>
    </row>
    <row r="715" spans="1:6">
      <c r="A715" s="1315" t="s">
        <v>738</v>
      </c>
      <c r="B715" s="1315" t="s">
        <v>15054</v>
      </c>
      <c r="C715" s="1315" t="s">
        <v>15055</v>
      </c>
      <c r="E715" s="1315" t="s">
        <v>14864</v>
      </c>
      <c r="F715" s="1315" t="s">
        <v>14863</v>
      </c>
    </row>
    <row r="716" spans="1:6">
      <c r="A716" s="1315" t="s">
        <v>738</v>
      </c>
      <c r="B716" s="1315" t="s">
        <v>15056</v>
      </c>
      <c r="C716" s="1315" t="s">
        <v>15057</v>
      </c>
      <c r="E716" s="1315" t="s">
        <v>13452</v>
      </c>
      <c r="F716" s="1315" t="s">
        <v>13451</v>
      </c>
    </row>
    <row r="717" spans="1:6">
      <c r="A717" s="1315" t="s">
        <v>738</v>
      </c>
      <c r="B717" s="1315" t="s">
        <v>15058</v>
      </c>
      <c r="C717" s="1315" t="s">
        <v>15059</v>
      </c>
      <c r="E717" s="1315" t="s">
        <v>14719</v>
      </c>
      <c r="F717" s="1315" t="s">
        <v>14718</v>
      </c>
    </row>
    <row r="718" spans="1:6">
      <c r="A718" s="1315" t="s">
        <v>738</v>
      </c>
      <c r="B718" s="1315" t="s">
        <v>14682</v>
      </c>
      <c r="C718" s="1315" t="s">
        <v>14681</v>
      </c>
      <c r="E718" s="1315" t="s">
        <v>15060</v>
      </c>
      <c r="F718" s="1315" t="s">
        <v>15061</v>
      </c>
    </row>
    <row r="719" spans="1:6">
      <c r="A719" s="1315" t="s">
        <v>738</v>
      </c>
      <c r="B719" s="1315" t="s">
        <v>13882</v>
      </c>
      <c r="C719" s="1315" t="s">
        <v>13881</v>
      </c>
      <c r="E719" s="1315" t="s">
        <v>14972</v>
      </c>
      <c r="F719" s="1315" t="s">
        <v>14971</v>
      </c>
    </row>
    <row r="720" spans="1:6">
      <c r="A720" s="1315" t="s">
        <v>738</v>
      </c>
      <c r="B720" s="1315" t="s">
        <v>14829</v>
      </c>
      <c r="C720" s="1315" t="s">
        <v>14828</v>
      </c>
      <c r="E720" s="1315" t="s">
        <v>14993</v>
      </c>
      <c r="F720" s="1315" t="s">
        <v>14992</v>
      </c>
    </row>
    <row r="721" spans="1:6">
      <c r="A721" s="1315" t="s">
        <v>738</v>
      </c>
      <c r="B721" s="1315" t="s">
        <v>14833</v>
      </c>
      <c r="C721" s="1315" t="s">
        <v>14832</v>
      </c>
      <c r="E721" s="1315" t="s">
        <v>14261</v>
      </c>
      <c r="F721" s="1315" t="s">
        <v>14260</v>
      </c>
    </row>
    <row r="722" spans="1:6">
      <c r="A722" s="1315" t="s">
        <v>738</v>
      </c>
      <c r="B722" s="1315" t="s">
        <v>15062</v>
      </c>
      <c r="C722" s="1315" t="s">
        <v>15063</v>
      </c>
      <c r="E722" s="1315" t="s">
        <v>14122</v>
      </c>
      <c r="F722" s="1315" t="s">
        <v>14121</v>
      </c>
    </row>
    <row r="723" spans="1:6">
      <c r="A723" s="1315" t="s">
        <v>738</v>
      </c>
      <c r="B723" s="1315" t="s">
        <v>15064</v>
      </c>
      <c r="C723" s="1315" t="s">
        <v>15065</v>
      </c>
      <c r="E723" s="1315" t="s">
        <v>13963</v>
      </c>
      <c r="F723" s="1315" t="s">
        <v>13962</v>
      </c>
    </row>
    <row r="724" spans="1:6">
      <c r="A724" s="1315" t="s">
        <v>738</v>
      </c>
      <c r="B724" s="1315" t="s">
        <v>15066</v>
      </c>
      <c r="C724" s="1315" t="s">
        <v>15067</v>
      </c>
      <c r="E724" s="1315" t="s">
        <v>14961</v>
      </c>
      <c r="F724" s="1315" t="s">
        <v>14960</v>
      </c>
    </row>
    <row r="725" spans="1:6">
      <c r="A725" s="1315" t="s">
        <v>738</v>
      </c>
      <c r="B725" s="1315" t="s">
        <v>15068</v>
      </c>
      <c r="C725" s="1315" t="s">
        <v>15069</v>
      </c>
      <c r="E725" s="1315" t="s">
        <v>14963</v>
      </c>
      <c r="F725" s="1315" t="s">
        <v>14962</v>
      </c>
    </row>
    <row r="726" spans="1:6">
      <c r="A726" s="1315" t="s">
        <v>2337</v>
      </c>
      <c r="B726" s="1315" t="s">
        <v>14199</v>
      </c>
      <c r="C726" s="1315" t="s">
        <v>14198</v>
      </c>
      <c r="E726" s="1315" t="s">
        <v>14765</v>
      </c>
      <c r="F726" s="1315" t="s">
        <v>14764</v>
      </c>
    </row>
    <row r="727" spans="1:6">
      <c r="A727" s="1315" t="s">
        <v>2337</v>
      </c>
      <c r="B727" s="1315" t="s">
        <v>14332</v>
      </c>
      <c r="C727" s="1315" t="s">
        <v>14331</v>
      </c>
      <c r="E727" s="1315" t="s">
        <v>15070</v>
      </c>
      <c r="F727" s="1315" t="s">
        <v>15071</v>
      </c>
    </row>
    <row r="728" spans="1:6">
      <c r="A728" s="1315" t="s">
        <v>2337</v>
      </c>
      <c r="B728" s="1315" t="s">
        <v>15072</v>
      </c>
      <c r="C728" s="1315" t="s">
        <v>15073</v>
      </c>
      <c r="E728" s="1315" t="s">
        <v>15017</v>
      </c>
      <c r="F728" s="1315" t="s">
        <v>15016</v>
      </c>
    </row>
    <row r="729" spans="1:6">
      <c r="A729" s="1315" t="s">
        <v>2337</v>
      </c>
      <c r="B729" s="1315" t="s">
        <v>14966</v>
      </c>
      <c r="C729" s="1315" t="s">
        <v>7139</v>
      </c>
      <c r="E729" s="1315" t="s">
        <v>12257</v>
      </c>
      <c r="F729" s="1315" t="s">
        <v>15074</v>
      </c>
    </row>
    <row r="730" spans="1:6">
      <c r="A730" s="1315" t="s">
        <v>2337</v>
      </c>
      <c r="B730" s="1315" t="s">
        <v>15075</v>
      </c>
      <c r="C730" s="1315" t="s">
        <v>15076</v>
      </c>
      <c r="E730" s="1315" t="s">
        <v>14580</v>
      </c>
      <c r="F730" s="1315" t="s">
        <v>14579</v>
      </c>
    </row>
    <row r="731" spans="1:6">
      <c r="A731" s="1315" t="s">
        <v>2337</v>
      </c>
      <c r="B731" s="1315" t="s">
        <v>15077</v>
      </c>
      <c r="C731" s="1315" t="s">
        <v>6501</v>
      </c>
      <c r="E731" s="1315" t="s">
        <v>14464</v>
      </c>
      <c r="F731" s="1315" t="s">
        <v>14463</v>
      </c>
    </row>
    <row r="732" spans="1:6">
      <c r="A732" s="1315" t="s">
        <v>2337</v>
      </c>
      <c r="B732" s="1315" t="s">
        <v>14517</v>
      </c>
      <c r="C732" s="1315" t="s">
        <v>14516</v>
      </c>
      <c r="E732" s="1315" t="s">
        <v>14408</v>
      </c>
      <c r="F732" s="1315" t="s">
        <v>14407</v>
      </c>
    </row>
    <row r="733" spans="1:6">
      <c r="A733" s="1315" t="s">
        <v>2337</v>
      </c>
      <c r="B733" s="1315" t="s">
        <v>13312</v>
      </c>
      <c r="C733" s="1315" t="s">
        <v>13311</v>
      </c>
      <c r="E733" s="1315" t="s">
        <v>15078</v>
      </c>
      <c r="F733" s="1315" t="s">
        <v>15079</v>
      </c>
    </row>
    <row r="734" spans="1:6">
      <c r="A734" s="1315" t="s">
        <v>2337</v>
      </c>
      <c r="B734" s="1315" t="s">
        <v>15080</v>
      </c>
      <c r="C734" s="1315" t="s">
        <v>15081</v>
      </c>
      <c r="E734" s="1315" t="s">
        <v>14354</v>
      </c>
      <c r="F734" s="1315" t="s">
        <v>14353</v>
      </c>
    </row>
    <row r="735" spans="1:6">
      <c r="A735" s="1315" t="s">
        <v>2337</v>
      </c>
      <c r="B735" s="1315" t="s">
        <v>15082</v>
      </c>
      <c r="C735" s="1315" t="s">
        <v>15083</v>
      </c>
      <c r="E735" s="1315" t="s">
        <v>13938</v>
      </c>
      <c r="F735" s="1315" t="s">
        <v>13937</v>
      </c>
    </row>
    <row r="736" spans="1:6" ht="26.4">
      <c r="A736" s="1315" t="s">
        <v>2337</v>
      </c>
      <c r="B736" s="1315" t="s">
        <v>15084</v>
      </c>
      <c r="C736" s="1315" t="s">
        <v>15085</v>
      </c>
      <c r="E736" s="1315" t="s">
        <v>14503</v>
      </c>
      <c r="F736" s="1315" t="s">
        <v>14502</v>
      </c>
    </row>
    <row r="737" spans="1:6">
      <c r="A737" s="1315" t="s">
        <v>2337</v>
      </c>
      <c r="B737" s="1315" t="s">
        <v>15086</v>
      </c>
      <c r="C737" s="1315" t="s">
        <v>15087</v>
      </c>
      <c r="E737" s="1315" t="s">
        <v>15088</v>
      </c>
      <c r="F737" s="1315" t="s">
        <v>15089</v>
      </c>
    </row>
    <row r="738" spans="1:6">
      <c r="A738" s="1315" t="s">
        <v>2337</v>
      </c>
      <c r="B738" s="1315" t="s">
        <v>13549</v>
      </c>
      <c r="C738" s="1315" t="s">
        <v>13548</v>
      </c>
      <c r="E738" s="1315" t="s">
        <v>7677</v>
      </c>
      <c r="F738" s="1315" t="s">
        <v>14144</v>
      </c>
    </row>
    <row r="739" spans="1:6">
      <c r="A739" s="1315" t="s">
        <v>2337</v>
      </c>
      <c r="B739" s="1315" t="s">
        <v>15090</v>
      </c>
      <c r="C739" s="1315" t="s">
        <v>15091</v>
      </c>
      <c r="E739" s="1315" t="s">
        <v>13377</v>
      </c>
      <c r="F739" s="1315" t="s">
        <v>13376</v>
      </c>
    </row>
    <row r="740" spans="1:6">
      <c r="A740" s="1315" t="s">
        <v>2337</v>
      </c>
      <c r="B740" s="1315" t="s">
        <v>14228</v>
      </c>
      <c r="C740" s="1315" t="s">
        <v>4804</v>
      </c>
      <c r="E740" s="1315" t="s">
        <v>14024</v>
      </c>
      <c r="F740" s="1315" t="s">
        <v>14023</v>
      </c>
    </row>
    <row r="741" spans="1:6">
      <c r="A741" s="1315" t="s">
        <v>2337</v>
      </c>
      <c r="B741" s="1315" t="s">
        <v>13343</v>
      </c>
      <c r="C741" s="1315" t="s">
        <v>13342</v>
      </c>
      <c r="E741" s="1315" t="s">
        <v>15092</v>
      </c>
      <c r="F741" s="1315" t="s">
        <v>15093</v>
      </c>
    </row>
    <row r="742" spans="1:6">
      <c r="A742" s="1315" t="s">
        <v>2337</v>
      </c>
      <c r="B742" s="1315" t="s">
        <v>13339</v>
      </c>
      <c r="C742" s="1315" t="s">
        <v>13338</v>
      </c>
      <c r="E742" s="1315" t="s">
        <v>15094</v>
      </c>
      <c r="F742" s="1315" t="s">
        <v>15095</v>
      </c>
    </row>
    <row r="743" spans="1:6">
      <c r="A743" s="1315" t="s">
        <v>2337</v>
      </c>
      <c r="B743" s="1315" t="s">
        <v>13347</v>
      </c>
      <c r="C743" s="1315" t="s">
        <v>13346</v>
      </c>
      <c r="E743" s="1315" t="s">
        <v>15057</v>
      </c>
      <c r="F743" s="1315" t="s">
        <v>15056</v>
      </c>
    </row>
    <row r="744" spans="1:6">
      <c r="A744" s="1315" t="s">
        <v>2337</v>
      </c>
      <c r="B744" s="1315" t="s">
        <v>15096</v>
      </c>
      <c r="C744" s="1315" t="s">
        <v>15097</v>
      </c>
      <c r="E744" s="1315" t="s">
        <v>15098</v>
      </c>
      <c r="F744" s="1315" t="s">
        <v>15099</v>
      </c>
    </row>
    <row r="745" spans="1:6">
      <c r="A745" s="1315" t="s">
        <v>2337</v>
      </c>
      <c r="B745" s="1315" t="s">
        <v>15030</v>
      </c>
      <c r="C745" s="1315" t="s">
        <v>8455</v>
      </c>
      <c r="E745" s="1315" t="s">
        <v>15100</v>
      </c>
      <c r="F745" s="1315" t="s">
        <v>15101</v>
      </c>
    </row>
    <row r="746" spans="1:6">
      <c r="A746" s="1315" t="s">
        <v>2337</v>
      </c>
      <c r="B746" s="1315" t="s">
        <v>15102</v>
      </c>
      <c r="C746" s="1315" t="s">
        <v>12379</v>
      </c>
      <c r="E746" s="1315" t="s">
        <v>14713</v>
      </c>
      <c r="F746" s="1315" t="s">
        <v>14712</v>
      </c>
    </row>
    <row r="747" spans="1:6">
      <c r="A747" s="1315" t="s">
        <v>2337</v>
      </c>
      <c r="B747" s="1315" t="s">
        <v>15103</v>
      </c>
      <c r="C747" s="1315" t="s">
        <v>15104</v>
      </c>
      <c r="E747" s="1315" t="s">
        <v>15065</v>
      </c>
      <c r="F747" s="1315" t="s">
        <v>15064</v>
      </c>
    </row>
    <row r="748" spans="1:6">
      <c r="A748" s="1315" t="s">
        <v>2337</v>
      </c>
      <c r="B748" s="1315" t="s">
        <v>13916</v>
      </c>
      <c r="C748" s="1315" t="s">
        <v>13915</v>
      </c>
      <c r="E748" s="1315" t="s">
        <v>15063</v>
      </c>
      <c r="F748" s="1315" t="s">
        <v>15062</v>
      </c>
    </row>
    <row r="749" spans="1:6">
      <c r="A749" s="1315" t="s">
        <v>2337</v>
      </c>
      <c r="B749" s="1315" t="s">
        <v>14538</v>
      </c>
      <c r="C749" s="1315" t="s">
        <v>14537</v>
      </c>
      <c r="E749" s="1315" t="s">
        <v>15059</v>
      </c>
      <c r="F749" s="1315" t="s">
        <v>15058</v>
      </c>
    </row>
    <row r="750" spans="1:6">
      <c r="A750" s="1315" t="s">
        <v>2337</v>
      </c>
      <c r="B750" s="1315" t="s">
        <v>14410</v>
      </c>
      <c r="C750" s="1315" t="s">
        <v>14409</v>
      </c>
      <c r="E750" s="1315" t="s">
        <v>14926</v>
      </c>
      <c r="F750" s="1315" t="s">
        <v>14925</v>
      </c>
    </row>
    <row r="751" spans="1:6">
      <c r="A751" s="1315" t="s">
        <v>2337</v>
      </c>
      <c r="B751" s="1315" t="s">
        <v>14054</v>
      </c>
      <c r="C751" s="1315" t="s">
        <v>14053</v>
      </c>
      <c r="E751" s="1315" t="s">
        <v>14291</v>
      </c>
      <c r="F751" s="1315" t="s">
        <v>14290</v>
      </c>
    </row>
    <row r="752" spans="1:6">
      <c r="A752" s="1315" t="s">
        <v>2337</v>
      </c>
      <c r="B752" s="1315" t="s">
        <v>13595</v>
      </c>
      <c r="C752" s="1315" t="s">
        <v>13594</v>
      </c>
      <c r="E752" s="1315" t="s">
        <v>13685</v>
      </c>
      <c r="F752" s="1315" t="s">
        <v>13684</v>
      </c>
    </row>
    <row r="753" spans="1:6" ht="26.4">
      <c r="A753" s="1315" t="s">
        <v>2337</v>
      </c>
      <c r="B753" s="1315" t="s">
        <v>13603</v>
      </c>
      <c r="C753" s="1315" t="s">
        <v>13602</v>
      </c>
      <c r="E753" s="1315" t="s">
        <v>15105</v>
      </c>
      <c r="F753" s="1315" t="s">
        <v>15106</v>
      </c>
    </row>
    <row r="754" spans="1:6">
      <c r="A754" s="1315" t="s">
        <v>2337</v>
      </c>
      <c r="B754" s="1315" t="s">
        <v>15107</v>
      </c>
      <c r="C754" s="1315" t="s">
        <v>15108</v>
      </c>
      <c r="E754" s="1315" t="s">
        <v>13747</v>
      </c>
      <c r="F754" s="1315" t="s">
        <v>13746</v>
      </c>
    </row>
    <row r="755" spans="1:6">
      <c r="A755" s="1315" t="s">
        <v>2337</v>
      </c>
      <c r="B755" s="1315" t="s">
        <v>13771</v>
      </c>
      <c r="C755" s="1315" t="s">
        <v>13770</v>
      </c>
      <c r="E755" s="1315" t="s">
        <v>15109</v>
      </c>
      <c r="F755" s="1315" t="s">
        <v>15110</v>
      </c>
    </row>
    <row r="756" spans="1:6">
      <c r="A756" s="1315" t="s">
        <v>2337</v>
      </c>
      <c r="B756" s="1315" t="s">
        <v>15111</v>
      </c>
      <c r="C756" s="1315" t="s">
        <v>15112</v>
      </c>
      <c r="E756" s="1315" t="s">
        <v>8522</v>
      </c>
      <c r="F756" s="1315" t="s">
        <v>12550</v>
      </c>
    </row>
    <row r="757" spans="1:6">
      <c r="A757" s="1315" t="s">
        <v>2337</v>
      </c>
      <c r="B757" s="1315" t="s">
        <v>15113</v>
      </c>
      <c r="C757" s="1315" t="s">
        <v>15114</v>
      </c>
      <c r="E757" s="1315" t="s">
        <v>15115</v>
      </c>
      <c r="F757" s="1315" t="s">
        <v>15116</v>
      </c>
    </row>
    <row r="758" spans="1:6">
      <c r="A758" s="1315" t="s">
        <v>2337</v>
      </c>
      <c r="B758" s="1315" t="s">
        <v>8616</v>
      </c>
      <c r="C758" s="1315" t="s">
        <v>14123</v>
      </c>
      <c r="E758" s="1315" t="s">
        <v>15117</v>
      </c>
      <c r="F758" s="1315" t="s">
        <v>15118</v>
      </c>
    </row>
    <row r="759" spans="1:6">
      <c r="A759" s="1315" t="s">
        <v>2337</v>
      </c>
      <c r="B759" s="1315" t="s">
        <v>14120</v>
      </c>
      <c r="C759" s="1315" t="s">
        <v>14119</v>
      </c>
      <c r="E759" s="1315" t="s">
        <v>15119</v>
      </c>
      <c r="F759" s="1315" t="s">
        <v>15120</v>
      </c>
    </row>
    <row r="760" spans="1:6">
      <c r="A760" s="1315" t="s">
        <v>2337</v>
      </c>
      <c r="B760" s="1315" t="s">
        <v>15121</v>
      </c>
      <c r="C760" s="1315" t="s">
        <v>15122</v>
      </c>
      <c r="E760" s="1315" t="s">
        <v>14546</v>
      </c>
      <c r="F760" s="1315" t="s">
        <v>14545</v>
      </c>
    </row>
    <row r="761" spans="1:6">
      <c r="A761" s="1315" t="s">
        <v>2337</v>
      </c>
      <c r="B761" s="1315" t="s">
        <v>15121</v>
      </c>
      <c r="C761" s="1315" t="s">
        <v>15123</v>
      </c>
      <c r="E761" s="1315" t="s">
        <v>15076</v>
      </c>
      <c r="F761" s="1315" t="s">
        <v>15075</v>
      </c>
    </row>
    <row r="762" spans="1:6">
      <c r="A762" s="1315" t="s">
        <v>2337</v>
      </c>
      <c r="B762" s="1315" t="s">
        <v>15124</v>
      </c>
      <c r="C762" s="1315" t="s">
        <v>15125</v>
      </c>
      <c r="E762" s="1315" t="s">
        <v>6501</v>
      </c>
      <c r="F762" s="1315" t="s">
        <v>15077</v>
      </c>
    </row>
    <row r="763" spans="1:6">
      <c r="A763" s="1315" t="s">
        <v>2570</v>
      </c>
      <c r="B763" s="1315" t="s">
        <v>15126</v>
      </c>
      <c r="C763" s="1315" t="s">
        <v>8621</v>
      </c>
      <c r="E763" s="1315" t="s">
        <v>12379</v>
      </c>
      <c r="F763" s="1315" t="s">
        <v>15102</v>
      </c>
    </row>
    <row r="764" spans="1:6">
      <c r="A764" s="1315" t="s">
        <v>2570</v>
      </c>
      <c r="B764" s="1315" t="s">
        <v>13731</v>
      </c>
      <c r="C764" s="1315" t="s">
        <v>13730</v>
      </c>
      <c r="E764" s="1315" t="s">
        <v>13506</v>
      </c>
      <c r="F764" s="1315" t="s">
        <v>13505</v>
      </c>
    </row>
    <row r="765" spans="1:6">
      <c r="A765" s="1315" t="s">
        <v>2570</v>
      </c>
      <c r="B765" s="1315" t="s">
        <v>15127</v>
      </c>
      <c r="C765" s="1315" t="s">
        <v>15128</v>
      </c>
      <c r="E765" s="1315" t="s">
        <v>14452</v>
      </c>
      <c r="F765" s="1315" t="s">
        <v>14451</v>
      </c>
    </row>
    <row r="766" spans="1:6">
      <c r="A766" s="1315" t="s">
        <v>2570</v>
      </c>
      <c r="B766" s="1315" t="s">
        <v>1427</v>
      </c>
      <c r="C766" s="1315" t="s">
        <v>15129</v>
      </c>
      <c r="E766" s="1315" t="s">
        <v>14935</v>
      </c>
      <c r="F766" s="1315" t="s">
        <v>14934</v>
      </c>
    </row>
    <row r="767" spans="1:6">
      <c r="A767" s="1315" t="s">
        <v>2570</v>
      </c>
      <c r="B767" s="1315" t="s">
        <v>13961</v>
      </c>
      <c r="C767" s="1315" t="s">
        <v>13960</v>
      </c>
      <c r="E767" s="1315" t="s">
        <v>12389</v>
      </c>
      <c r="F767" s="1315" t="s">
        <v>14536</v>
      </c>
    </row>
    <row r="768" spans="1:6">
      <c r="A768" s="1315" t="s">
        <v>2570</v>
      </c>
      <c r="B768" s="1315" t="s">
        <v>15130</v>
      </c>
      <c r="C768" s="1315" t="s">
        <v>8904</v>
      </c>
      <c r="E768" s="1315" t="s">
        <v>12389</v>
      </c>
      <c r="F768" s="1315" t="s">
        <v>15131</v>
      </c>
    </row>
    <row r="769" spans="1:6">
      <c r="A769" s="1315" t="s">
        <v>2570</v>
      </c>
      <c r="B769" s="1315" t="s">
        <v>5520</v>
      </c>
      <c r="C769" s="1315" t="s">
        <v>15132</v>
      </c>
      <c r="E769" s="1315" t="s">
        <v>15133</v>
      </c>
      <c r="F769" s="1315" t="s">
        <v>15134</v>
      </c>
    </row>
    <row r="770" spans="1:6">
      <c r="A770" s="1315" t="s">
        <v>2570</v>
      </c>
      <c r="B770" s="1315" t="s">
        <v>14594</v>
      </c>
      <c r="C770" s="1315" t="s">
        <v>14593</v>
      </c>
      <c r="E770" s="1315" t="s">
        <v>5622</v>
      </c>
      <c r="F770" s="1315" t="s">
        <v>15135</v>
      </c>
    </row>
    <row r="771" spans="1:6">
      <c r="A771" s="1315" t="s">
        <v>2570</v>
      </c>
      <c r="B771" s="1315" t="s">
        <v>13255</v>
      </c>
      <c r="C771" s="1315" t="s">
        <v>13254</v>
      </c>
      <c r="E771" s="1315" t="s">
        <v>15083</v>
      </c>
      <c r="F771" s="1315" t="s">
        <v>15082</v>
      </c>
    </row>
    <row r="772" spans="1:6">
      <c r="A772" s="1315" t="s">
        <v>2570</v>
      </c>
      <c r="B772" s="1315" t="s">
        <v>15136</v>
      </c>
      <c r="C772" s="1315" t="s">
        <v>15137</v>
      </c>
      <c r="E772" s="1315" t="s">
        <v>15081</v>
      </c>
      <c r="F772" s="1315" t="s">
        <v>15080</v>
      </c>
    </row>
    <row r="773" spans="1:6">
      <c r="A773" s="1315" t="s">
        <v>2570</v>
      </c>
      <c r="B773" s="1315" t="s">
        <v>15138</v>
      </c>
      <c r="C773" s="1315" t="s">
        <v>15139</v>
      </c>
      <c r="E773" s="1315" t="s">
        <v>15085</v>
      </c>
      <c r="F773" s="1315" t="s">
        <v>15084</v>
      </c>
    </row>
    <row r="774" spans="1:6">
      <c r="A774" s="1315" t="s">
        <v>2570</v>
      </c>
      <c r="B774" s="1315" t="s">
        <v>14588</v>
      </c>
      <c r="C774" s="1315" t="s">
        <v>14587</v>
      </c>
      <c r="E774" s="1315" t="s">
        <v>13624</v>
      </c>
      <c r="F774" s="1315" t="s">
        <v>13623</v>
      </c>
    </row>
    <row r="775" spans="1:6">
      <c r="A775" s="1315" t="s">
        <v>2570</v>
      </c>
      <c r="B775" s="1315" t="s">
        <v>13454</v>
      </c>
      <c r="C775" s="1315" t="s">
        <v>13453</v>
      </c>
      <c r="E775" s="1315" t="s">
        <v>15104</v>
      </c>
      <c r="F775" s="1315" t="s">
        <v>15103</v>
      </c>
    </row>
    <row r="776" spans="1:6" ht="26.4">
      <c r="A776" s="1315" t="s">
        <v>2570</v>
      </c>
      <c r="B776" s="1315" t="s">
        <v>13678</v>
      </c>
      <c r="C776" s="1315" t="s">
        <v>13677</v>
      </c>
      <c r="E776" s="1315" t="s">
        <v>13902</v>
      </c>
      <c r="F776" s="1315" t="s">
        <v>13901</v>
      </c>
    </row>
    <row r="777" spans="1:6" ht="26.4">
      <c r="A777" s="1315" t="s">
        <v>2570</v>
      </c>
      <c r="B777" s="1315" t="s">
        <v>13247</v>
      </c>
      <c r="C777" s="1315" t="s">
        <v>13246</v>
      </c>
      <c r="E777" s="1315" t="s">
        <v>13906</v>
      </c>
      <c r="F777" s="1315" t="s">
        <v>13905</v>
      </c>
    </row>
    <row r="778" spans="1:6">
      <c r="A778" s="1315" t="s">
        <v>2570</v>
      </c>
      <c r="B778" s="1315" t="s">
        <v>15140</v>
      </c>
      <c r="C778" s="1315" t="s">
        <v>15141</v>
      </c>
      <c r="E778" s="1315" t="s">
        <v>15132</v>
      </c>
      <c r="F778" s="1315" t="s">
        <v>5520</v>
      </c>
    </row>
    <row r="779" spans="1:6">
      <c r="A779" s="1315" t="s">
        <v>2570</v>
      </c>
      <c r="B779" s="1315" t="s">
        <v>15142</v>
      </c>
      <c r="C779" s="1315" t="s">
        <v>15143</v>
      </c>
      <c r="E779" s="1315" t="s">
        <v>15144</v>
      </c>
      <c r="F779" s="1315" t="s">
        <v>15145</v>
      </c>
    </row>
    <row r="780" spans="1:6">
      <c r="A780" s="1315" t="s">
        <v>2570</v>
      </c>
      <c r="B780" s="1315" t="s">
        <v>15146</v>
      </c>
      <c r="C780" s="1315" t="s">
        <v>1360</v>
      </c>
      <c r="E780" s="1315" t="s">
        <v>15137</v>
      </c>
      <c r="F780" s="1315" t="s">
        <v>15136</v>
      </c>
    </row>
    <row r="781" spans="1:6">
      <c r="A781" s="1315" t="s">
        <v>2570</v>
      </c>
      <c r="B781" s="1315" t="s">
        <v>14314</v>
      </c>
      <c r="C781" s="1315" t="s">
        <v>14313</v>
      </c>
      <c r="E781" s="1315" t="s">
        <v>15143</v>
      </c>
      <c r="F781" s="1315" t="s">
        <v>15142</v>
      </c>
    </row>
    <row r="782" spans="1:6">
      <c r="A782" s="1315" t="s">
        <v>2570</v>
      </c>
      <c r="B782" s="1315" t="s">
        <v>14501</v>
      </c>
      <c r="C782" s="1315" t="s">
        <v>14500</v>
      </c>
      <c r="E782" s="1315" t="s">
        <v>14095</v>
      </c>
      <c r="F782" s="1315" t="s">
        <v>14094</v>
      </c>
    </row>
    <row r="783" spans="1:6">
      <c r="A783" s="1315" t="s">
        <v>2570</v>
      </c>
      <c r="B783" s="1315" t="s">
        <v>14436</v>
      </c>
      <c r="C783" s="1315" t="s">
        <v>14435</v>
      </c>
      <c r="E783" s="1315" t="s">
        <v>15045</v>
      </c>
      <c r="F783" s="1315" t="s">
        <v>15044</v>
      </c>
    </row>
    <row r="784" spans="1:6">
      <c r="A784" s="1315" t="s">
        <v>2570</v>
      </c>
      <c r="B784" s="1315" t="s">
        <v>15047</v>
      </c>
      <c r="C784" s="1315" t="s">
        <v>15046</v>
      </c>
      <c r="E784" s="1315" t="s">
        <v>15147</v>
      </c>
      <c r="F784" s="1315" t="s">
        <v>15148</v>
      </c>
    </row>
    <row r="785" spans="1:6">
      <c r="A785" s="1315" t="s">
        <v>2570</v>
      </c>
      <c r="B785" s="1315" t="s">
        <v>15149</v>
      </c>
      <c r="C785" s="1315" t="s">
        <v>15150</v>
      </c>
      <c r="E785" s="1315" t="s">
        <v>15151</v>
      </c>
      <c r="F785" s="1315" t="s">
        <v>15152</v>
      </c>
    </row>
    <row r="786" spans="1:6">
      <c r="A786" s="1315" t="s">
        <v>2570</v>
      </c>
      <c r="B786" s="1315" t="s">
        <v>13715</v>
      </c>
      <c r="C786" s="1315" t="s">
        <v>13714</v>
      </c>
      <c r="E786" s="1315" t="s">
        <v>15153</v>
      </c>
      <c r="F786" s="1315" t="s">
        <v>15154</v>
      </c>
    </row>
    <row r="787" spans="1:6">
      <c r="A787" s="1315" t="s">
        <v>2570</v>
      </c>
      <c r="B787" s="1315" t="s">
        <v>15155</v>
      </c>
      <c r="C787" s="1315" t="s">
        <v>15156</v>
      </c>
      <c r="E787" s="1315" t="s">
        <v>15122</v>
      </c>
      <c r="F787" s="1315" t="s">
        <v>15121</v>
      </c>
    </row>
    <row r="788" spans="1:6">
      <c r="A788" s="1315" t="s">
        <v>2570</v>
      </c>
      <c r="B788" s="1315" t="s">
        <v>13924</v>
      </c>
      <c r="C788" s="1315" t="s">
        <v>13923</v>
      </c>
      <c r="E788" s="1315" t="s">
        <v>15123</v>
      </c>
      <c r="F788" s="1315" t="s">
        <v>15121</v>
      </c>
    </row>
    <row r="789" spans="1:6">
      <c r="A789" s="1315" t="s">
        <v>2570</v>
      </c>
      <c r="B789" s="1315" t="s">
        <v>13404</v>
      </c>
      <c r="C789" s="1315" t="s">
        <v>13403</v>
      </c>
      <c r="E789" s="1315" t="s">
        <v>15157</v>
      </c>
      <c r="F789" s="1315" t="s">
        <v>15158</v>
      </c>
    </row>
    <row r="790" spans="1:6">
      <c r="A790" s="1315" t="s">
        <v>2570</v>
      </c>
      <c r="B790" s="1315" t="s">
        <v>15159</v>
      </c>
      <c r="C790" s="1315" t="s">
        <v>15160</v>
      </c>
      <c r="E790" s="1315" t="s">
        <v>13257</v>
      </c>
      <c r="F790" s="1315" t="s">
        <v>13256</v>
      </c>
    </row>
    <row r="791" spans="1:6">
      <c r="A791" s="1315" t="s">
        <v>2570</v>
      </c>
      <c r="B791" s="1315" t="s">
        <v>15152</v>
      </c>
      <c r="C791" s="1315" t="s">
        <v>15151</v>
      </c>
      <c r="E791" s="1315" t="s">
        <v>15161</v>
      </c>
      <c r="F791" s="1315" t="s">
        <v>15162</v>
      </c>
    </row>
    <row r="792" spans="1:6">
      <c r="A792" s="1315" t="s">
        <v>2570</v>
      </c>
      <c r="B792" s="1315" t="s">
        <v>14360</v>
      </c>
      <c r="C792" s="1315" t="s">
        <v>14359</v>
      </c>
      <c r="E792" s="1315" t="s">
        <v>15163</v>
      </c>
      <c r="F792" s="1315" t="s">
        <v>15164</v>
      </c>
    </row>
    <row r="793" spans="1:6">
      <c r="A793" s="1315" t="s">
        <v>2570</v>
      </c>
      <c r="B793" s="1315" t="s">
        <v>14364</v>
      </c>
      <c r="C793" s="1315" t="s">
        <v>14363</v>
      </c>
      <c r="E793" s="1315" t="s">
        <v>15165</v>
      </c>
      <c r="F793" s="1315" t="s">
        <v>15166</v>
      </c>
    </row>
    <row r="794" spans="1:6">
      <c r="A794" s="1315" t="s">
        <v>2570</v>
      </c>
      <c r="B794" s="1315" t="s">
        <v>15167</v>
      </c>
      <c r="C794" s="1315" t="s">
        <v>15168</v>
      </c>
      <c r="E794" s="1315" t="s">
        <v>14562</v>
      </c>
      <c r="F794" s="1315" t="s">
        <v>14561</v>
      </c>
    </row>
    <row r="795" spans="1:6">
      <c r="A795" s="1315" t="s">
        <v>2570</v>
      </c>
      <c r="B795" s="1315" t="s">
        <v>15169</v>
      </c>
      <c r="C795" s="1315" t="s">
        <v>15170</v>
      </c>
      <c r="E795" s="1315" t="s">
        <v>14554</v>
      </c>
      <c r="F795" s="1315" t="s">
        <v>14553</v>
      </c>
    </row>
    <row r="796" spans="1:6">
      <c r="A796" s="1315" t="s">
        <v>2570</v>
      </c>
      <c r="B796" s="1315" t="s">
        <v>14457</v>
      </c>
      <c r="C796" s="1315" t="s">
        <v>14456</v>
      </c>
      <c r="E796" s="1315" t="s">
        <v>14558</v>
      </c>
      <c r="F796" s="1315" t="s">
        <v>14557</v>
      </c>
    </row>
    <row r="797" spans="1:6" ht="26.4">
      <c r="A797" s="1315" t="s">
        <v>2570</v>
      </c>
      <c r="B797" s="1315" t="s">
        <v>15171</v>
      </c>
      <c r="C797" s="1315" t="s">
        <v>15172</v>
      </c>
      <c r="E797" s="1315" t="s">
        <v>15173</v>
      </c>
      <c r="F797" s="1315" t="s">
        <v>15174</v>
      </c>
    </row>
    <row r="798" spans="1:6">
      <c r="A798" s="1315" t="s">
        <v>2570</v>
      </c>
      <c r="B798" s="1315" t="s">
        <v>14097</v>
      </c>
      <c r="C798" s="1315" t="s">
        <v>14096</v>
      </c>
      <c r="E798" s="1315" t="s">
        <v>15175</v>
      </c>
      <c r="F798" s="1315" t="s">
        <v>15176</v>
      </c>
    </row>
    <row r="799" spans="1:6">
      <c r="A799" s="1315" t="s">
        <v>2570</v>
      </c>
      <c r="B799" s="1315" t="s">
        <v>15166</v>
      </c>
      <c r="C799" s="1315" t="s">
        <v>15165</v>
      </c>
      <c r="E799" s="1315" t="s">
        <v>15177</v>
      </c>
      <c r="F799" s="1315" t="s">
        <v>15178</v>
      </c>
    </row>
    <row r="800" spans="1:6">
      <c r="A800" s="1315" t="s">
        <v>2570</v>
      </c>
      <c r="B800" s="1315" t="s">
        <v>14881</v>
      </c>
      <c r="C800" s="1315" t="s">
        <v>14880</v>
      </c>
      <c r="E800" s="1315" t="s">
        <v>15179</v>
      </c>
      <c r="F800" s="1315" t="s">
        <v>15180</v>
      </c>
    </row>
    <row r="801" spans="1:6">
      <c r="A801" s="1315" t="s">
        <v>2570</v>
      </c>
      <c r="B801" s="1315" t="s">
        <v>14885</v>
      </c>
      <c r="C801" s="1315" t="s">
        <v>14884</v>
      </c>
      <c r="E801" s="1315" t="s">
        <v>15181</v>
      </c>
      <c r="F801" s="1315" t="s">
        <v>15182</v>
      </c>
    </row>
    <row r="802" spans="1:6">
      <c r="A802" s="1315" t="s">
        <v>2570</v>
      </c>
      <c r="B802" s="1315" t="s">
        <v>14879</v>
      </c>
      <c r="C802" s="1315" t="s">
        <v>14878</v>
      </c>
      <c r="E802" s="1315" t="s">
        <v>15183</v>
      </c>
      <c r="F802" s="1315" t="s">
        <v>15184</v>
      </c>
    </row>
    <row r="803" spans="1:6">
      <c r="A803" s="1315" t="s">
        <v>2570</v>
      </c>
      <c r="B803" s="1315" t="s">
        <v>15185</v>
      </c>
      <c r="C803" s="1315" t="s">
        <v>15186</v>
      </c>
      <c r="E803" s="1315" t="s">
        <v>15187</v>
      </c>
      <c r="F803" s="1315" t="s">
        <v>15188</v>
      </c>
    </row>
    <row r="804" spans="1:6">
      <c r="A804" s="1315" t="s">
        <v>2570</v>
      </c>
      <c r="B804" s="1315" t="s">
        <v>15164</v>
      </c>
      <c r="C804" s="1315" t="s">
        <v>15163</v>
      </c>
      <c r="E804" s="1315" t="s">
        <v>15189</v>
      </c>
      <c r="F804" s="1315" t="s">
        <v>15190</v>
      </c>
    </row>
    <row r="805" spans="1:6">
      <c r="A805" s="1315" t="s">
        <v>2570</v>
      </c>
      <c r="B805" s="1315" t="s">
        <v>14862</v>
      </c>
      <c r="C805" s="1315" t="s">
        <v>6353</v>
      </c>
      <c r="E805" s="1315" t="s">
        <v>15172</v>
      </c>
      <c r="F805" s="1315" t="s">
        <v>15171</v>
      </c>
    </row>
    <row r="806" spans="1:6">
      <c r="A806" s="1315" t="s">
        <v>2570</v>
      </c>
      <c r="B806" s="1315" t="s">
        <v>15174</v>
      </c>
      <c r="C806" s="1315" t="s">
        <v>15173</v>
      </c>
      <c r="E806" s="1315" t="s">
        <v>15191</v>
      </c>
      <c r="F806" s="1315" t="s">
        <v>15192</v>
      </c>
    </row>
    <row r="807" spans="1:6">
      <c r="A807" s="1315" t="s">
        <v>2570</v>
      </c>
      <c r="B807" s="1315" t="s">
        <v>14866</v>
      </c>
      <c r="C807" s="1315" t="s">
        <v>14865</v>
      </c>
      <c r="E807" s="1315" t="s">
        <v>14909</v>
      </c>
      <c r="F807" s="1315" t="s">
        <v>14908</v>
      </c>
    </row>
    <row r="808" spans="1:6">
      <c r="A808" s="1315" t="s">
        <v>2570</v>
      </c>
      <c r="B808" s="1315" t="s">
        <v>15176</v>
      </c>
      <c r="C808" s="1315" t="s">
        <v>15175</v>
      </c>
      <c r="E808" s="1315" t="s">
        <v>15193</v>
      </c>
      <c r="F808" s="1315" t="s">
        <v>15194</v>
      </c>
    </row>
    <row r="809" spans="1:6">
      <c r="A809" s="1315" t="s">
        <v>2570</v>
      </c>
      <c r="B809" s="1315" t="s">
        <v>15178</v>
      </c>
      <c r="C809" s="1315" t="s">
        <v>15177</v>
      </c>
      <c r="E809" s="1315" t="s">
        <v>15195</v>
      </c>
      <c r="F809" s="1315" t="s">
        <v>15196</v>
      </c>
    </row>
    <row r="810" spans="1:6">
      <c r="A810" s="1315" t="s">
        <v>2570</v>
      </c>
      <c r="B810" s="1315" t="s">
        <v>15180</v>
      </c>
      <c r="C810" s="1315" t="s">
        <v>15179</v>
      </c>
      <c r="E810" s="1315" t="s">
        <v>15197</v>
      </c>
      <c r="F810" s="1315" t="s">
        <v>15198</v>
      </c>
    </row>
    <row r="811" spans="1:6">
      <c r="A811" s="1315" t="s">
        <v>2570</v>
      </c>
      <c r="B811" s="1315" t="s">
        <v>15184</v>
      </c>
      <c r="C811" s="1315" t="s">
        <v>15183</v>
      </c>
      <c r="E811" s="1315" t="s">
        <v>15199</v>
      </c>
      <c r="F811" s="1315" t="s">
        <v>15200</v>
      </c>
    </row>
    <row r="812" spans="1:6">
      <c r="A812" s="1315" t="s">
        <v>2570</v>
      </c>
      <c r="B812" s="1315" t="s">
        <v>15182</v>
      </c>
      <c r="C812" s="1315" t="s">
        <v>15181</v>
      </c>
      <c r="E812" s="1315" t="s">
        <v>15201</v>
      </c>
      <c r="F812" s="1315" t="s">
        <v>15202</v>
      </c>
    </row>
    <row r="813" spans="1:6">
      <c r="A813" s="1315" t="s">
        <v>2570</v>
      </c>
      <c r="B813" s="1315" t="s">
        <v>15203</v>
      </c>
      <c r="C813" s="1315" t="s">
        <v>8711</v>
      </c>
      <c r="E813" s="1315" t="s">
        <v>15204</v>
      </c>
      <c r="F813" s="1315" t="s">
        <v>15205</v>
      </c>
    </row>
    <row r="814" spans="1:6">
      <c r="A814" s="1315" t="s">
        <v>2570</v>
      </c>
      <c r="B814" s="1315" t="s">
        <v>15145</v>
      </c>
      <c r="C814" s="1315" t="s">
        <v>15144</v>
      </c>
      <c r="E814" s="1315" t="s">
        <v>15206</v>
      </c>
      <c r="F814" s="1315" t="s">
        <v>15207</v>
      </c>
    </row>
    <row r="815" spans="1:6">
      <c r="A815" s="1315" t="s">
        <v>2570</v>
      </c>
      <c r="B815" s="1315" t="s">
        <v>15198</v>
      </c>
      <c r="C815" s="1315" t="s">
        <v>15197</v>
      </c>
      <c r="E815" s="1315" t="s">
        <v>13365</v>
      </c>
      <c r="F815" s="1315" t="s">
        <v>13364</v>
      </c>
    </row>
    <row r="816" spans="1:6">
      <c r="A816" s="1315" t="s">
        <v>2570</v>
      </c>
      <c r="B816" s="1315" t="s">
        <v>15196</v>
      </c>
      <c r="C816" s="1315" t="s">
        <v>15195</v>
      </c>
      <c r="E816" s="1315" t="s">
        <v>14005</v>
      </c>
      <c r="F816" s="1315" t="s">
        <v>14004</v>
      </c>
    </row>
    <row r="817" spans="1:6">
      <c r="A817" s="1315" t="s">
        <v>2570</v>
      </c>
      <c r="B817" s="1315" t="s">
        <v>15200</v>
      </c>
      <c r="C817" s="1315" t="s">
        <v>15199</v>
      </c>
      <c r="E817" s="1315" t="s">
        <v>15208</v>
      </c>
      <c r="F817" s="1315" t="s">
        <v>15209</v>
      </c>
    </row>
    <row r="818" spans="1:6">
      <c r="A818" s="1315" t="s">
        <v>2570</v>
      </c>
      <c r="B818" s="1315" t="s">
        <v>15037</v>
      </c>
      <c r="C818" s="1315" t="s">
        <v>15036</v>
      </c>
      <c r="E818" s="1315" t="s">
        <v>14931</v>
      </c>
      <c r="F818" s="1315" t="s">
        <v>14930</v>
      </c>
    </row>
    <row r="819" spans="1:6">
      <c r="A819" s="1315" t="s">
        <v>2570</v>
      </c>
      <c r="B819" s="1315" t="s">
        <v>14375</v>
      </c>
      <c r="C819" s="1315" t="s">
        <v>14374</v>
      </c>
      <c r="E819" s="1315" t="s">
        <v>15168</v>
      </c>
      <c r="F819" s="1315" t="s">
        <v>15167</v>
      </c>
    </row>
    <row r="820" spans="1:6">
      <c r="A820" s="1315" t="s">
        <v>2570</v>
      </c>
      <c r="B820" s="1315" t="s">
        <v>14107</v>
      </c>
      <c r="C820" s="1315" t="s">
        <v>14106</v>
      </c>
      <c r="E820" s="1315" t="s">
        <v>15210</v>
      </c>
      <c r="F820" s="1315" t="s">
        <v>15211</v>
      </c>
    </row>
    <row r="821" spans="1:6">
      <c r="A821" s="1315" t="s">
        <v>2570</v>
      </c>
      <c r="B821" s="1315" t="s">
        <v>15190</v>
      </c>
      <c r="C821" s="1315" t="s">
        <v>15189</v>
      </c>
      <c r="E821" s="1315" t="s">
        <v>15212</v>
      </c>
      <c r="F821" s="1315" t="s">
        <v>15213</v>
      </c>
    </row>
    <row r="822" spans="1:6">
      <c r="A822" s="1315" t="s">
        <v>2570</v>
      </c>
      <c r="B822" s="1315" t="s">
        <v>15192</v>
      </c>
      <c r="C822" s="1315" t="s">
        <v>15191</v>
      </c>
      <c r="E822" s="1315" t="s">
        <v>8657</v>
      </c>
      <c r="F822" s="1315" t="s">
        <v>15214</v>
      </c>
    </row>
    <row r="823" spans="1:6">
      <c r="A823" s="1315" t="s">
        <v>2570</v>
      </c>
      <c r="B823" s="1315" t="s">
        <v>15043</v>
      </c>
      <c r="C823" s="1315" t="s">
        <v>15042</v>
      </c>
      <c r="E823" s="1315" t="s">
        <v>15215</v>
      </c>
      <c r="F823" s="1315" t="s">
        <v>15216</v>
      </c>
    </row>
    <row r="824" spans="1:6">
      <c r="A824" s="1315" t="s">
        <v>2570</v>
      </c>
      <c r="B824" s="1315" t="s">
        <v>15041</v>
      </c>
      <c r="C824" s="1315" t="s">
        <v>15040</v>
      </c>
      <c r="E824" s="1315" t="s">
        <v>15217</v>
      </c>
      <c r="F824" s="1315" t="s">
        <v>15218</v>
      </c>
    </row>
    <row r="825" spans="1:6">
      <c r="A825" s="1315" t="s">
        <v>2570</v>
      </c>
      <c r="B825" s="1315" t="s">
        <v>15219</v>
      </c>
      <c r="C825" s="1315" t="s">
        <v>5896</v>
      </c>
      <c r="E825" s="1315" t="s">
        <v>15156</v>
      </c>
      <c r="F825" s="1315" t="s">
        <v>15155</v>
      </c>
    </row>
    <row r="826" spans="1:6">
      <c r="A826" s="1315" t="s">
        <v>2570</v>
      </c>
      <c r="B826" s="1315" t="s">
        <v>14877</v>
      </c>
      <c r="C826" s="1315" t="s">
        <v>14876</v>
      </c>
      <c r="E826" s="1315" t="s">
        <v>13571</v>
      </c>
      <c r="F826" s="1315" t="s">
        <v>13570</v>
      </c>
    </row>
    <row r="827" spans="1:6">
      <c r="A827" s="1315" t="s">
        <v>2570</v>
      </c>
      <c r="B827" s="1315" t="s">
        <v>15220</v>
      </c>
      <c r="C827" s="1315" t="s">
        <v>15221</v>
      </c>
      <c r="E827" s="1315" t="s">
        <v>13969</v>
      </c>
      <c r="F827" s="1315" t="s">
        <v>13968</v>
      </c>
    </row>
    <row r="828" spans="1:6">
      <c r="A828" s="1315" t="s">
        <v>2570</v>
      </c>
      <c r="B828" s="1315" t="s">
        <v>15222</v>
      </c>
      <c r="C828" s="1315" t="s">
        <v>15223</v>
      </c>
      <c r="E828" s="1315" t="s">
        <v>15224</v>
      </c>
      <c r="F828" s="1315" t="s">
        <v>15225</v>
      </c>
    </row>
    <row r="829" spans="1:6">
      <c r="A829" s="1315" t="s">
        <v>2570</v>
      </c>
      <c r="B829" s="1315" t="s">
        <v>15226</v>
      </c>
      <c r="C829" s="1315" t="s">
        <v>15227</v>
      </c>
      <c r="E829" s="1315" t="s">
        <v>15228</v>
      </c>
      <c r="F829" s="1315" t="s">
        <v>15229</v>
      </c>
    </row>
    <row r="830" spans="1:6">
      <c r="A830" s="1315" t="s">
        <v>2570</v>
      </c>
      <c r="B830" s="1315" t="s">
        <v>15230</v>
      </c>
      <c r="C830" s="1315" t="s">
        <v>15231</v>
      </c>
      <c r="E830" s="1315" t="s">
        <v>14476</v>
      </c>
      <c r="F830" s="1315" t="s">
        <v>14475</v>
      </c>
    </row>
    <row r="831" spans="1:6">
      <c r="A831" s="1315" t="s">
        <v>2570</v>
      </c>
      <c r="B831" s="1315" t="s">
        <v>13898</v>
      </c>
      <c r="C831" s="1315" t="s">
        <v>13897</v>
      </c>
      <c r="E831" s="1315" t="s">
        <v>15232</v>
      </c>
      <c r="F831" s="1315" t="s">
        <v>15233</v>
      </c>
    </row>
    <row r="832" spans="1:6">
      <c r="A832" s="1315" t="s">
        <v>2570</v>
      </c>
      <c r="B832" s="1315" t="s">
        <v>15194</v>
      </c>
      <c r="C832" s="1315" t="s">
        <v>15193</v>
      </c>
      <c r="E832" s="1315" t="s">
        <v>14965</v>
      </c>
      <c r="F832" s="1315" t="s">
        <v>14964</v>
      </c>
    </row>
    <row r="833" spans="1:6">
      <c r="A833" s="1315" t="s">
        <v>2570</v>
      </c>
      <c r="B833" s="1315" t="s">
        <v>14391</v>
      </c>
      <c r="C833" s="1315" t="s">
        <v>7537</v>
      </c>
      <c r="E833" s="1315" t="s">
        <v>13763</v>
      </c>
      <c r="F833" s="1315" t="s">
        <v>13762</v>
      </c>
    </row>
    <row r="834" spans="1:6">
      <c r="A834" s="1315" t="s">
        <v>2570</v>
      </c>
      <c r="B834" s="1315" t="s">
        <v>15202</v>
      </c>
      <c r="C834" s="1315" t="s">
        <v>15201</v>
      </c>
      <c r="E834" s="1315" t="s">
        <v>15234</v>
      </c>
      <c r="F834" s="1315" t="s">
        <v>15235</v>
      </c>
    </row>
    <row r="835" spans="1:6">
      <c r="A835" s="1315" t="s">
        <v>2570</v>
      </c>
      <c r="B835" s="1315" t="s">
        <v>15218</v>
      </c>
      <c r="C835" s="1315" t="s">
        <v>15217</v>
      </c>
      <c r="E835" s="1315" t="s">
        <v>15236</v>
      </c>
      <c r="F835" s="1315" t="s">
        <v>15237</v>
      </c>
    </row>
    <row r="836" spans="1:6">
      <c r="A836" s="1315" t="s">
        <v>2570</v>
      </c>
      <c r="B836" s="1315" t="s">
        <v>13674</v>
      </c>
      <c r="C836" s="1315" t="s">
        <v>13673</v>
      </c>
      <c r="E836" s="1315" t="s">
        <v>15238</v>
      </c>
      <c r="F836" s="1315" t="s">
        <v>15239</v>
      </c>
    </row>
    <row r="837" spans="1:6">
      <c r="A837" s="1315" t="s">
        <v>2570</v>
      </c>
      <c r="B837" s="1315" t="s">
        <v>15071</v>
      </c>
      <c r="C837" s="1315" t="s">
        <v>15070</v>
      </c>
      <c r="E837" s="1315" t="s">
        <v>15240</v>
      </c>
      <c r="F837" s="1315" t="s">
        <v>15241</v>
      </c>
    </row>
    <row r="838" spans="1:6" ht="26.4">
      <c r="A838" s="1315" t="s">
        <v>2570</v>
      </c>
      <c r="B838" s="1315" t="s">
        <v>14907</v>
      </c>
      <c r="C838" s="1315" t="s">
        <v>14906</v>
      </c>
      <c r="E838" s="1315" t="s">
        <v>15242</v>
      </c>
      <c r="F838" s="1315" t="s">
        <v>15243</v>
      </c>
    </row>
    <row r="839" spans="1:6">
      <c r="A839" s="1315" t="s">
        <v>2570</v>
      </c>
      <c r="B839" s="1315" t="s">
        <v>15205</v>
      </c>
      <c r="C839" s="1315" t="s">
        <v>15204</v>
      </c>
      <c r="E839" s="1315" t="s">
        <v>15244</v>
      </c>
      <c r="F839" s="1315" t="s">
        <v>15245</v>
      </c>
    </row>
    <row r="840" spans="1:6">
      <c r="A840" s="1315" t="s">
        <v>2570</v>
      </c>
      <c r="B840" s="1315" t="s">
        <v>14928</v>
      </c>
      <c r="C840" s="1315" t="s">
        <v>14927</v>
      </c>
      <c r="E840" s="1315" t="s">
        <v>8711</v>
      </c>
      <c r="F840" s="1315" t="s">
        <v>15203</v>
      </c>
    </row>
    <row r="841" spans="1:6">
      <c r="A841" s="1315" t="s">
        <v>2570</v>
      </c>
      <c r="B841" s="1315" t="s">
        <v>15246</v>
      </c>
      <c r="C841" s="1315" t="s">
        <v>15247</v>
      </c>
      <c r="E841" s="1315" t="s">
        <v>15248</v>
      </c>
      <c r="F841" s="1315" t="s">
        <v>15249</v>
      </c>
    </row>
    <row r="842" spans="1:6" ht="26.4">
      <c r="A842" s="1315" t="s">
        <v>2570</v>
      </c>
      <c r="B842" s="1315" t="s">
        <v>8773</v>
      </c>
      <c r="C842" s="1315" t="s">
        <v>15250</v>
      </c>
      <c r="E842" s="1315" t="s">
        <v>15251</v>
      </c>
      <c r="F842" s="1315" t="s">
        <v>15252</v>
      </c>
    </row>
    <row r="843" spans="1:6">
      <c r="A843" s="1315" t="s">
        <v>2570</v>
      </c>
      <c r="B843" s="1315" t="s">
        <v>15253</v>
      </c>
      <c r="C843" s="1315" t="s">
        <v>15254</v>
      </c>
      <c r="E843" s="1315" t="s">
        <v>15255</v>
      </c>
      <c r="F843" s="1315" t="s">
        <v>15256</v>
      </c>
    </row>
    <row r="844" spans="1:6">
      <c r="A844" s="1315" t="s">
        <v>2570</v>
      </c>
      <c r="B844" s="1315" t="s">
        <v>15257</v>
      </c>
      <c r="C844" s="1315" t="s">
        <v>12837</v>
      </c>
      <c r="E844" s="1315" t="s">
        <v>15258</v>
      </c>
      <c r="F844" s="1315" t="s">
        <v>15259</v>
      </c>
    </row>
    <row r="845" spans="1:6">
      <c r="A845" s="1315" t="s">
        <v>2570</v>
      </c>
      <c r="B845" s="1315" t="s">
        <v>15260</v>
      </c>
      <c r="C845" s="1315" t="s">
        <v>15261</v>
      </c>
      <c r="E845" s="1315" t="s">
        <v>15262</v>
      </c>
      <c r="F845" s="1315" t="s">
        <v>15263</v>
      </c>
    </row>
    <row r="846" spans="1:6">
      <c r="A846" s="1315" t="s">
        <v>2570</v>
      </c>
      <c r="B846" s="1315" t="s">
        <v>13701</v>
      </c>
      <c r="C846" s="1315" t="s">
        <v>13700</v>
      </c>
      <c r="E846" s="1315" t="s">
        <v>13245</v>
      </c>
      <c r="F846" s="1315" t="s">
        <v>13244</v>
      </c>
    </row>
    <row r="847" spans="1:6">
      <c r="A847" s="1315" t="s">
        <v>2570</v>
      </c>
      <c r="B847" s="1315" t="s">
        <v>13379</v>
      </c>
      <c r="C847" s="1315" t="s">
        <v>13378</v>
      </c>
      <c r="E847" s="1315" t="s">
        <v>14955</v>
      </c>
      <c r="F847" s="1315" t="s">
        <v>14954</v>
      </c>
    </row>
    <row r="848" spans="1:6">
      <c r="A848" s="1315" t="s">
        <v>2570</v>
      </c>
      <c r="B848" s="1315" t="s">
        <v>15264</v>
      </c>
      <c r="C848" s="1315" t="s">
        <v>15265</v>
      </c>
      <c r="E848" s="1315" t="s">
        <v>14951</v>
      </c>
      <c r="F848" s="1315" t="s">
        <v>14950</v>
      </c>
    </row>
    <row r="849" spans="1:6">
      <c r="A849" s="1315" t="s">
        <v>2570</v>
      </c>
      <c r="B849" s="1315" t="s">
        <v>15266</v>
      </c>
      <c r="C849" s="1315" t="s">
        <v>13153</v>
      </c>
      <c r="E849" s="1315" t="s">
        <v>15267</v>
      </c>
      <c r="F849" s="1315" t="s">
        <v>15268</v>
      </c>
    </row>
    <row r="850" spans="1:6" ht="26.4">
      <c r="A850" s="1315" t="s">
        <v>2570</v>
      </c>
      <c r="B850" s="1315" t="s">
        <v>13457</v>
      </c>
      <c r="C850" s="1315" t="s">
        <v>13456</v>
      </c>
      <c r="E850" s="1315" t="s">
        <v>15269</v>
      </c>
      <c r="F850" s="1315" t="s">
        <v>15270</v>
      </c>
    </row>
    <row r="851" spans="1:6">
      <c r="A851" s="1315" t="s">
        <v>2570</v>
      </c>
      <c r="B851" s="1315" t="s">
        <v>14472</v>
      </c>
      <c r="C851" s="1315" t="s">
        <v>14471</v>
      </c>
      <c r="E851" s="1315" t="s">
        <v>15271</v>
      </c>
      <c r="F851" s="1315" t="s">
        <v>15272</v>
      </c>
    </row>
    <row r="852" spans="1:6">
      <c r="A852" s="1315" t="s">
        <v>2570</v>
      </c>
      <c r="B852" s="1315" t="s">
        <v>14031</v>
      </c>
      <c r="C852" s="1315" t="s">
        <v>14030</v>
      </c>
      <c r="E852" s="1315" t="s">
        <v>15273</v>
      </c>
      <c r="F852" s="1315" t="s">
        <v>15274</v>
      </c>
    </row>
    <row r="853" spans="1:6">
      <c r="A853" s="1315" t="s">
        <v>2570</v>
      </c>
      <c r="B853" s="1315" t="s">
        <v>13620</v>
      </c>
      <c r="C853" s="1315" t="s">
        <v>13619</v>
      </c>
      <c r="E853" s="1315" t="s">
        <v>14533</v>
      </c>
      <c r="F853" s="1315" t="s">
        <v>14532</v>
      </c>
    </row>
    <row r="854" spans="1:6">
      <c r="A854" s="1315" t="s">
        <v>2570</v>
      </c>
      <c r="B854" s="1315" t="s">
        <v>15275</v>
      </c>
      <c r="C854" s="1315" t="s">
        <v>15276</v>
      </c>
      <c r="E854" s="1315" t="s">
        <v>13477</v>
      </c>
      <c r="F854" s="1315" t="s">
        <v>13476</v>
      </c>
    </row>
    <row r="855" spans="1:6">
      <c r="A855" s="1315" t="s">
        <v>2570</v>
      </c>
      <c r="B855" s="1315" t="s">
        <v>13573</v>
      </c>
      <c r="C855" s="1315" t="s">
        <v>13572</v>
      </c>
      <c r="E855" s="1315" t="s">
        <v>13473</v>
      </c>
      <c r="F855" s="1315" t="s">
        <v>13472</v>
      </c>
    </row>
    <row r="856" spans="1:6">
      <c r="A856" s="1315" t="s">
        <v>2570</v>
      </c>
      <c r="B856" s="1315" t="s">
        <v>14103</v>
      </c>
      <c r="C856" s="1315" t="s">
        <v>14102</v>
      </c>
      <c r="E856" s="1315" t="s">
        <v>14204</v>
      </c>
      <c r="F856" s="1315" t="s">
        <v>14203</v>
      </c>
    </row>
    <row r="857" spans="1:6">
      <c r="A857" s="1315" t="s">
        <v>2570</v>
      </c>
      <c r="B857" s="1315" t="s">
        <v>15277</v>
      </c>
      <c r="C857" s="1315" t="s">
        <v>15278</v>
      </c>
      <c r="E857" s="1315" t="s">
        <v>15279</v>
      </c>
      <c r="F857" s="1315" t="s">
        <v>15280</v>
      </c>
    </row>
    <row r="858" spans="1:6">
      <c r="A858" s="1315" t="s">
        <v>2570</v>
      </c>
      <c r="B858" s="1315" t="s">
        <v>15281</v>
      </c>
      <c r="C858" s="1315" t="s">
        <v>15282</v>
      </c>
      <c r="E858" s="1315" t="s">
        <v>15283</v>
      </c>
      <c r="F858" s="1315" t="s">
        <v>15284</v>
      </c>
    </row>
    <row r="859" spans="1:6">
      <c r="A859" s="1315" t="s">
        <v>2570</v>
      </c>
      <c r="B859" s="1315" t="s">
        <v>14426</v>
      </c>
      <c r="C859" s="1315" t="s">
        <v>14425</v>
      </c>
      <c r="E859" s="1315" t="s">
        <v>14242</v>
      </c>
      <c r="F859" s="1315" t="s">
        <v>14241</v>
      </c>
    </row>
    <row r="860" spans="1:6">
      <c r="A860" s="1315" t="s">
        <v>2570</v>
      </c>
      <c r="B860" s="1315" t="s">
        <v>14246</v>
      </c>
      <c r="C860" s="1315" t="s">
        <v>14245</v>
      </c>
      <c r="E860" s="1315" t="s">
        <v>13830</v>
      </c>
      <c r="F860" s="1315" t="s">
        <v>13829</v>
      </c>
    </row>
    <row r="861" spans="1:6">
      <c r="A861" s="1315" t="s">
        <v>2570</v>
      </c>
      <c r="B861" s="1315" t="s">
        <v>14430</v>
      </c>
      <c r="C861" s="1315" t="s">
        <v>14429</v>
      </c>
      <c r="E861" s="1315" t="s">
        <v>13830</v>
      </c>
      <c r="F861" s="1315" t="s">
        <v>14240</v>
      </c>
    </row>
    <row r="862" spans="1:6">
      <c r="A862" s="1315" t="s">
        <v>2570</v>
      </c>
      <c r="B862" s="1315" t="s">
        <v>13581</v>
      </c>
      <c r="C862" s="1315" t="s">
        <v>13580</v>
      </c>
      <c r="E862" s="1315" t="s">
        <v>15285</v>
      </c>
      <c r="F862" s="1315" t="s">
        <v>15286</v>
      </c>
    </row>
    <row r="863" spans="1:6">
      <c r="A863" s="1315" t="s">
        <v>2570</v>
      </c>
      <c r="B863" s="1315" t="s">
        <v>15287</v>
      </c>
      <c r="C863" s="1315" t="s">
        <v>8916</v>
      </c>
      <c r="E863" s="1315" t="s">
        <v>15288</v>
      </c>
      <c r="F863" s="1315" t="s">
        <v>2584</v>
      </c>
    </row>
    <row r="864" spans="1:6">
      <c r="A864" s="1315" t="s">
        <v>2570</v>
      </c>
      <c r="B864" s="1315" t="s">
        <v>15289</v>
      </c>
      <c r="C864" s="1315" t="s">
        <v>15290</v>
      </c>
      <c r="E864" s="1315" t="s">
        <v>14230</v>
      </c>
      <c r="F864" s="1315" t="s">
        <v>14229</v>
      </c>
    </row>
    <row r="865" spans="1:6">
      <c r="A865" s="1315" t="s">
        <v>2570</v>
      </c>
      <c r="B865" s="1315" t="s">
        <v>15291</v>
      </c>
      <c r="C865" s="1315" t="s">
        <v>15292</v>
      </c>
      <c r="E865" s="1315" t="s">
        <v>15293</v>
      </c>
      <c r="F865" s="1315" t="s">
        <v>15294</v>
      </c>
    </row>
    <row r="866" spans="1:6">
      <c r="A866" s="1315" t="s">
        <v>2570</v>
      </c>
      <c r="B866" s="1315" t="s">
        <v>14039</v>
      </c>
      <c r="C866" s="1315" t="s">
        <v>14038</v>
      </c>
      <c r="E866" s="1315" t="s">
        <v>15295</v>
      </c>
      <c r="F866" s="1315" t="s">
        <v>15296</v>
      </c>
    </row>
    <row r="867" spans="1:6">
      <c r="A867" s="1315" t="s">
        <v>2570</v>
      </c>
      <c r="B867" s="1315" t="s">
        <v>14035</v>
      </c>
      <c r="C867" s="1315" t="s">
        <v>14034</v>
      </c>
      <c r="E867" s="1315" t="s">
        <v>2583</v>
      </c>
      <c r="F867" s="1315" t="s">
        <v>15297</v>
      </c>
    </row>
    <row r="868" spans="1:6">
      <c r="A868" s="1315" t="s">
        <v>2570</v>
      </c>
      <c r="B868" s="1315" t="s">
        <v>15298</v>
      </c>
      <c r="C868" s="1315" t="s">
        <v>15299</v>
      </c>
      <c r="E868" s="1315" t="s">
        <v>2583</v>
      </c>
      <c r="F868" s="1315" t="s">
        <v>15300</v>
      </c>
    </row>
    <row r="869" spans="1:6">
      <c r="A869" s="1315" t="s">
        <v>2570</v>
      </c>
      <c r="B869" s="1315" t="s">
        <v>13561</v>
      </c>
      <c r="C869" s="1315" t="s">
        <v>13560</v>
      </c>
      <c r="E869" s="1315" t="s">
        <v>15301</v>
      </c>
      <c r="F869" s="1315" t="s">
        <v>15302</v>
      </c>
    </row>
    <row r="870" spans="1:6">
      <c r="A870" s="1315" t="s">
        <v>2570</v>
      </c>
      <c r="B870" s="1315" t="s">
        <v>13530</v>
      </c>
      <c r="C870" s="1315" t="s">
        <v>13529</v>
      </c>
      <c r="E870" s="1315" t="s">
        <v>15303</v>
      </c>
      <c r="F870" s="1315" t="s">
        <v>15304</v>
      </c>
    </row>
    <row r="871" spans="1:6">
      <c r="A871" s="1315" t="s">
        <v>2570</v>
      </c>
      <c r="B871" s="1315" t="s">
        <v>15089</v>
      </c>
      <c r="C871" s="1315" t="s">
        <v>15088</v>
      </c>
      <c r="E871" s="1315" t="s">
        <v>15305</v>
      </c>
      <c r="F871" s="1315" t="s">
        <v>15306</v>
      </c>
    </row>
    <row r="872" spans="1:6">
      <c r="A872" s="1315" t="s">
        <v>2570</v>
      </c>
      <c r="B872" s="1315" t="s">
        <v>15207</v>
      </c>
      <c r="C872" s="1315" t="s">
        <v>15206</v>
      </c>
      <c r="E872" s="1315" t="s">
        <v>15307</v>
      </c>
      <c r="F872" s="1315" t="s">
        <v>15308</v>
      </c>
    </row>
    <row r="873" spans="1:6">
      <c r="A873" s="1315" t="s">
        <v>2570</v>
      </c>
      <c r="B873" s="1315" t="s">
        <v>15309</v>
      </c>
      <c r="C873" s="1315" t="s">
        <v>12645</v>
      </c>
      <c r="E873" s="1315" t="s">
        <v>13543</v>
      </c>
      <c r="F873" s="1315" t="s">
        <v>13542</v>
      </c>
    </row>
    <row r="874" spans="1:6">
      <c r="A874" s="1315" t="s">
        <v>2570</v>
      </c>
      <c r="B874" s="1315" t="s">
        <v>15211</v>
      </c>
      <c r="C874" s="1315" t="s">
        <v>15210</v>
      </c>
      <c r="E874" s="1315" t="s">
        <v>6715</v>
      </c>
      <c r="F874" s="1315" t="s">
        <v>15310</v>
      </c>
    </row>
    <row r="875" spans="1:6">
      <c r="A875" s="1315" t="s">
        <v>2570</v>
      </c>
      <c r="B875" s="1315" t="s">
        <v>15214</v>
      </c>
      <c r="C875" s="1315" t="s">
        <v>8657</v>
      </c>
      <c r="E875" s="1315" t="s">
        <v>15311</v>
      </c>
      <c r="F875" s="1315" t="s">
        <v>15312</v>
      </c>
    </row>
    <row r="876" spans="1:6">
      <c r="A876" s="1315" t="s">
        <v>2570</v>
      </c>
      <c r="B876" s="1315" t="s">
        <v>15213</v>
      </c>
      <c r="C876" s="1315" t="s">
        <v>15212</v>
      </c>
      <c r="E876" s="1315" t="s">
        <v>13593</v>
      </c>
      <c r="F876" s="1315" t="s">
        <v>13592</v>
      </c>
    </row>
    <row r="877" spans="1:6">
      <c r="A877" s="1315" t="s">
        <v>2570</v>
      </c>
      <c r="B877" s="1315" t="s">
        <v>13900</v>
      </c>
      <c r="C877" s="1315" t="s">
        <v>13899</v>
      </c>
      <c r="E877" s="1315" t="s">
        <v>13589</v>
      </c>
      <c r="F877" s="1315" t="s">
        <v>13588</v>
      </c>
    </row>
    <row r="878" spans="1:6">
      <c r="A878" s="1315" t="s">
        <v>2570</v>
      </c>
      <c r="B878" s="1315" t="s">
        <v>13904</v>
      </c>
      <c r="C878" s="1315" t="s">
        <v>13903</v>
      </c>
      <c r="E878" s="1315" t="s">
        <v>15313</v>
      </c>
      <c r="F878" s="1315" t="s">
        <v>15314</v>
      </c>
    </row>
    <row r="879" spans="1:6">
      <c r="A879" s="1315" t="s">
        <v>2570</v>
      </c>
      <c r="B879" s="1315" t="s">
        <v>12550</v>
      </c>
      <c r="C879" s="1315" t="s">
        <v>8522</v>
      </c>
      <c r="E879" s="1315" t="s">
        <v>14181</v>
      </c>
      <c r="F879" s="1315" t="s">
        <v>14180</v>
      </c>
    </row>
    <row r="880" spans="1:6">
      <c r="A880" s="1315" t="s">
        <v>2570</v>
      </c>
      <c r="B880" s="1315" t="s">
        <v>13483</v>
      </c>
      <c r="C880" s="1315" t="s">
        <v>13482</v>
      </c>
      <c r="E880" s="1315" t="s">
        <v>15049</v>
      </c>
      <c r="F880" s="1315" t="s">
        <v>15048</v>
      </c>
    </row>
    <row r="881" spans="1:6">
      <c r="A881" s="1315" t="s">
        <v>2570</v>
      </c>
      <c r="B881" s="1315" t="s">
        <v>15216</v>
      </c>
      <c r="C881" s="1315" t="s">
        <v>15215</v>
      </c>
      <c r="E881" s="1315" t="s">
        <v>14550</v>
      </c>
      <c r="F881" s="1315" t="s">
        <v>14549</v>
      </c>
    </row>
    <row r="882" spans="1:6">
      <c r="A882" s="1315" t="s">
        <v>2570</v>
      </c>
      <c r="B882" s="1315" t="s">
        <v>15162</v>
      </c>
      <c r="C882" s="1315" t="s">
        <v>15161</v>
      </c>
      <c r="E882" s="1315" t="s">
        <v>15315</v>
      </c>
      <c r="F882" s="1315" t="s">
        <v>15316</v>
      </c>
    </row>
    <row r="883" spans="1:6">
      <c r="A883" s="1315" t="s">
        <v>2570</v>
      </c>
      <c r="B883" s="1315" t="s">
        <v>14308</v>
      </c>
      <c r="C883" s="1315" t="s">
        <v>14307</v>
      </c>
      <c r="E883" s="1315" t="s">
        <v>14857</v>
      </c>
      <c r="F883" s="1315" t="s">
        <v>14856</v>
      </c>
    </row>
    <row r="884" spans="1:6">
      <c r="A884" s="1315" t="s">
        <v>2570</v>
      </c>
      <c r="B884" s="1315" t="s">
        <v>15317</v>
      </c>
      <c r="C884" s="1315" t="s">
        <v>15318</v>
      </c>
      <c r="E884" s="1315" t="s">
        <v>15319</v>
      </c>
      <c r="F884" s="1315" t="s">
        <v>15320</v>
      </c>
    </row>
    <row r="885" spans="1:6">
      <c r="A885" s="1315" t="s">
        <v>15321</v>
      </c>
      <c r="B885" s="1315" t="s">
        <v>14717</v>
      </c>
      <c r="C885" s="1315" t="s">
        <v>14716</v>
      </c>
      <c r="E885" s="1315" t="s">
        <v>15322</v>
      </c>
      <c r="F885" s="1315" t="s">
        <v>15323</v>
      </c>
    </row>
    <row r="886" spans="1:6">
      <c r="A886" s="1315" t="s">
        <v>15321</v>
      </c>
      <c r="B886" s="1315" t="s">
        <v>15324</v>
      </c>
      <c r="C886" s="1315" t="s">
        <v>15325</v>
      </c>
      <c r="E886" s="1315" t="s">
        <v>14739</v>
      </c>
      <c r="F886" s="1315" t="s">
        <v>14738</v>
      </c>
    </row>
    <row r="887" spans="1:6">
      <c r="A887" s="1315" t="s">
        <v>15321</v>
      </c>
      <c r="B887" s="1315" t="s">
        <v>15326</v>
      </c>
      <c r="C887" s="1315" t="s">
        <v>12194</v>
      </c>
      <c r="E887" s="1315" t="s">
        <v>15327</v>
      </c>
      <c r="F887" s="1315" t="s">
        <v>15328</v>
      </c>
    </row>
    <row r="888" spans="1:6">
      <c r="A888" s="1315" t="s">
        <v>15321</v>
      </c>
      <c r="B888" s="1315" t="s">
        <v>15019</v>
      </c>
      <c r="C888" s="1315" t="s">
        <v>15018</v>
      </c>
      <c r="E888" s="1315" t="s">
        <v>15329</v>
      </c>
      <c r="F888" s="1315" t="s">
        <v>15330</v>
      </c>
    </row>
    <row r="889" spans="1:6">
      <c r="A889" s="1315" t="s">
        <v>15321</v>
      </c>
      <c r="B889" s="1315" t="s">
        <v>14129</v>
      </c>
      <c r="C889" s="1315" t="s">
        <v>14128</v>
      </c>
      <c r="E889" s="1315" t="s">
        <v>15331</v>
      </c>
      <c r="F889" s="1315" t="s">
        <v>15332</v>
      </c>
    </row>
    <row r="890" spans="1:6">
      <c r="A890" s="1315" t="s">
        <v>15321</v>
      </c>
      <c r="B890" s="1315" t="s">
        <v>14281</v>
      </c>
      <c r="C890" s="1315" t="s">
        <v>14280</v>
      </c>
      <c r="E890" s="1315" t="s">
        <v>15333</v>
      </c>
      <c r="F890" s="1315" t="s">
        <v>15334</v>
      </c>
    </row>
    <row r="891" spans="1:6">
      <c r="A891" s="1315" t="s">
        <v>15321</v>
      </c>
      <c r="B891" s="1315" t="s">
        <v>14813</v>
      </c>
      <c r="C891" s="1315" t="s">
        <v>14812</v>
      </c>
      <c r="E891" s="1315" t="s">
        <v>15335</v>
      </c>
      <c r="F891" s="1315" t="s">
        <v>15336</v>
      </c>
    </row>
    <row r="892" spans="1:6" ht="26.4">
      <c r="A892" s="1315" t="s">
        <v>15321</v>
      </c>
      <c r="B892" s="1315" t="s">
        <v>15337</v>
      </c>
      <c r="C892" s="1315" t="s">
        <v>15338</v>
      </c>
      <c r="E892" s="1315" t="s">
        <v>15339</v>
      </c>
      <c r="F892" s="1315" t="s">
        <v>15340</v>
      </c>
    </row>
    <row r="893" spans="1:6">
      <c r="A893" s="1315" t="s">
        <v>15321</v>
      </c>
      <c r="B893" s="1315" t="s">
        <v>15341</v>
      </c>
      <c r="C893" s="1315" t="s">
        <v>15342</v>
      </c>
      <c r="E893" s="1315" t="s">
        <v>15343</v>
      </c>
      <c r="F893" s="1315" t="s">
        <v>15344</v>
      </c>
    </row>
    <row r="894" spans="1:6">
      <c r="A894" s="1315" t="s">
        <v>15321</v>
      </c>
      <c r="B894" s="1315" t="s">
        <v>13461</v>
      </c>
      <c r="C894" s="1315" t="s">
        <v>13460</v>
      </c>
      <c r="E894" s="1315" t="s">
        <v>15345</v>
      </c>
      <c r="F894" s="1315" t="s">
        <v>15346</v>
      </c>
    </row>
    <row r="895" spans="1:6">
      <c r="A895" s="1315" t="s">
        <v>15321</v>
      </c>
      <c r="B895" s="1315" t="s">
        <v>15347</v>
      </c>
      <c r="C895" s="1315" t="s">
        <v>15348</v>
      </c>
      <c r="E895" s="1315" t="s">
        <v>12620</v>
      </c>
      <c r="F895" s="1315" t="s">
        <v>15349</v>
      </c>
    </row>
    <row r="896" spans="1:6">
      <c r="A896" s="1315" t="s">
        <v>15321</v>
      </c>
      <c r="B896" s="1315" t="s">
        <v>14306</v>
      </c>
      <c r="C896" s="1315" t="s">
        <v>14305</v>
      </c>
      <c r="E896" s="1315" t="s">
        <v>13563</v>
      </c>
      <c r="F896" s="1315" t="s">
        <v>13562</v>
      </c>
    </row>
    <row r="897" spans="1:6">
      <c r="A897" s="1315" t="s">
        <v>15321</v>
      </c>
      <c r="B897" s="1315" t="s">
        <v>14817</v>
      </c>
      <c r="C897" s="1315" t="s">
        <v>14816</v>
      </c>
      <c r="E897" s="1315" t="s">
        <v>15010</v>
      </c>
      <c r="F897" s="1315" t="s">
        <v>15009</v>
      </c>
    </row>
    <row r="898" spans="1:6">
      <c r="A898" s="1315" t="s">
        <v>15321</v>
      </c>
      <c r="B898" s="1315" t="s">
        <v>14819</v>
      </c>
      <c r="C898" s="1315" t="s">
        <v>14818</v>
      </c>
      <c r="E898" s="1315" t="s">
        <v>15055</v>
      </c>
      <c r="F898" s="1315" t="s">
        <v>15054</v>
      </c>
    </row>
    <row r="899" spans="1:6">
      <c r="A899" s="1315" t="s">
        <v>15321</v>
      </c>
      <c r="B899" s="1315" t="s">
        <v>13993</v>
      </c>
      <c r="C899" s="1315" t="s">
        <v>13992</v>
      </c>
      <c r="E899" s="1315" t="s">
        <v>15170</v>
      </c>
      <c r="F899" s="1315" t="s">
        <v>15169</v>
      </c>
    </row>
    <row r="900" spans="1:6">
      <c r="A900" s="1315" t="s">
        <v>15321</v>
      </c>
      <c r="B900" s="1315" t="s">
        <v>14822</v>
      </c>
      <c r="C900" s="1315" t="s">
        <v>14818</v>
      </c>
      <c r="E900" s="1315" t="s">
        <v>15350</v>
      </c>
      <c r="F900" s="1315" t="s">
        <v>15351</v>
      </c>
    </row>
    <row r="901" spans="1:6">
      <c r="A901" s="1315" t="s">
        <v>15321</v>
      </c>
      <c r="B901" s="1315" t="s">
        <v>14116</v>
      </c>
      <c r="C901" s="1315" t="s">
        <v>14115</v>
      </c>
      <c r="E901" s="1315" t="s">
        <v>13293</v>
      </c>
      <c r="F901" s="1315" t="s">
        <v>13292</v>
      </c>
    </row>
    <row r="902" spans="1:6">
      <c r="A902" s="1315" t="s">
        <v>15321</v>
      </c>
      <c r="B902" s="1315" t="s">
        <v>14112</v>
      </c>
      <c r="C902" s="1315" t="s">
        <v>712</v>
      </c>
      <c r="E902" s="1315" t="s">
        <v>13291</v>
      </c>
      <c r="F902" s="1315" t="s">
        <v>13290</v>
      </c>
    </row>
    <row r="903" spans="1:6">
      <c r="A903" s="1315" t="s">
        <v>15321</v>
      </c>
      <c r="B903" s="1315" t="s">
        <v>15233</v>
      </c>
      <c r="C903" s="1315" t="s">
        <v>15232</v>
      </c>
      <c r="E903" s="1315" t="s">
        <v>13614</v>
      </c>
      <c r="F903" s="1315" t="s">
        <v>13613</v>
      </c>
    </row>
    <row r="904" spans="1:6">
      <c r="A904" s="1315" t="s">
        <v>15321</v>
      </c>
      <c r="B904" s="1315" t="s">
        <v>13997</v>
      </c>
      <c r="C904" s="1315" t="s">
        <v>13996</v>
      </c>
      <c r="E904" s="1315" t="s">
        <v>15069</v>
      </c>
      <c r="F904" s="1315" t="s">
        <v>15068</v>
      </c>
    </row>
    <row r="905" spans="1:6">
      <c r="A905" s="1315" t="s">
        <v>15321</v>
      </c>
      <c r="B905" s="1315" t="s">
        <v>13999</v>
      </c>
      <c r="C905" s="1315" t="s">
        <v>13998</v>
      </c>
      <c r="E905" s="1315" t="s">
        <v>15352</v>
      </c>
      <c r="F905" s="1315" t="s">
        <v>15353</v>
      </c>
    </row>
    <row r="906" spans="1:6">
      <c r="A906" s="1315" t="s">
        <v>15321</v>
      </c>
      <c r="B906" s="1315" t="s">
        <v>13355</v>
      </c>
      <c r="C906" s="1315" t="s">
        <v>13354</v>
      </c>
      <c r="E906" s="1315" t="s">
        <v>15354</v>
      </c>
      <c r="F906" s="1315" t="s">
        <v>15355</v>
      </c>
    </row>
    <row r="907" spans="1:6">
      <c r="A907" s="1315" t="s">
        <v>15321</v>
      </c>
      <c r="B907" s="1315" t="s">
        <v>13888</v>
      </c>
      <c r="C907" s="1315" t="s">
        <v>13887</v>
      </c>
      <c r="E907" s="1315" t="s">
        <v>7075</v>
      </c>
      <c r="F907" s="1315" t="s">
        <v>13313</v>
      </c>
    </row>
    <row r="908" spans="1:6">
      <c r="A908" s="1315" t="s">
        <v>15321</v>
      </c>
      <c r="B908" s="1315" t="s">
        <v>6694</v>
      </c>
      <c r="C908" s="1315" t="s">
        <v>13455</v>
      </c>
      <c r="E908" s="1315" t="s">
        <v>13329</v>
      </c>
      <c r="F908" s="1315" t="s">
        <v>13328</v>
      </c>
    </row>
    <row r="909" spans="1:6" ht="26.4">
      <c r="A909" s="1315" t="s">
        <v>2335</v>
      </c>
      <c r="B909" s="1315" t="s">
        <v>15340</v>
      </c>
      <c r="C909" s="1315" t="s">
        <v>15339</v>
      </c>
      <c r="E909" s="1315" t="s">
        <v>7364</v>
      </c>
      <c r="F909" s="1315" t="s">
        <v>14912</v>
      </c>
    </row>
    <row r="910" spans="1:6" ht="26.4">
      <c r="A910" s="1315" t="s">
        <v>2335</v>
      </c>
      <c r="B910" s="1315" t="s">
        <v>14174</v>
      </c>
      <c r="C910" s="1315" t="s">
        <v>14173</v>
      </c>
      <c r="E910" s="1315" t="s">
        <v>15356</v>
      </c>
      <c r="F910" s="1315" t="s">
        <v>15357</v>
      </c>
    </row>
    <row r="911" spans="1:6">
      <c r="A911" s="1315" t="s">
        <v>2335</v>
      </c>
      <c r="B911" s="1315" t="s">
        <v>15358</v>
      </c>
      <c r="C911" s="1315" t="s">
        <v>15359</v>
      </c>
      <c r="E911" s="1315" t="s">
        <v>15276</v>
      </c>
      <c r="F911" s="1315" t="s">
        <v>15275</v>
      </c>
    </row>
    <row r="912" spans="1:6">
      <c r="A912" s="1315" t="s">
        <v>2335</v>
      </c>
      <c r="B912" s="1315" t="s">
        <v>14999</v>
      </c>
      <c r="C912" s="1315" t="s">
        <v>14998</v>
      </c>
      <c r="E912" s="1315" t="s">
        <v>12645</v>
      </c>
      <c r="F912" s="1315" t="s">
        <v>15309</v>
      </c>
    </row>
    <row r="913" spans="1:6">
      <c r="A913" s="1315" t="s">
        <v>2335</v>
      </c>
      <c r="B913" s="1315" t="s">
        <v>15003</v>
      </c>
      <c r="C913" s="1315" t="s">
        <v>15002</v>
      </c>
      <c r="E913" s="1315" t="s">
        <v>14193</v>
      </c>
      <c r="F913" s="1315" t="s">
        <v>14192</v>
      </c>
    </row>
    <row r="914" spans="1:6">
      <c r="A914" s="1315" t="s">
        <v>2335</v>
      </c>
      <c r="B914" s="1315" t="s">
        <v>13908</v>
      </c>
      <c r="C914" s="1315" t="s">
        <v>13907</v>
      </c>
      <c r="E914" s="1315" t="s">
        <v>15360</v>
      </c>
      <c r="F914" s="1315" t="s">
        <v>15361</v>
      </c>
    </row>
    <row r="915" spans="1:6">
      <c r="A915" s="1315" t="s">
        <v>2335</v>
      </c>
      <c r="B915" s="1315" t="s">
        <v>15362</v>
      </c>
      <c r="C915" s="1315" t="s">
        <v>15363</v>
      </c>
      <c r="E915" s="1315" t="s">
        <v>15364</v>
      </c>
      <c r="F915" s="1315" t="s">
        <v>15365</v>
      </c>
    </row>
    <row r="916" spans="1:6">
      <c r="A916" s="1315" t="s">
        <v>2335</v>
      </c>
      <c r="B916" s="1315" t="s">
        <v>15272</v>
      </c>
      <c r="C916" s="1315" t="s">
        <v>15271</v>
      </c>
      <c r="E916" s="1315" t="s">
        <v>6440</v>
      </c>
      <c r="F916" s="1315" t="s">
        <v>15011</v>
      </c>
    </row>
    <row r="917" spans="1:6">
      <c r="A917" s="1315" t="s">
        <v>2335</v>
      </c>
      <c r="B917" s="1315" t="s">
        <v>15366</v>
      </c>
      <c r="C917" s="1315" t="s">
        <v>15367</v>
      </c>
      <c r="E917" s="1315" t="s">
        <v>14723</v>
      </c>
      <c r="F917" s="1315" t="s">
        <v>14722</v>
      </c>
    </row>
    <row r="918" spans="1:6">
      <c r="A918" s="1315" t="s">
        <v>2335</v>
      </c>
      <c r="B918" s="1315" t="s">
        <v>14810</v>
      </c>
      <c r="C918" s="1315" t="s">
        <v>14809</v>
      </c>
      <c r="E918" s="1315" t="s">
        <v>14621</v>
      </c>
      <c r="F918" s="1315" t="s">
        <v>14620</v>
      </c>
    </row>
    <row r="919" spans="1:6">
      <c r="A919" s="1315" t="s">
        <v>2335</v>
      </c>
      <c r="B919" s="1315" t="s">
        <v>15268</v>
      </c>
      <c r="C919" s="1315" t="s">
        <v>15267</v>
      </c>
      <c r="E919" s="1315" t="s">
        <v>13713</v>
      </c>
      <c r="F919" s="1315" t="s">
        <v>13712</v>
      </c>
    </row>
    <row r="920" spans="1:6">
      <c r="A920" s="1315" t="s">
        <v>2335</v>
      </c>
      <c r="B920" s="1315" t="s">
        <v>15368</v>
      </c>
      <c r="C920" s="1315" t="s">
        <v>15369</v>
      </c>
      <c r="E920" s="1315" t="s">
        <v>13713</v>
      </c>
      <c r="F920" s="1315" t="s">
        <v>13723</v>
      </c>
    </row>
    <row r="921" spans="1:6">
      <c r="A921" s="1315" t="s">
        <v>2335</v>
      </c>
      <c r="B921" s="1315" t="s">
        <v>15370</v>
      </c>
      <c r="C921" s="1315" t="s">
        <v>8803</v>
      </c>
      <c r="E921" s="1315" t="s">
        <v>15367</v>
      </c>
      <c r="F921" s="1315" t="s">
        <v>15366</v>
      </c>
    </row>
    <row r="922" spans="1:6">
      <c r="A922" s="1315" t="s">
        <v>2335</v>
      </c>
      <c r="B922" s="1315" t="s">
        <v>15235</v>
      </c>
      <c r="C922" s="1315" t="s">
        <v>15234</v>
      </c>
      <c r="E922" s="1315" t="s">
        <v>15371</v>
      </c>
      <c r="F922" s="1315" t="s">
        <v>15372</v>
      </c>
    </row>
    <row r="923" spans="1:6">
      <c r="A923" s="1315" t="s">
        <v>2335</v>
      </c>
      <c r="B923" s="1315" t="s">
        <v>15249</v>
      </c>
      <c r="C923" s="1315" t="s">
        <v>15248</v>
      </c>
      <c r="E923" s="1315" t="s">
        <v>14020</v>
      </c>
      <c r="F923" s="1315" t="s">
        <v>14019</v>
      </c>
    </row>
    <row r="924" spans="1:6" ht="26.4">
      <c r="A924" s="1315" t="s">
        <v>2335</v>
      </c>
      <c r="B924" s="1315" t="s">
        <v>13269</v>
      </c>
      <c r="C924" s="1315" t="s">
        <v>13268</v>
      </c>
      <c r="E924" s="1315" t="s">
        <v>15073</v>
      </c>
      <c r="F924" s="1315" t="s">
        <v>15072</v>
      </c>
    </row>
    <row r="925" spans="1:6">
      <c r="A925" s="1315" t="s">
        <v>2335</v>
      </c>
      <c r="B925" s="1315" t="s">
        <v>15373</v>
      </c>
      <c r="C925" s="1315" t="s">
        <v>15374</v>
      </c>
      <c r="E925" s="1315" t="s">
        <v>15375</v>
      </c>
      <c r="F925" s="1315" t="s">
        <v>15376</v>
      </c>
    </row>
    <row r="926" spans="1:6">
      <c r="A926" s="1315" t="s">
        <v>2335</v>
      </c>
      <c r="B926" s="1315" t="s">
        <v>13991</v>
      </c>
      <c r="C926" s="1315" t="s">
        <v>13990</v>
      </c>
      <c r="E926" s="1315" t="s">
        <v>15004</v>
      </c>
      <c r="F926" s="1315" t="s">
        <v>12469</v>
      </c>
    </row>
    <row r="927" spans="1:6">
      <c r="A927" s="1315" t="s">
        <v>2335</v>
      </c>
      <c r="B927" s="1315" t="s">
        <v>13500</v>
      </c>
      <c r="C927" s="1315" t="s">
        <v>13499</v>
      </c>
      <c r="E927" s="1315" t="s">
        <v>14265</v>
      </c>
      <c r="F927" s="1315" t="s">
        <v>14264</v>
      </c>
    </row>
    <row r="928" spans="1:6">
      <c r="A928" s="1315" t="s">
        <v>2335</v>
      </c>
      <c r="B928" s="1315" t="s">
        <v>13504</v>
      </c>
      <c r="C928" s="1315" t="s">
        <v>13503</v>
      </c>
      <c r="E928" s="1315" t="s">
        <v>15377</v>
      </c>
      <c r="F928" s="1315" t="s">
        <v>15378</v>
      </c>
    </row>
    <row r="929" spans="1:6">
      <c r="A929" s="1315" t="s">
        <v>2335</v>
      </c>
      <c r="B929" s="1315" t="s">
        <v>14434</v>
      </c>
      <c r="C929" s="1315" t="s">
        <v>14433</v>
      </c>
      <c r="E929" s="1315" t="s">
        <v>15379</v>
      </c>
      <c r="F929" s="1315" t="s">
        <v>15380</v>
      </c>
    </row>
    <row r="930" spans="1:6">
      <c r="A930" s="1315" t="s">
        <v>2335</v>
      </c>
      <c r="B930" s="1315" t="s">
        <v>15381</v>
      </c>
      <c r="C930" s="1315" t="s">
        <v>15382</v>
      </c>
      <c r="E930" s="1315" t="s">
        <v>15039</v>
      </c>
      <c r="F930" s="1315" t="s">
        <v>15038</v>
      </c>
    </row>
    <row r="931" spans="1:6">
      <c r="A931" s="1315" t="s">
        <v>2335</v>
      </c>
      <c r="B931" s="1315" t="s">
        <v>15270</v>
      </c>
      <c r="C931" s="1315" t="s">
        <v>15269</v>
      </c>
      <c r="E931" s="1315" t="s">
        <v>15027</v>
      </c>
      <c r="F931" s="1315" t="s">
        <v>15026</v>
      </c>
    </row>
    <row r="932" spans="1:6">
      <c r="A932" s="1315" t="s">
        <v>2335</v>
      </c>
      <c r="B932" s="1315" t="s">
        <v>15099</v>
      </c>
      <c r="C932" s="1315" t="s">
        <v>15098</v>
      </c>
      <c r="E932" s="1315" t="s">
        <v>13486</v>
      </c>
      <c r="F932" s="1315" t="s">
        <v>13485</v>
      </c>
    </row>
    <row r="933" spans="1:6">
      <c r="A933" s="1315" t="s">
        <v>2335</v>
      </c>
      <c r="B933" s="1315" t="s">
        <v>15101</v>
      </c>
      <c r="C933" s="1315" t="s">
        <v>15100</v>
      </c>
      <c r="E933" s="1315" t="s">
        <v>15033</v>
      </c>
      <c r="F933" s="1315" t="s">
        <v>15032</v>
      </c>
    </row>
    <row r="934" spans="1:6">
      <c r="A934" s="1315" t="s">
        <v>2335</v>
      </c>
      <c r="B934" s="1315" t="s">
        <v>15237</v>
      </c>
      <c r="C934" s="1315" t="s">
        <v>15236</v>
      </c>
      <c r="E934" s="1315" t="s">
        <v>15033</v>
      </c>
      <c r="F934" s="1315" t="s">
        <v>15035</v>
      </c>
    </row>
    <row r="935" spans="1:6">
      <c r="A935" s="1315" t="s">
        <v>2335</v>
      </c>
      <c r="B935" s="1315" t="s">
        <v>15245</v>
      </c>
      <c r="C935" s="1315" t="s">
        <v>15244</v>
      </c>
      <c r="E935" s="1315" t="s">
        <v>8555</v>
      </c>
      <c r="F935" s="1315" t="s">
        <v>13484</v>
      </c>
    </row>
    <row r="936" spans="1:6">
      <c r="A936" s="1315" t="s">
        <v>2335</v>
      </c>
      <c r="B936" s="1315" t="s">
        <v>15259</v>
      </c>
      <c r="C936" s="1315" t="s">
        <v>15258</v>
      </c>
      <c r="E936" s="1315" t="s">
        <v>12552</v>
      </c>
      <c r="F936" s="1315" t="s">
        <v>15031</v>
      </c>
    </row>
    <row r="937" spans="1:6">
      <c r="A937" s="1315" t="s">
        <v>2335</v>
      </c>
      <c r="B937" s="1315" t="s">
        <v>15263</v>
      </c>
      <c r="C937" s="1315" t="s">
        <v>15262</v>
      </c>
      <c r="E937" s="1315" t="s">
        <v>12552</v>
      </c>
      <c r="F937" s="1315" t="s">
        <v>15053</v>
      </c>
    </row>
    <row r="938" spans="1:6">
      <c r="A938" s="1315" t="s">
        <v>2335</v>
      </c>
      <c r="B938" s="1315" t="s">
        <v>14922</v>
      </c>
      <c r="C938" s="1315" t="s">
        <v>14921</v>
      </c>
      <c r="E938" s="1315" t="s">
        <v>15029</v>
      </c>
      <c r="F938" s="1315" t="s">
        <v>15028</v>
      </c>
    </row>
    <row r="939" spans="1:6">
      <c r="A939" s="1315" t="s">
        <v>2335</v>
      </c>
      <c r="B939" s="1315" t="s">
        <v>13891</v>
      </c>
      <c r="C939" s="1315" t="s">
        <v>13890</v>
      </c>
      <c r="E939" s="1315" t="s">
        <v>15029</v>
      </c>
      <c r="F939" s="1315" t="s">
        <v>15052</v>
      </c>
    </row>
    <row r="940" spans="1:6">
      <c r="A940" s="1315" t="s">
        <v>2335</v>
      </c>
      <c r="B940" s="1315" t="s">
        <v>15383</v>
      </c>
      <c r="C940" s="1315" t="s">
        <v>15384</v>
      </c>
      <c r="E940" s="1315" t="s">
        <v>13727</v>
      </c>
      <c r="F940" s="1315" t="s">
        <v>13726</v>
      </c>
    </row>
    <row r="941" spans="1:6">
      <c r="A941" s="1315" t="s">
        <v>2335</v>
      </c>
      <c r="B941" s="1315" t="s">
        <v>15385</v>
      </c>
      <c r="C941" s="1315" t="s">
        <v>15386</v>
      </c>
      <c r="E941" s="1315" t="s">
        <v>15387</v>
      </c>
      <c r="F941" s="1315" t="s">
        <v>15388</v>
      </c>
    </row>
    <row r="942" spans="1:6">
      <c r="A942" s="1315" t="s">
        <v>2335</v>
      </c>
      <c r="B942" s="1315" t="s">
        <v>13450</v>
      </c>
      <c r="C942" s="1315" t="s">
        <v>13449</v>
      </c>
      <c r="E942" s="1315" t="s">
        <v>15108</v>
      </c>
      <c r="F942" s="1315" t="s">
        <v>15107</v>
      </c>
    </row>
    <row r="943" spans="1:6">
      <c r="A943" s="1315" t="s">
        <v>2335</v>
      </c>
      <c r="B943" s="1315" t="s">
        <v>13437</v>
      </c>
      <c r="C943" s="1315" t="s">
        <v>7096</v>
      </c>
      <c r="E943" s="1315" t="s">
        <v>13618</v>
      </c>
      <c r="F943" s="1315" t="s">
        <v>13617</v>
      </c>
    </row>
    <row r="944" spans="1:6">
      <c r="A944" s="1315" t="s">
        <v>2335</v>
      </c>
      <c r="B944" s="1315" t="s">
        <v>13693</v>
      </c>
      <c r="C944" s="1315" t="s">
        <v>13692</v>
      </c>
      <c r="E944" s="1315" t="s">
        <v>12693</v>
      </c>
      <c r="F944" s="1315" t="s">
        <v>15389</v>
      </c>
    </row>
    <row r="945" spans="1:6">
      <c r="A945" s="1315" t="s">
        <v>2335</v>
      </c>
      <c r="B945" s="1315" t="s">
        <v>13265</v>
      </c>
      <c r="C945" s="1315" t="s">
        <v>13264</v>
      </c>
      <c r="E945" s="1315" t="s">
        <v>15390</v>
      </c>
      <c r="F945" s="1315" t="s">
        <v>15391</v>
      </c>
    </row>
    <row r="946" spans="1:6" ht="26.4">
      <c r="A946" s="1315" t="s">
        <v>2335</v>
      </c>
      <c r="B946" s="1315" t="s">
        <v>13640</v>
      </c>
      <c r="C946" s="1315" t="s">
        <v>13639</v>
      </c>
      <c r="E946" s="1315" t="s">
        <v>14957</v>
      </c>
      <c r="F946" s="1315" t="s">
        <v>14956</v>
      </c>
    </row>
    <row r="947" spans="1:6">
      <c r="A947" s="1315" t="s">
        <v>2335</v>
      </c>
      <c r="B947" s="1315" t="s">
        <v>14218</v>
      </c>
      <c r="C947" s="1315" t="s">
        <v>14217</v>
      </c>
      <c r="E947" s="1315" t="s">
        <v>14959</v>
      </c>
      <c r="F947" s="1315" t="s">
        <v>14958</v>
      </c>
    </row>
    <row r="948" spans="1:6">
      <c r="A948" s="1315" t="s">
        <v>2335</v>
      </c>
      <c r="B948" s="1315" t="s">
        <v>15280</v>
      </c>
      <c r="C948" s="1315" t="s">
        <v>15279</v>
      </c>
      <c r="E948" s="1315" t="s">
        <v>8803</v>
      </c>
      <c r="F948" s="1315" t="s">
        <v>15370</v>
      </c>
    </row>
    <row r="949" spans="1:6">
      <c r="A949" s="1315" t="s">
        <v>2335</v>
      </c>
      <c r="B949" s="1315" t="s">
        <v>14356</v>
      </c>
      <c r="C949" s="1315" t="s">
        <v>14355</v>
      </c>
      <c r="E949" s="1315" t="s">
        <v>15369</v>
      </c>
      <c r="F949" s="1315" t="s">
        <v>15368</v>
      </c>
    </row>
    <row r="950" spans="1:6">
      <c r="A950" s="1315" t="s">
        <v>2335</v>
      </c>
      <c r="B950" s="1315" t="s">
        <v>14771</v>
      </c>
      <c r="C950" s="1315" t="s">
        <v>14770</v>
      </c>
      <c r="E950" s="1315" t="s">
        <v>15392</v>
      </c>
      <c r="F950" s="1315" t="s">
        <v>15393</v>
      </c>
    </row>
    <row r="951" spans="1:6" ht="26.4">
      <c r="A951" s="1315" t="s">
        <v>2335</v>
      </c>
      <c r="B951" s="1315" t="s">
        <v>14767</v>
      </c>
      <c r="C951" s="1315" t="s">
        <v>14766</v>
      </c>
      <c r="E951" s="1315" t="s">
        <v>13856</v>
      </c>
      <c r="F951" s="1315" t="s">
        <v>13855</v>
      </c>
    </row>
    <row r="952" spans="1:6">
      <c r="A952" s="1315" t="s">
        <v>2335</v>
      </c>
      <c r="B952" s="1315" t="s">
        <v>15394</v>
      </c>
      <c r="C952" s="1315" t="s">
        <v>15395</v>
      </c>
      <c r="E952" s="1315" t="s">
        <v>15396</v>
      </c>
      <c r="F952" s="1315" t="s">
        <v>15397</v>
      </c>
    </row>
    <row r="953" spans="1:6">
      <c r="A953" s="1315" t="s">
        <v>2335</v>
      </c>
      <c r="B953" s="1315" t="s">
        <v>15398</v>
      </c>
      <c r="C953" s="1315" t="s">
        <v>15399</v>
      </c>
      <c r="E953" s="1315" t="s">
        <v>15400</v>
      </c>
      <c r="F953" s="1315" t="s">
        <v>15401</v>
      </c>
    </row>
    <row r="954" spans="1:6">
      <c r="A954" s="1315" t="s">
        <v>2335</v>
      </c>
      <c r="B954" s="1315" t="s">
        <v>15402</v>
      </c>
      <c r="C954" s="1315" t="s">
        <v>15403</v>
      </c>
      <c r="E954" s="1315" t="s">
        <v>15404</v>
      </c>
      <c r="F954" s="1315" t="s">
        <v>15405</v>
      </c>
    </row>
    <row r="955" spans="1:6">
      <c r="A955" s="1315" t="s">
        <v>2335</v>
      </c>
      <c r="B955" s="1315" t="s">
        <v>15284</v>
      </c>
      <c r="C955" s="1315" t="s">
        <v>15283</v>
      </c>
      <c r="E955" s="1315" t="s">
        <v>13567</v>
      </c>
      <c r="F955" s="1315" t="s">
        <v>13566</v>
      </c>
    </row>
    <row r="956" spans="1:6">
      <c r="A956" s="1315" t="s">
        <v>2335</v>
      </c>
      <c r="B956" s="1315" t="s">
        <v>2584</v>
      </c>
      <c r="C956" s="1315" t="s">
        <v>15288</v>
      </c>
      <c r="E956" s="1315" t="s">
        <v>15406</v>
      </c>
      <c r="F956" s="1315" t="s">
        <v>15407</v>
      </c>
    </row>
    <row r="957" spans="1:6" ht="26.4">
      <c r="A957" s="1315" t="s">
        <v>2335</v>
      </c>
      <c r="B957" s="1315" t="s">
        <v>15286</v>
      </c>
      <c r="C957" s="1315" t="s">
        <v>15285</v>
      </c>
      <c r="E957" s="1315" t="s">
        <v>14914</v>
      </c>
      <c r="F957" s="1315" t="s">
        <v>14913</v>
      </c>
    </row>
    <row r="958" spans="1:6">
      <c r="A958" s="1315" t="s">
        <v>2335</v>
      </c>
      <c r="B958" s="1315" t="s">
        <v>15304</v>
      </c>
      <c r="C958" s="1315" t="s">
        <v>15303</v>
      </c>
      <c r="E958" s="1315" t="s">
        <v>15408</v>
      </c>
      <c r="F958" s="1315" t="s">
        <v>15409</v>
      </c>
    </row>
    <row r="959" spans="1:6">
      <c r="A959" s="1315" t="s">
        <v>2335</v>
      </c>
      <c r="B959" s="1315" t="s">
        <v>15312</v>
      </c>
      <c r="C959" s="1315" t="s">
        <v>15311</v>
      </c>
      <c r="E959" s="1315" t="s">
        <v>15410</v>
      </c>
      <c r="F959" s="1315" t="s">
        <v>15411</v>
      </c>
    </row>
    <row r="960" spans="1:6">
      <c r="A960" s="1315" t="s">
        <v>2335</v>
      </c>
      <c r="B960" s="1315" t="s">
        <v>15310</v>
      </c>
      <c r="C960" s="1315" t="s">
        <v>6715</v>
      </c>
      <c r="E960" s="1315" t="s">
        <v>14428</v>
      </c>
      <c r="F960" s="1315" t="s">
        <v>14427</v>
      </c>
    </row>
    <row r="961" spans="1:6">
      <c r="A961" s="1315" t="s">
        <v>2335</v>
      </c>
      <c r="B961" s="1315" t="s">
        <v>15302</v>
      </c>
      <c r="C961" s="1315" t="s">
        <v>15301</v>
      </c>
      <c r="E961" s="1315" t="s">
        <v>14440</v>
      </c>
      <c r="F961" s="1315" t="s">
        <v>14439</v>
      </c>
    </row>
    <row r="962" spans="1:6">
      <c r="A962" s="1315" t="s">
        <v>2335</v>
      </c>
      <c r="B962" s="1315" t="s">
        <v>15308</v>
      </c>
      <c r="C962" s="1315" t="s">
        <v>15307</v>
      </c>
      <c r="E962" s="1315" t="s">
        <v>15412</v>
      </c>
      <c r="F962" s="1315" t="s">
        <v>15413</v>
      </c>
    </row>
    <row r="963" spans="1:6">
      <c r="A963" s="1315" t="s">
        <v>2335</v>
      </c>
      <c r="B963" s="1315" t="s">
        <v>15297</v>
      </c>
      <c r="C963" s="1315" t="s">
        <v>2583</v>
      </c>
      <c r="E963" s="1315" t="s">
        <v>13443</v>
      </c>
      <c r="F963" s="1315" t="s">
        <v>13442</v>
      </c>
    </row>
    <row r="964" spans="1:6">
      <c r="A964" s="1315" t="s">
        <v>2335</v>
      </c>
      <c r="B964" s="1315" t="s">
        <v>14348</v>
      </c>
      <c r="C964" s="1315" t="s">
        <v>14347</v>
      </c>
      <c r="E964" s="1315" t="s">
        <v>15414</v>
      </c>
      <c r="F964" s="1315" t="s">
        <v>15415</v>
      </c>
    </row>
    <row r="965" spans="1:6">
      <c r="A965" s="1315" t="s">
        <v>2335</v>
      </c>
      <c r="B965" s="1315" t="s">
        <v>14707</v>
      </c>
      <c r="C965" s="1315" t="s">
        <v>14706</v>
      </c>
      <c r="E965" s="1315" t="s">
        <v>15416</v>
      </c>
      <c r="F965" s="1315" t="s">
        <v>15417</v>
      </c>
    </row>
    <row r="966" spans="1:6">
      <c r="A966" s="1315" t="s">
        <v>2335</v>
      </c>
      <c r="B966" s="1315" t="s">
        <v>14873</v>
      </c>
      <c r="C966" s="1315" t="s">
        <v>14872</v>
      </c>
      <c r="E966" s="1315" t="s">
        <v>15418</v>
      </c>
      <c r="F966" s="1315" t="s">
        <v>15419</v>
      </c>
    </row>
    <row r="967" spans="1:6">
      <c r="A967" s="1315" t="s">
        <v>2335</v>
      </c>
      <c r="B967" s="1315" t="s">
        <v>14069</v>
      </c>
      <c r="C967" s="1315" t="s">
        <v>14068</v>
      </c>
      <c r="E967" s="1315" t="s">
        <v>15420</v>
      </c>
      <c r="F967" s="1315" t="s">
        <v>15421</v>
      </c>
    </row>
    <row r="968" spans="1:6">
      <c r="A968" s="1315" t="s">
        <v>2335</v>
      </c>
      <c r="B968" s="1315" t="s">
        <v>13239</v>
      </c>
      <c r="C968" s="1315" t="s">
        <v>13238</v>
      </c>
      <c r="E968" s="1315" t="s">
        <v>15422</v>
      </c>
      <c r="F968" s="1315" t="s">
        <v>15423</v>
      </c>
    </row>
    <row r="969" spans="1:6">
      <c r="A969" s="1315" t="s">
        <v>2335</v>
      </c>
      <c r="B969" s="1315" t="s">
        <v>15353</v>
      </c>
      <c r="C969" s="1315" t="s">
        <v>15352</v>
      </c>
      <c r="E969" s="1315" t="s">
        <v>13646</v>
      </c>
      <c r="F969" s="1315" t="s">
        <v>13645</v>
      </c>
    </row>
    <row r="970" spans="1:6">
      <c r="A970" s="1315" t="s">
        <v>2335</v>
      </c>
      <c r="B970" s="1315" t="s">
        <v>14344</v>
      </c>
      <c r="C970" s="1315" t="s">
        <v>14343</v>
      </c>
      <c r="E970" s="1315" t="s">
        <v>14432</v>
      </c>
      <c r="F970" s="1315" t="s">
        <v>14431</v>
      </c>
    </row>
    <row r="971" spans="1:6">
      <c r="A971" s="1315" t="s">
        <v>2335</v>
      </c>
      <c r="B971" s="1315" t="s">
        <v>14065</v>
      </c>
      <c r="C971" s="1315" t="s">
        <v>7576</v>
      </c>
      <c r="E971" s="1315" t="s">
        <v>14835</v>
      </c>
      <c r="F971" s="1315" t="s">
        <v>14834</v>
      </c>
    </row>
    <row r="972" spans="1:6">
      <c r="A972" s="1315" t="s">
        <v>2335</v>
      </c>
      <c r="B972" s="1315" t="s">
        <v>15424</v>
      </c>
      <c r="C972" s="1315" t="s">
        <v>8926</v>
      </c>
      <c r="E972" s="1315" t="s">
        <v>14831</v>
      </c>
      <c r="F972" s="1315" t="s">
        <v>14830</v>
      </c>
    </row>
    <row r="973" spans="1:6">
      <c r="A973" s="1315" t="s">
        <v>2335</v>
      </c>
      <c r="B973" s="1315" t="s">
        <v>15306</v>
      </c>
      <c r="C973" s="1315" t="s">
        <v>15305</v>
      </c>
      <c r="E973" s="1315" t="s">
        <v>15425</v>
      </c>
      <c r="F973" s="1315" t="s">
        <v>15426</v>
      </c>
    </row>
    <row r="974" spans="1:6">
      <c r="A974" s="1315" t="s">
        <v>2335</v>
      </c>
      <c r="B974" s="1315" t="s">
        <v>15225</v>
      </c>
      <c r="C974" s="1315" t="s">
        <v>15224</v>
      </c>
      <c r="E974" s="1315" t="s">
        <v>11775</v>
      </c>
      <c r="F974" s="1315" t="s">
        <v>14568</v>
      </c>
    </row>
    <row r="975" spans="1:6">
      <c r="A975" s="1315" t="s">
        <v>2335</v>
      </c>
      <c r="B975" s="1315" t="s">
        <v>15229</v>
      </c>
      <c r="C975" s="1315" t="s">
        <v>15228</v>
      </c>
      <c r="E975" s="1315" t="s">
        <v>13341</v>
      </c>
      <c r="F975" s="1315" t="s">
        <v>13340</v>
      </c>
    </row>
    <row r="976" spans="1:6" ht="26.4">
      <c r="A976" s="1315" t="s">
        <v>2335</v>
      </c>
      <c r="B976" s="1315" t="s">
        <v>14843</v>
      </c>
      <c r="C976" s="1315" t="s">
        <v>14842</v>
      </c>
      <c r="E976" s="1315" t="s">
        <v>13539</v>
      </c>
      <c r="F976" s="1315" t="s">
        <v>13538</v>
      </c>
    </row>
    <row r="977" spans="1:6">
      <c r="A977" s="1315" t="s">
        <v>2335</v>
      </c>
      <c r="B977" s="1315" t="s">
        <v>15294</v>
      </c>
      <c r="C977" s="1315" t="s">
        <v>15293</v>
      </c>
      <c r="E977" s="1315" t="s">
        <v>8839</v>
      </c>
      <c r="F977" s="1315" t="s">
        <v>14973</v>
      </c>
    </row>
    <row r="978" spans="1:6">
      <c r="A978" s="1315" t="s">
        <v>2335</v>
      </c>
      <c r="B978" s="1315" t="s">
        <v>15296</v>
      </c>
      <c r="C978" s="1315" t="s">
        <v>15295</v>
      </c>
      <c r="E978" s="1315" t="s">
        <v>14542</v>
      </c>
      <c r="F978" s="1315" t="s">
        <v>14541</v>
      </c>
    </row>
    <row r="979" spans="1:6">
      <c r="A979" s="1315" t="s">
        <v>2335</v>
      </c>
      <c r="B979" s="1315" t="s">
        <v>15314</v>
      </c>
      <c r="C979" s="1315" t="s">
        <v>15313</v>
      </c>
      <c r="E979" s="1315" t="s">
        <v>14295</v>
      </c>
      <c r="F979" s="1315" t="s">
        <v>14294</v>
      </c>
    </row>
    <row r="980" spans="1:6">
      <c r="A980" s="1315" t="s">
        <v>2335</v>
      </c>
      <c r="B980" s="1315" t="s">
        <v>15427</v>
      </c>
      <c r="C980" s="1315" t="s">
        <v>15428</v>
      </c>
      <c r="E980" s="1315" t="s">
        <v>14653</v>
      </c>
      <c r="F980" s="1315" t="s">
        <v>14652</v>
      </c>
    </row>
    <row r="981" spans="1:6">
      <c r="A981" s="1315" t="s">
        <v>2403</v>
      </c>
      <c r="B981" s="1315" t="s">
        <v>15349</v>
      </c>
      <c r="C981" s="1315" t="s">
        <v>12620</v>
      </c>
      <c r="E981" s="1315" t="s">
        <v>15429</v>
      </c>
      <c r="F981" s="1315" t="s">
        <v>15430</v>
      </c>
    </row>
    <row r="982" spans="1:6">
      <c r="A982" s="1315" t="s">
        <v>2403</v>
      </c>
      <c r="B982" s="1315" t="s">
        <v>15388</v>
      </c>
      <c r="C982" s="1315" t="s">
        <v>15387</v>
      </c>
      <c r="E982" s="1315" t="s">
        <v>14522</v>
      </c>
      <c r="F982" s="1315" t="s">
        <v>8154</v>
      </c>
    </row>
    <row r="983" spans="1:6" ht="26.4">
      <c r="A983" s="1315" t="s">
        <v>2403</v>
      </c>
      <c r="B983" s="1315" t="s">
        <v>14327</v>
      </c>
      <c r="C983" s="1315" t="s">
        <v>14326</v>
      </c>
      <c r="E983" s="1315" t="s">
        <v>15384</v>
      </c>
      <c r="F983" s="1315" t="s">
        <v>15383</v>
      </c>
    </row>
    <row r="984" spans="1:6">
      <c r="A984" s="1315" t="s">
        <v>2403</v>
      </c>
      <c r="B984" s="1315" t="s">
        <v>15328</v>
      </c>
      <c r="C984" s="1315" t="s">
        <v>15327</v>
      </c>
      <c r="E984" s="1315" t="s">
        <v>15431</v>
      </c>
      <c r="F984" s="1315" t="s">
        <v>15432</v>
      </c>
    </row>
    <row r="985" spans="1:6">
      <c r="A985" s="1315" t="s">
        <v>2403</v>
      </c>
      <c r="B985" s="1315" t="s">
        <v>15330</v>
      </c>
      <c r="C985" s="1315" t="s">
        <v>15329</v>
      </c>
      <c r="E985" s="1315" t="s">
        <v>12827</v>
      </c>
      <c r="F985" s="1315" t="s">
        <v>14384</v>
      </c>
    </row>
    <row r="986" spans="1:6">
      <c r="A986" s="1315" t="s">
        <v>2403</v>
      </c>
      <c r="B986" s="1315" t="s">
        <v>15334</v>
      </c>
      <c r="C986" s="1315" t="s">
        <v>15333</v>
      </c>
      <c r="E986" s="1315" t="s">
        <v>12827</v>
      </c>
      <c r="F986" s="1315" t="s">
        <v>14848</v>
      </c>
    </row>
    <row r="987" spans="1:6">
      <c r="A987" s="1315" t="s">
        <v>2403</v>
      </c>
      <c r="B987" s="1315" t="s">
        <v>15332</v>
      </c>
      <c r="C987" s="1315" t="s">
        <v>15331</v>
      </c>
      <c r="E987" s="1315" t="s">
        <v>15433</v>
      </c>
      <c r="F987" s="1315" t="s">
        <v>15434</v>
      </c>
    </row>
    <row r="988" spans="1:6">
      <c r="A988" s="1315" t="s">
        <v>2403</v>
      </c>
      <c r="B988" s="1315" t="s">
        <v>15435</v>
      </c>
      <c r="C988" s="1315" t="s">
        <v>15436</v>
      </c>
      <c r="E988" s="1315" t="s">
        <v>14572</v>
      </c>
      <c r="F988" s="1315" t="s">
        <v>14571</v>
      </c>
    </row>
    <row r="989" spans="1:6">
      <c r="A989" s="1315" t="s">
        <v>2403</v>
      </c>
      <c r="B989" s="1315" t="s">
        <v>15336</v>
      </c>
      <c r="C989" s="1315" t="s">
        <v>15335</v>
      </c>
      <c r="E989" s="1315" t="s">
        <v>13846</v>
      </c>
      <c r="F989" s="1315" t="s">
        <v>13845</v>
      </c>
    </row>
    <row r="990" spans="1:6">
      <c r="A990" s="1315" t="s">
        <v>2403</v>
      </c>
      <c r="B990" s="1315" t="s">
        <v>13878</v>
      </c>
      <c r="C990" s="1315" t="s">
        <v>13877</v>
      </c>
      <c r="E990" s="1315" t="s">
        <v>13838</v>
      </c>
      <c r="F990" s="1315" t="s">
        <v>13837</v>
      </c>
    </row>
    <row r="991" spans="1:6">
      <c r="A991" s="1315" t="s">
        <v>2403</v>
      </c>
      <c r="B991" s="1315" t="s">
        <v>15437</v>
      </c>
      <c r="C991" s="1315" t="s">
        <v>15438</v>
      </c>
      <c r="E991" s="1315" t="s">
        <v>13626</v>
      </c>
      <c r="F991" s="1315" t="s">
        <v>13625</v>
      </c>
    </row>
    <row r="992" spans="1:6">
      <c r="A992" s="1315" t="s">
        <v>2403</v>
      </c>
      <c r="B992" s="1315" t="s">
        <v>15239</v>
      </c>
      <c r="C992" s="1315" t="s">
        <v>15238</v>
      </c>
      <c r="E992" s="1315" t="s">
        <v>14482</v>
      </c>
      <c r="F992" s="1315" t="s">
        <v>14481</v>
      </c>
    </row>
    <row r="993" spans="1:6">
      <c r="A993" s="1315" t="s">
        <v>2403</v>
      </c>
      <c r="B993" s="1315" t="s">
        <v>15061</v>
      </c>
      <c r="C993" s="1315" t="s">
        <v>15060</v>
      </c>
      <c r="E993" s="1315" t="s">
        <v>14478</v>
      </c>
      <c r="F993" s="1315" t="s">
        <v>14477</v>
      </c>
    </row>
    <row r="994" spans="1:6">
      <c r="A994" s="1315" t="s">
        <v>2403</v>
      </c>
      <c r="B994" s="1315" t="s">
        <v>14564</v>
      </c>
      <c r="C994" s="1315" t="s">
        <v>14563</v>
      </c>
      <c r="E994" s="1315" t="s">
        <v>15439</v>
      </c>
      <c r="F994" s="1315" t="s">
        <v>15440</v>
      </c>
    </row>
    <row r="995" spans="1:6">
      <c r="A995" s="1315" t="s">
        <v>2403</v>
      </c>
      <c r="B995" s="1315" t="s">
        <v>14513</v>
      </c>
      <c r="C995" s="1315" t="s">
        <v>14512</v>
      </c>
      <c r="E995" s="1315" t="s">
        <v>14325</v>
      </c>
      <c r="F995" s="1315" t="s">
        <v>14324</v>
      </c>
    </row>
    <row r="996" spans="1:6">
      <c r="A996" s="1315" t="s">
        <v>2403</v>
      </c>
      <c r="B996" s="1315" t="s">
        <v>14891</v>
      </c>
      <c r="C996" s="1315" t="s">
        <v>14890</v>
      </c>
      <c r="E996" s="1315" t="s">
        <v>14386</v>
      </c>
      <c r="F996" s="1315" t="s">
        <v>14385</v>
      </c>
    </row>
    <row r="997" spans="1:6">
      <c r="A997" s="1315" t="s">
        <v>2403</v>
      </c>
      <c r="B997" s="1315" t="s">
        <v>15441</v>
      </c>
      <c r="C997" s="1315" t="s">
        <v>15442</v>
      </c>
      <c r="E997" s="1315" t="s">
        <v>15443</v>
      </c>
      <c r="F997" s="1315" t="s">
        <v>15444</v>
      </c>
    </row>
    <row r="998" spans="1:6">
      <c r="A998" s="1315" t="s">
        <v>2403</v>
      </c>
      <c r="B998" s="1315" t="s">
        <v>14474</v>
      </c>
      <c r="C998" s="1315" t="s">
        <v>14473</v>
      </c>
      <c r="E998" s="1315" t="s">
        <v>13551</v>
      </c>
      <c r="F998" s="1315" t="s">
        <v>13550</v>
      </c>
    </row>
    <row r="999" spans="1:6">
      <c r="A999" s="1315" t="s">
        <v>2403</v>
      </c>
      <c r="B999" s="1315" t="s">
        <v>15445</v>
      </c>
      <c r="C999" s="1315" t="s">
        <v>15446</v>
      </c>
      <c r="E999" s="1315" t="s">
        <v>8621</v>
      </c>
      <c r="F999" s="1315" t="s">
        <v>15126</v>
      </c>
    </row>
    <row r="1000" spans="1:6">
      <c r="A1000" s="1315" t="s">
        <v>2403</v>
      </c>
      <c r="B1000" s="1315" t="s">
        <v>13632</v>
      </c>
      <c r="C1000" s="1315" t="s">
        <v>13631</v>
      </c>
      <c r="E1000" s="1315" t="s">
        <v>15114</v>
      </c>
      <c r="F1000" s="1315" t="s">
        <v>15113</v>
      </c>
    </row>
    <row r="1001" spans="1:6">
      <c r="A1001" s="1315" t="s">
        <v>2403</v>
      </c>
      <c r="B1001" s="1315" t="s">
        <v>14041</v>
      </c>
      <c r="C1001" s="1315" t="s">
        <v>7277</v>
      </c>
      <c r="E1001" s="1315" t="s">
        <v>15112</v>
      </c>
      <c r="F1001" s="1315" t="s">
        <v>15111</v>
      </c>
    </row>
    <row r="1002" spans="1:6">
      <c r="A1002" s="1315" t="s">
        <v>2403</v>
      </c>
      <c r="B1002" s="1315" t="s">
        <v>15188</v>
      </c>
      <c r="C1002" s="1315" t="s">
        <v>15187</v>
      </c>
      <c r="E1002" s="1315" t="s">
        <v>14499</v>
      </c>
      <c r="F1002" s="1315" t="s">
        <v>14498</v>
      </c>
    </row>
    <row r="1003" spans="1:6">
      <c r="A1003" s="1315" t="s">
        <v>2403</v>
      </c>
      <c r="B1003" s="1315" t="s">
        <v>13277</v>
      </c>
      <c r="C1003" s="1315" t="s">
        <v>13276</v>
      </c>
      <c r="E1003" s="1315" t="s">
        <v>15447</v>
      </c>
      <c r="F1003" s="1315" t="s">
        <v>15448</v>
      </c>
    </row>
    <row r="1004" spans="1:6" ht="26.4">
      <c r="A1004" s="1315" t="s">
        <v>2403</v>
      </c>
      <c r="B1004" s="1315" t="s">
        <v>15449</v>
      </c>
      <c r="C1004" s="1315" t="s">
        <v>15450</v>
      </c>
      <c r="E1004" s="1315" t="s">
        <v>15451</v>
      </c>
      <c r="F1004" s="1315" t="s">
        <v>15452</v>
      </c>
    </row>
    <row r="1005" spans="1:6">
      <c r="A1005" s="1315" t="s">
        <v>2403</v>
      </c>
      <c r="B1005" s="1315" t="s">
        <v>14524</v>
      </c>
      <c r="C1005" s="1315" t="s">
        <v>14523</v>
      </c>
      <c r="E1005" s="1315" t="s">
        <v>15128</v>
      </c>
      <c r="F1005" s="1315" t="s">
        <v>15127</v>
      </c>
    </row>
    <row r="1006" spans="1:6">
      <c r="A1006" s="1315" t="s">
        <v>2403</v>
      </c>
      <c r="B1006" s="1315" t="s">
        <v>15405</v>
      </c>
      <c r="C1006" s="1315" t="s">
        <v>15404</v>
      </c>
      <c r="E1006" s="1315" t="s">
        <v>15129</v>
      </c>
      <c r="F1006" s="1315" t="s">
        <v>1427</v>
      </c>
    </row>
    <row r="1007" spans="1:6">
      <c r="A1007" s="1315" t="s">
        <v>2403</v>
      </c>
      <c r="B1007" s="1315" t="s">
        <v>14574</v>
      </c>
      <c r="C1007" s="1315" t="s">
        <v>14573</v>
      </c>
      <c r="E1007" s="1315" t="s">
        <v>14346</v>
      </c>
      <c r="F1007" s="1315" t="s">
        <v>14345</v>
      </c>
    </row>
    <row r="1008" spans="1:6">
      <c r="A1008" s="1315" t="s">
        <v>2403</v>
      </c>
      <c r="B1008" s="1315" t="s">
        <v>14466</v>
      </c>
      <c r="C1008" s="1315" t="s">
        <v>14465</v>
      </c>
      <c r="E1008" s="1315" t="s">
        <v>14350</v>
      </c>
      <c r="F1008" s="1315" t="s">
        <v>14349</v>
      </c>
    </row>
    <row r="1009" spans="1:6" ht="26.4">
      <c r="A1009" s="1315" t="s">
        <v>2403</v>
      </c>
      <c r="B1009" s="1315" t="s">
        <v>15357</v>
      </c>
      <c r="C1009" s="1315" t="s">
        <v>15356</v>
      </c>
      <c r="E1009" s="1315" t="s">
        <v>15453</v>
      </c>
      <c r="F1009" s="1315" t="s">
        <v>15454</v>
      </c>
    </row>
    <row r="1010" spans="1:6" ht="26.4">
      <c r="A1010" s="1315" t="s">
        <v>2403</v>
      </c>
      <c r="B1010" s="1315" t="s">
        <v>14139</v>
      </c>
      <c r="C1010" s="1315" t="s">
        <v>14138</v>
      </c>
      <c r="E1010" s="1315" t="s">
        <v>15455</v>
      </c>
      <c r="F1010" s="1315" t="s">
        <v>15456</v>
      </c>
    </row>
    <row r="1011" spans="1:6">
      <c r="A1011" s="1315" t="s">
        <v>2403</v>
      </c>
      <c r="B1011" s="1315" t="s">
        <v>14759</v>
      </c>
      <c r="C1011" s="1315" t="s">
        <v>14758</v>
      </c>
      <c r="E1011" s="1315" t="s">
        <v>14875</v>
      </c>
      <c r="F1011" s="1315" t="s">
        <v>14874</v>
      </c>
    </row>
    <row r="1012" spans="1:6">
      <c r="A1012" s="1315" t="s">
        <v>2403</v>
      </c>
      <c r="B1012" s="1315" t="s">
        <v>14763</v>
      </c>
      <c r="C1012" s="1315" t="s">
        <v>14762</v>
      </c>
      <c r="E1012" s="1315" t="s">
        <v>13249</v>
      </c>
      <c r="F1012" s="1315" t="s">
        <v>13248</v>
      </c>
    </row>
    <row r="1013" spans="1:6">
      <c r="A1013" s="1315" t="s">
        <v>2403</v>
      </c>
      <c r="B1013" s="1315" t="s">
        <v>15393</v>
      </c>
      <c r="C1013" s="1315" t="s">
        <v>15392</v>
      </c>
      <c r="E1013" s="1315" t="s">
        <v>14071</v>
      </c>
      <c r="F1013" s="1315" t="s">
        <v>14070</v>
      </c>
    </row>
    <row r="1014" spans="1:6">
      <c r="A1014" s="1315" t="s">
        <v>2403</v>
      </c>
      <c r="B1014" s="1315" t="s">
        <v>15154</v>
      </c>
      <c r="C1014" s="1315" t="s">
        <v>15153</v>
      </c>
      <c r="E1014" s="1315" t="s">
        <v>15457</v>
      </c>
      <c r="F1014" s="1315" t="s">
        <v>15458</v>
      </c>
    </row>
    <row r="1015" spans="1:6">
      <c r="A1015" s="1315" t="s">
        <v>2403</v>
      </c>
      <c r="B1015" s="1315" t="s">
        <v>15135</v>
      </c>
      <c r="C1015" s="1315" t="s">
        <v>5622</v>
      </c>
      <c r="E1015" s="1315" t="s">
        <v>14342</v>
      </c>
      <c r="F1015" s="1315" t="s">
        <v>14341</v>
      </c>
    </row>
    <row r="1016" spans="1:6">
      <c r="A1016" s="1315" t="s">
        <v>2403</v>
      </c>
      <c r="B1016" s="1315" t="s">
        <v>6083</v>
      </c>
      <c r="C1016" s="1315" t="s">
        <v>14483</v>
      </c>
      <c r="E1016" s="1315" t="s">
        <v>15141</v>
      </c>
      <c r="F1016" s="1315" t="s">
        <v>15140</v>
      </c>
    </row>
    <row r="1017" spans="1:6">
      <c r="A1017" s="1315" t="s">
        <v>2403</v>
      </c>
      <c r="B1017" s="1315" t="s">
        <v>13775</v>
      </c>
      <c r="C1017" s="1315" t="s">
        <v>13774</v>
      </c>
      <c r="E1017" s="1315" t="s">
        <v>13842</v>
      </c>
      <c r="F1017" s="1315" t="s">
        <v>13841</v>
      </c>
    </row>
    <row r="1018" spans="1:6">
      <c r="A1018" s="1315" t="s">
        <v>2403</v>
      </c>
      <c r="B1018" s="1315" t="s">
        <v>13779</v>
      </c>
      <c r="C1018" s="1315" t="s">
        <v>13778</v>
      </c>
      <c r="E1018" s="1315" t="s">
        <v>15290</v>
      </c>
      <c r="F1018" s="1315" t="s">
        <v>15289</v>
      </c>
    </row>
    <row r="1019" spans="1:6">
      <c r="A1019" s="1315" t="s">
        <v>2403</v>
      </c>
      <c r="B1019" s="1315" t="s">
        <v>15397</v>
      </c>
      <c r="C1019" s="1315" t="s">
        <v>15396</v>
      </c>
      <c r="E1019" s="1315" t="s">
        <v>15459</v>
      </c>
      <c r="F1019" s="1315" t="s">
        <v>15460</v>
      </c>
    </row>
    <row r="1020" spans="1:6">
      <c r="A1020" s="1315" t="s">
        <v>2403</v>
      </c>
      <c r="B1020" s="1315" t="s">
        <v>15106</v>
      </c>
      <c r="C1020" s="1315" t="s">
        <v>15105</v>
      </c>
      <c r="E1020" s="1315" t="s">
        <v>15461</v>
      </c>
      <c r="F1020" s="1315" t="s">
        <v>15462</v>
      </c>
    </row>
    <row r="1021" spans="1:6">
      <c r="A1021" s="1315" t="s">
        <v>2403</v>
      </c>
      <c r="B1021" s="1315" t="s">
        <v>14560</v>
      </c>
      <c r="C1021" s="1315" t="s">
        <v>14559</v>
      </c>
      <c r="E1021" s="1315" t="s">
        <v>15463</v>
      </c>
      <c r="F1021" s="1315" t="s">
        <v>15464</v>
      </c>
    </row>
    <row r="1022" spans="1:6">
      <c r="A1022" s="1315" t="s">
        <v>2403</v>
      </c>
      <c r="B1022" s="1315" t="s">
        <v>14924</v>
      </c>
      <c r="C1022" s="1315" t="s">
        <v>14923</v>
      </c>
      <c r="E1022" s="1315" t="s">
        <v>15465</v>
      </c>
      <c r="F1022" s="1315" t="s">
        <v>15466</v>
      </c>
    </row>
    <row r="1023" spans="1:6">
      <c r="A1023" s="1315" t="s">
        <v>2403</v>
      </c>
      <c r="B1023" s="1315" t="s">
        <v>15256</v>
      </c>
      <c r="C1023" s="1315" t="s">
        <v>15255</v>
      </c>
      <c r="E1023" s="1315" t="s">
        <v>14684</v>
      </c>
      <c r="F1023" s="1315" t="s">
        <v>14683</v>
      </c>
    </row>
    <row r="1024" spans="1:6">
      <c r="A1024" s="1315" t="s">
        <v>2403</v>
      </c>
      <c r="B1024" s="1315" t="s">
        <v>15252</v>
      </c>
      <c r="C1024" s="1315" t="s">
        <v>15251</v>
      </c>
      <c r="E1024" s="1315" t="s">
        <v>14686</v>
      </c>
      <c r="F1024" s="1315" t="s">
        <v>14685</v>
      </c>
    </row>
    <row r="1025" spans="1:6">
      <c r="A1025" s="1315" t="s">
        <v>2403</v>
      </c>
      <c r="B1025" s="1315" t="s">
        <v>15110</v>
      </c>
      <c r="C1025" s="1315" t="s">
        <v>15109</v>
      </c>
      <c r="E1025" s="1315" t="s">
        <v>14615</v>
      </c>
      <c r="F1025" s="1315" t="s">
        <v>14614</v>
      </c>
    </row>
    <row r="1026" spans="1:6">
      <c r="A1026" s="1315" t="s">
        <v>2403</v>
      </c>
      <c r="B1026" s="1315" t="s">
        <v>15467</v>
      </c>
      <c r="C1026" s="1315" t="s">
        <v>15468</v>
      </c>
      <c r="E1026" s="1315" t="s">
        <v>13955</v>
      </c>
      <c r="F1026" s="1315" t="s">
        <v>13954</v>
      </c>
    </row>
    <row r="1027" spans="1:6">
      <c r="A1027" s="1315" t="s">
        <v>2403</v>
      </c>
      <c r="B1027" s="1315" t="s">
        <v>10954</v>
      </c>
      <c r="C1027" s="1315" t="s">
        <v>14808</v>
      </c>
      <c r="E1027" s="1315" t="s">
        <v>8874</v>
      </c>
      <c r="F1027" s="1315" t="s">
        <v>13606</v>
      </c>
    </row>
    <row r="1028" spans="1:6">
      <c r="A1028" s="1315" t="s">
        <v>2403</v>
      </c>
      <c r="B1028" s="1315" t="s">
        <v>15389</v>
      </c>
      <c r="C1028" s="1315" t="s">
        <v>12693</v>
      </c>
      <c r="E1028" s="1315" t="s">
        <v>13605</v>
      </c>
      <c r="F1028" s="1315" t="s">
        <v>13604</v>
      </c>
    </row>
    <row r="1029" spans="1:6">
      <c r="A1029" s="1315" t="s">
        <v>2403</v>
      </c>
      <c r="B1029" s="1315" t="s">
        <v>14870</v>
      </c>
      <c r="C1029" s="1315" t="s">
        <v>14869</v>
      </c>
      <c r="E1029" s="1315" t="s">
        <v>14424</v>
      </c>
      <c r="F1029" s="1315" t="s">
        <v>14423</v>
      </c>
    </row>
    <row r="1030" spans="1:6">
      <c r="A1030" s="1315" t="s">
        <v>2403</v>
      </c>
      <c r="B1030" s="1315" t="s">
        <v>15454</v>
      </c>
      <c r="C1030" s="1315" t="s">
        <v>15453</v>
      </c>
      <c r="E1030" s="1315" t="s">
        <v>15469</v>
      </c>
      <c r="F1030" s="1315" t="s">
        <v>15470</v>
      </c>
    </row>
    <row r="1031" spans="1:6">
      <c r="A1031" s="1315" t="s">
        <v>2403</v>
      </c>
      <c r="B1031" s="1315" t="s">
        <v>13299</v>
      </c>
      <c r="C1031" s="1315" t="s">
        <v>13298</v>
      </c>
      <c r="E1031" s="1315" t="s">
        <v>15471</v>
      </c>
      <c r="F1031" s="1315" t="s">
        <v>15472</v>
      </c>
    </row>
    <row r="1032" spans="1:6">
      <c r="A1032" s="1315" t="s">
        <v>2403</v>
      </c>
      <c r="B1032" s="1315" t="s">
        <v>15456</v>
      </c>
      <c r="C1032" s="1315" t="s">
        <v>15455</v>
      </c>
      <c r="E1032" s="1315" t="s">
        <v>15473</v>
      </c>
      <c r="F1032" s="1315" t="s">
        <v>15474</v>
      </c>
    </row>
    <row r="1033" spans="1:6">
      <c r="A1033" s="1315" t="s">
        <v>2403</v>
      </c>
      <c r="B1033" s="1315" t="s">
        <v>14567</v>
      </c>
      <c r="C1033" s="1315" t="s">
        <v>11484</v>
      </c>
      <c r="E1033" s="1315" t="s">
        <v>15475</v>
      </c>
      <c r="F1033" s="1315" t="s">
        <v>15476</v>
      </c>
    </row>
    <row r="1034" spans="1:6">
      <c r="A1034" s="1315" t="s">
        <v>2403</v>
      </c>
      <c r="B1034" s="1315" t="s">
        <v>15372</v>
      </c>
      <c r="C1034" s="1315" t="s">
        <v>15371</v>
      </c>
      <c r="E1034" s="1315" t="s">
        <v>13317</v>
      </c>
      <c r="F1034" s="1315" t="s">
        <v>13316</v>
      </c>
    </row>
    <row r="1035" spans="1:6">
      <c r="A1035" s="1315" t="s">
        <v>2403</v>
      </c>
      <c r="B1035" s="1315" t="s">
        <v>14249</v>
      </c>
      <c r="C1035" s="1315" t="s">
        <v>7788</v>
      </c>
      <c r="E1035" s="1315" t="s">
        <v>15382</v>
      </c>
      <c r="F1035" s="1315" t="s">
        <v>15381</v>
      </c>
    </row>
    <row r="1036" spans="1:6">
      <c r="A1036" s="1315" t="s">
        <v>2403</v>
      </c>
      <c r="B1036" s="1315" t="s">
        <v>14515</v>
      </c>
      <c r="C1036" s="1315" t="s">
        <v>14514</v>
      </c>
      <c r="E1036" s="1315" t="s">
        <v>15477</v>
      </c>
      <c r="F1036" s="1315" t="s">
        <v>15478</v>
      </c>
    </row>
    <row r="1037" spans="1:6">
      <c r="A1037" s="1315" t="s">
        <v>2403</v>
      </c>
      <c r="B1037" s="1315" t="s">
        <v>15407</v>
      </c>
      <c r="C1037" s="1315" t="s">
        <v>15406</v>
      </c>
      <c r="E1037" s="1315" t="s">
        <v>14702</v>
      </c>
      <c r="F1037" s="1315" t="s">
        <v>14701</v>
      </c>
    </row>
    <row r="1038" spans="1:6">
      <c r="A1038" s="1315" t="s">
        <v>2403</v>
      </c>
      <c r="B1038" s="1315" t="s">
        <v>14672</v>
      </c>
      <c r="C1038" s="1315" t="s">
        <v>6142</v>
      </c>
      <c r="E1038" s="1315" t="s">
        <v>15282</v>
      </c>
      <c r="F1038" s="1315" t="s">
        <v>15281</v>
      </c>
    </row>
    <row r="1039" spans="1:6">
      <c r="A1039" s="1315" t="s">
        <v>2403</v>
      </c>
      <c r="B1039" s="1315" t="s">
        <v>14678</v>
      </c>
      <c r="C1039" s="1315" t="s">
        <v>14677</v>
      </c>
      <c r="E1039" s="1315" t="s">
        <v>14377</v>
      </c>
      <c r="F1039" s="1315" t="s">
        <v>14376</v>
      </c>
    </row>
    <row r="1040" spans="1:6">
      <c r="A1040" s="1315" t="s">
        <v>2403</v>
      </c>
      <c r="B1040" s="1315" t="s">
        <v>15479</v>
      </c>
      <c r="C1040" s="1315" t="s">
        <v>15480</v>
      </c>
      <c r="E1040" s="1315" t="s">
        <v>15278</v>
      </c>
      <c r="F1040" s="1315" t="s">
        <v>15277</v>
      </c>
    </row>
    <row r="1041" spans="1:6">
      <c r="A1041" s="1315" t="s">
        <v>2403</v>
      </c>
      <c r="B1041" s="1315" t="s">
        <v>15481</v>
      </c>
      <c r="C1041" s="1315" t="s">
        <v>15482</v>
      </c>
      <c r="E1041" s="1315" t="s">
        <v>13864</v>
      </c>
      <c r="F1041" s="1315" t="s">
        <v>13863</v>
      </c>
    </row>
    <row r="1042" spans="1:6">
      <c r="A1042" s="1315" t="s">
        <v>2403</v>
      </c>
      <c r="B1042" s="1315" t="s">
        <v>14438</v>
      </c>
      <c r="C1042" s="1315" t="s">
        <v>14437</v>
      </c>
      <c r="E1042" s="1315" t="s">
        <v>15087</v>
      </c>
      <c r="F1042" s="1315" t="s">
        <v>15086</v>
      </c>
    </row>
    <row r="1043" spans="1:6">
      <c r="A1043" s="1315" t="s">
        <v>2403</v>
      </c>
      <c r="B1043" s="1315" t="s">
        <v>15413</v>
      </c>
      <c r="C1043" s="1315" t="s">
        <v>15412</v>
      </c>
      <c r="E1043" s="1315" t="s">
        <v>15483</v>
      </c>
      <c r="F1043" s="1315" t="s">
        <v>15484</v>
      </c>
    </row>
    <row r="1044" spans="1:6">
      <c r="A1044" s="1315" t="s">
        <v>2403</v>
      </c>
      <c r="B1044" s="1315" t="s">
        <v>13099</v>
      </c>
      <c r="C1044" s="1315" t="s">
        <v>14319</v>
      </c>
      <c r="E1044" s="1315" t="s">
        <v>13459</v>
      </c>
      <c r="F1044" s="1315" t="s">
        <v>13458</v>
      </c>
    </row>
    <row r="1045" spans="1:6">
      <c r="A1045" s="1315" t="s">
        <v>2403</v>
      </c>
      <c r="B1045" s="1315" t="s">
        <v>14680</v>
      </c>
      <c r="C1045" s="1315" t="s">
        <v>14679</v>
      </c>
      <c r="E1045" s="1315" t="s">
        <v>14795</v>
      </c>
      <c r="F1045" s="1315" t="s">
        <v>14794</v>
      </c>
    </row>
    <row r="1046" spans="1:6">
      <c r="A1046" s="1315" t="s">
        <v>2403</v>
      </c>
      <c r="B1046" s="1315" t="s">
        <v>13327</v>
      </c>
      <c r="C1046" s="1315" t="s">
        <v>13326</v>
      </c>
      <c r="E1046" s="1315" t="s">
        <v>14667</v>
      </c>
      <c r="F1046" s="1315" t="s">
        <v>6133</v>
      </c>
    </row>
    <row r="1047" spans="1:6">
      <c r="A1047" s="1315" t="s">
        <v>2403</v>
      </c>
      <c r="B1047" s="1315" t="s">
        <v>13302</v>
      </c>
      <c r="C1047" s="1315" t="s">
        <v>7062</v>
      </c>
      <c r="E1047" s="1315" t="s">
        <v>14747</v>
      </c>
      <c r="F1047" s="1315" t="s">
        <v>14746</v>
      </c>
    </row>
    <row r="1048" spans="1:6">
      <c r="A1048" s="1315" t="s">
        <v>2403</v>
      </c>
      <c r="B1048" s="1315" t="s">
        <v>14937</v>
      </c>
      <c r="C1048" s="1315" t="s">
        <v>14936</v>
      </c>
      <c r="E1048" s="1315" t="s">
        <v>14745</v>
      </c>
      <c r="F1048" s="1315" t="s">
        <v>14744</v>
      </c>
    </row>
    <row r="1049" spans="1:6">
      <c r="A1049" s="1315" t="s">
        <v>2403</v>
      </c>
      <c r="B1049" s="1315" t="s">
        <v>14578</v>
      </c>
      <c r="C1049" s="1315" t="s">
        <v>14577</v>
      </c>
      <c r="E1049" s="1315" t="s">
        <v>15446</v>
      </c>
      <c r="F1049" s="1315" t="s">
        <v>15445</v>
      </c>
    </row>
    <row r="1050" spans="1:6">
      <c r="A1050" s="1315" t="s">
        <v>2403</v>
      </c>
      <c r="B1050" s="1315" t="s">
        <v>13709</v>
      </c>
      <c r="C1050" s="1315" t="s">
        <v>13708</v>
      </c>
      <c r="E1050" s="1315" t="s">
        <v>15485</v>
      </c>
      <c r="F1050" s="1315" t="s">
        <v>15486</v>
      </c>
    </row>
    <row r="1051" spans="1:6">
      <c r="A1051" s="1315" t="s">
        <v>2403</v>
      </c>
      <c r="B1051" s="1315" t="s">
        <v>15116</v>
      </c>
      <c r="C1051" s="1315" t="s">
        <v>15115</v>
      </c>
      <c r="E1051" s="1315" t="s">
        <v>15487</v>
      </c>
      <c r="F1051" s="1315" t="s">
        <v>15488</v>
      </c>
    </row>
    <row r="1052" spans="1:6">
      <c r="A1052" s="1315" t="s">
        <v>2403</v>
      </c>
      <c r="B1052" s="1315" t="s">
        <v>15478</v>
      </c>
      <c r="C1052" s="1315" t="s">
        <v>15477</v>
      </c>
      <c r="E1052" s="1315" t="s">
        <v>14371</v>
      </c>
      <c r="F1052" s="1315" t="s">
        <v>742</v>
      </c>
    </row>
    <row r="1053" spans="1:6">
      <c r="A1053" s="1315" t="s">
        <v>2403</v>
      </c>
      <c r="B1053" s="1315" t="s">
        <v>15417</v>
      </c>
      <c r="C1053" s="1315" t="s">
        <v>15416</v>
      </c>
      <c r="E1053" s="1315" t="s">
        <v>15097</v>
      </c>
      <c r="F1053" s="1315" t="s">
        <v>15096</v>
      </c>
    </row>
    <row r="1054" spans="1:6">
      <c r="A1054" s="1315" t="s">
        <v>2403</v>
      </c>
      <c r="B1054" s="1315" t="s">
        <v>15415</v>
      </c>
      <c r="C1054" s="1315" t="s">
        <v>15414</v>
      </c>
      <c r="E1054" s="1315" t="s">
        <v>14709</v>
      </c>
      <c r="F1054" s="1315" t="s">
        <v>14708</v>
      </c>
    </row>
    <row r="1055" spans="1:6">
      <c r="A1055" s="1315" t="s">
        <v>2403</v>
      </c>
      <c r="B1055" s="1315" t="s">
        <v>15419</v>
      </c>
      <c r="C1055" s="1315" t="s">
        <v>15418</v>
      </c>
      <c r="E1055" s="1315" t="s">
        <v>14711</v>
      </c>
      <c r="F1055" s="1315" t="s">
        <v>14710</v>
      </c>
    </row>
    <row r="1056" spans="1:6" ht="26.4">
      <c r="A1056" s="1315" t="s">
        <v>2403</v>
      </c>
      <c r="B1056" s="1315" t="s">
        <v>15448</v>
      </c>
      <c r="C1056" s="1315" t="s">
        <v>15447</v>
      </c>
      <c r="E1056" s="1315" t="s">
        <v>14751</v>
      </c>
      <c r="F1056" s="1315" t="s">
        <v>14750</v>
      </c>
    </row>
    <row r="1057" spans="1:6">
      <c r="A1057" s="1315" t="s">
        <v>2403</v>
      </c>
      <c r="B1057" s="1315" t="s">
        <v>15489</v>
      </c>
      <c r="C1057" s="1315" t="s">
        <v>15490</v>
      </c>
      <c r="E1057" s="1315" t="s">
        <v>14733</v>
      </c>
      <c r="F1057" s="1315" t="s">
        <v>14732</v>
      </c>
    </row>
    <row r="1058" spans="1:6" ht="26.4">
      <c r="A1058" s="1315" t="s">
        <v>2403</v>
      </c>
      <c r="B1058" s="1315" t="s">
        <v>14076</v>
      </c>
      <c r="C1058" s="1315" t="s">
        <v>14075</v>
      </c>
      <c r="E1058" s="1315" t="s">
        <v>14729</v>
      </c>
      <c r="F1058" s="1315" t="s">
        <v>14728</v>
      </c>
    </row>
    <row r="1059" spans="1:6">
      <c r="A1059" s="1315" t="s">
        <v>2403</v>
      </c>
      <c r="B1059" s="1315" t="s">
        <v>14690</v>
      </c>
      <c r="C1059" s="1315" t="s">
        <v>14689</v>
      </c>
      <c r="E1059" s="1315" t="s">
        <v>15227</v>
      </c>
      <c r="F1059" s="1315" t="s">
        <v>15226</v>
      </c>
    </row>
    <row r="1060" spans="1:6">
      <c r="A1060" s="1315" t="s">
        <v>2403</v>
      </c>
      <c r="B1060" s="1315" t="s">
        <v>15491</v>
      </c>
      <c r="C1060" s="1315" t="s">
        <v>15492</v>
      </c>
      <c r="E1060" s="1315" t="s">
        <v>14803</v>
      </c>
      <c r="F1060" s="1315" t="s">
        <v>14802</v>
      </c>
    </row>
    <row r="1061" spans="1:6">
      <c r="A1061" s="1315" t="s">
        <v>2403</v>
      </c>
      <c r="B1061" s="1315" t="s">
        <v>15493</v>
      </c>
      <c r="C1061" s="1315" t="s">
        <v>15494</v>
      </c>
      <c r="E1061" s="1315" t="s">
        <v>14715</v>
      </c>
      <c r="F1061" s="1315" t="s">
        <v>14714</v>
      </c>
    </row>
    <row r="1062" spans="1:6">
      <c r="A1062" s="1315" t="s">
        <v>2403</v>
      </c>
      <c r="B1062" s="1315" t="s">
        <v>15495</v>
      </c>
      <c r="C1062" s="1315" t="s">
        <v>15496</v>
      </c>
      <c r="E1062" s="1315" t="s">
        <v>15492</v>
      </c>
      <c r="F1062" s="1315" t="s">
        <v>15491</v>
      </c>
    </row>
    <row r="1063" spans="1:6">
      <c r="A1063" s="1315" t="s">
        <v>2403</v>
      </c>
      <c r="B1063" s="1315" t="s">
        <v>15131</v>
      </c>
      <c r="C1063" s="1315" t="s">
        <v>12389</v>
      </c>
      <c r="E1063" s="1315" t="s">
        <v>15496</v>
      </c>
      <c r="F1063" s="1315" t="s">
        <v>15495</v>
      </c>
    </row>
    <row r="1064" spans="1:6">
      <c r="A1064" s="1315" t="s">
        <v>2403</v>
      </c>
      <c r="B1064" s="1315" t="s">
        <v>15476</v>
      </c>
      <c r="C1064" s="1315" t="s">
        <v>15475</v>
      </c>
      <c r="E1064" s="1315" t="s">
        <v>14721</v>
      </c>
      <c r="F1064" s="1315" t="s">
        <v>14720</v>
      </c>
    </row>
    <row r="1065" spans="1:6">
      <c r="A1065" s="1315" t="s">
        <v>2403</v>
      </c>
      <c r="B1065" s="1315" t="s">
        <v>6821</v>
      </c>
      <c r="C1065" s="1315" t="s">
        <v>15497</v>
      </c>
      <c r="E1065" s="1315" t="s">
        <v>14721</v>
      </c>
      <c r="F1065" s="1315" t="s">
        <v>15498</v>
      </c>
    </row>
    <row r="1066" spans="1:6">
      <c r="A1066" s="1315" t="s">
        <v>2403</v>
      </c>
      <c r="B1066" s="1315" t="s">
        <v>15241</v>
      </c>
      <c r="C1066" s="1315" t="s">
        <v>15240</v>
      </c>
      <c r="E1066" s="1315" t="s">
        <v>14301</v>
      </c>
      <c r="F1066" s="1315" t="s">
        <v>14300</v>
      </c>
    </row>
    <row r="1067" spans="1:6">
      <c r="A1067" s="1315" t="s">
        <v>2403</v>
      </c>
      <c r="B1067" s="1315" t="s">
        <v>15243</v>
      </c>
      <c r="C1067" s="1315" t="s">
        <v>15242</v>
      </c>
      <c r="E1067" s="1315" t="s">
        <v>14334</v>
      </c>
      <c r="F1067" s="1315" t="s">
        <v>14333</v>
      </c>
    </row>
    <row r="1068" spans="1:6">
      <c r="A1068" s="1315" t="s">
        <v>2403</v>
      </c>
      <c r="B1068" s="1315" t="s">
        <v>14509</v>
      </c>
      <c r="C1068" s="1315" t="s">
        <v>14508</v>
      </c>
      <c r="E1068" s="1315" t="s">
        <v>15499</v>
      </c>
      <c r="F1068" s="1315" t="s">
        <v>15500</v>
      </c>
    </row>
    <row r="1069" spans="1:6">
      <c r="A1069" s="1315" t="s">
        <v>2403</v>
      </c>
      <c r="B1069" s="1315" t="s">
        <v>13679</v>
      </c>
      <c r="C1069" s="1315" t="s">
        <v>7377</v>
      </c>
      <c r="E1069" s="1315" t="s">
        <v>15501</v>
      </c>
      <c r="F1069" s="1315" t="s">
        <v>15502</v>
      </c>
    </row>
    <row r="1070" spans="1:6" ht="26.4">
      <c r="A1070" s="1315" t="s">
        <v>2403</v>
      </c>
      <c r="B1070" s="1315" t="s">
        <v>13469</v>
      </c>
      <c r="C1070" s="1315" t="s">
        <v>13468</v>
      </c>
      <c r="E1070" s="1315" t="s">
        <v>15494</v>
      </c>
      <c r="F1070" s="1315" t="s">
        <v>15493</v>
      </c>
    </row>
    <row r="1071" spans="1:6">
      <c r="A1071" s="1315" t="s">
        <v>2403</v>
      </c>
      <c r="B1071" s="1315" t="s">
        <v>15426</v>
      </c>
      <c r="C1071" s="1315" t="s">
        <v>15425</v>
      </c>
      <c r="E1071" s="1315" t="s">
        <v>15482</v>
      </c>
      <c r="F1071" s="1315" t="s">
        <v>15481</v>
      </c>
    </row>
    <row r="1072" spans="1:6">
      <c r="A1072" s="1315" t="s">
        <v>2403</v>
      </c>
      <c r="B1072" s="1315" t="s">
        <v>13967</v>
      </c>
      <c r="C1072" s="1315" t="s">
        <v>13964</v>
      </c>
      <c r="E1072" s="1315" t="s">
        <v>14698</v>
      </c>
      <c r="F1072" s="1315" t="s">
        <v>14697</v>
      </c>
    </row>
    <row r="1073" spans="1:6" ht="26.4">
      <c r="A1073" s="1315" t="s">
        <v>2403</v>
      </c>
      <c r="B1073" s="1315" t="s">
        <v>15134</v>
      </c>
      <c r="C1073" s="1315" t="s">
        <v>15133</v>
      </c>
      <c r="E1073" s="1315" t="s">
        <v>14749</v>
      </c>
      <c r="F1073" s="1315" t="s">
        <v>14748</v>
      </c>
    </row>
    <row r="1074" spans="1:6">
      <c r="A1074" s="1315" t="s">
        <v>2403</v>
      </c>
      <c r="B1074" s="1315" t="s">
        <v>13971</v>
      </c>
      <c r="C1074" s="1315" t="s">
        <v>13970</v>
      </c>
      <c r="E1074" s="1315" t="s">
        <v>13918</v>
      </c>
      <c r="F1074" s="1315" t="s">
        <v>13917</v>
      </c>
    </row>
    <row r="1075" spans="1:6">
      <c r="A1075" s="1315" t="s">
        <v>2403</v>
      </c>
      <c r="B1075" s="1315" t="s">
        <v>6832</v>
      </c>
      <c r="C1075" s="1315" t="s">
        <v>14014</v>
      </c>
      <c r="E1075" s="1315" t="s">
        <v>15503</v>
      </c>
      <c r="F1075" s="1315" t="s">
        <v>15504</v>
      </c>
    </row>
    <row r="1076" spans="1:6">
      <c r="A1076" s="1315" t="s">
        <v>2403</v>
      </c>
      <c r="B1076" s="1315" t="s">
        <v>15274</v>
      </c>
      <c r="C1076" s="1315" t="s">
        <v>15273</v>
      </c>
      <c r="E1076" s="1315" t="s">
        <v>15505</v>
      </c>
      <c r="F1076" s="1315" t="s">
        <v>15506</v>
      </c>
    </row>
    <row r="1077" spans="1:6">
      <c r="A1077" s="1315" t="s">
        <v>2403</v>
      </c>
      <c r="B1077" s="1315" t="s">
        <v>14026</v>
      </c>
      <c r="C1077" s="1315" t="s">
        <v>14025</v>
      </c>
      <c r="E1077" s="1315" t="s">
        <v>15507</v>
      </c>
      <c r="F1077" s="1315" t="s">
        <v>15508</v>
      </c>
    </row>
    <row r="1078" spans="1:6" ht="26.4">
      <c r="A1078" s="1315" t="s">
        <v>2403</v>
      </c>
      <c r="B1078" s="1315" t="s">
        <v>14988</v>
      </c>
      <c r="C1078" s="1315" t="s">
        <v>14987</v>
      </c>
      <c r="E1078" s="1315" t="s">
        <v>15509</v>
      </c>
      <c r="F1078" s="1315" t="s">
        <v>15510</v>
      </c>
    </row>
    <row r="1079" spans="1:6">
      <c r="A1079" s="1315" t="s">
        <v>2403</v>
      </c>
      <c r="B1079" s="1315" t="s">
        <v>15378</v>
      </c>
      <c r="C1079" s="1315" t="s">
        <v>15377</v>
      </c>
      <c r="E1079" s="1315" t="s">
        <v>15363</v>
      </c>
      <c r="F1079" s="1315" t="s">
        <v>15362</v>
      </c>
    </row>
    <row r="1080" spans="1:6">
      <c r="A1080" s="1315" t="s">
        <v>2403</v>
      </c>
      <c r="B1080" s="1315" t="s">
        <v>15074</v>
      </c>
      <c r="C1080" s="1315" t="s">
        <v>12257</v>
      </c>
      <c r="E1080" s="1315" t="s">
        <v>14148</v>
      </c>
      <c r="F1080" s="1315" t="s">
        <v>14147</v>
      </c>
    </row>
    <row r="1081" spans="1:6">
      <c r="A1081" s="1315" t="s">
        <v>2403</v>
      </c>
      <c r="B1081" s="1315" t="s">
        <v>15380</v>
      </c>
      <c r="C1081" s="1315" t="s">
        <v>15379</v>
      </c>
      <c r="E1081" s="1315" t="s">
        <v>13820</v>
      </c>
      <c r="F1081" s="1315" t="s">
        <v>13819</v>
      </c>
    </row>
    <row r="1082" spans="1:6">
      <c r="A1082" s="1315" t="s">
        <v>2403</v>
      </c>
      <c r="B1082" s="1315" t="s">
        <v>15376</v>
      </c>
      <c r="C1082" s="1315" t="s">
        <v>15375</v>
      </c>
      <c r="E1082" s="1315" t="s">
        <v>15497</v>
      </c>
      <c r="F1082" s="1315" t="s">
        <v>6821</v>
      </c>
    </row>
    <row r="1083" spans="1:6">
      <c r="A1083" s="1315" t="s">
        <v>2403</v>
      </c>
      <c r="B1083" s="1315" t="s">
        <v>14696</v>
      </c>
      <c r="C1083" s="1315" t="s">
        <v>14695</v>
      </c>
      <c r="E1083" s="1315" t="s">
        <v>13818</v>
      </c>
      <c r="F1083" s="1315" t="s">
        <v>13817</v>
      </c>
    </row>
    <row r="1084" spans="1:6" ht="26.4">
      <c r="A1084" s="1315" t="s">
        <v>2403</v>
      </c>
      <c r="B1084" s="1315" t="s">
        <v>14323</v>
      </c>
      <c r="C1084" s="1315" t="s">
        <v>14322</v>
      </c>
      <c r="E1084" s="1315" t="s">
        <v>14303</v>
      </c>
      <c r="F1084" s="1315" t="s">
        <v>14302</v>
      </c>
    </row>
    <row r="1085" spans="1:6">
      <c r="A1085" s="1315" t="s">
        <v>2403</v>
      </c>
      <c r="B1085" s="1315" t="s">
        <v>14548</v>
      </c>
      <c r="C1085" s="1315" t="s">
        <v>14547</v>
      </c>
      <c r="E1085" s="1315" t="s">
        <v>15403</v>
      </c>
      <c r="F1085" s="1315" t="s">
        <v>15402</v>
      </c>
    </row>
    <row r="1086" spans="1:6">
      <c r="A1086" s="1315" t="s">
        <v>2403</v>
      </c>
      <c r="B1086" s="1315" t="s">
        <v>14552</v>
      </c>
      <c r="C1086" s="1315" t="s">
        <v>14551</v>
      </c>
      <c r="E1086" s="1315" t="s">
        <v>15511</v>
      </c>
      <c r="F1086" s="1315" t="s">
        <v>15512</v>
      </c>
    </row>
    <row r="1087" spans="1:6">
      <c r="A1087" s="1315" t="s">
        <v>2403</v>
      </c>
      <c r="B1087" s="1315" t="s">
        <v>15432</v>
      </c>
      <c r="C1087" s="1315" t="s">
        <v>15431</v>
      </c>
      <c r="E1087" s="1315" t="s">
        <v>11292</v>
      </c>
      <c r="F1087" s="1315" t="s">
        <v>13656</v>
      </c>
    </row>
    <row r="1088" spans="1:6">
      <c r="A1088" s="1315" t="s">
        <v>2403</v>
      </c>
      <c r="B1088" s="1315" t="s">
        <v>15434</v>
      </c>
      <c r="C1088" s="1315" t="s">
        <v>15433</v>
      </c>
      <c r="E1088" s="1315" t="s">
        <v>14727</v>
      </c>
      <c r="F1088" s="1315" t="s">
        <v>14726</v>
      </c>
    </row>
    <row r="1089" spans="1:6">
      <c r="A1089" s="1315" t="s">
        <v>2403</v>
      </c>
      <c r="B1089" s="1315" t="s">
        <v>14206</v>
      </c>
      <c r="C1089" s="1315" t="s">
        <v>14205</v>
      </c>
      <c r="E1089" s="1315" t="s">
        <v>14133</v>
      </c>
      <c r="F1089" s="1315" t="s">
        <v>14132</v>
      </c>
    </row>
    <row r="1090" spans="1:6">
      <c r="A1090" s="1315" t="s">
        <v>2403</v>
      </c>
      <c r="B1090" s="1315" t="s">
        <v>15513</v>
      </c>
      <c r="C1090" s="1315" t="s">
        <v>15514</v>
      </c>
      <c r="E1090" s="1315" t="s">
        <v>10361</v>
      </c>
      <c r="F1090" s="1315" t="s">
        <v>14091</v>
      </c>
    </row>
    <row r="1091" spans="1:6">
      <c r="A1091" s="1315" t="s">
        <v>2403</v>
      </c>
      <c r="B1091" s="1315" t="s">
        <v>15444</v>
      </c>
      <c r="C1091" s="1315" t="s">
        <v>15443</v>
      </c>
      <c r="E1091" s="1315" t="s">
        <v>14362</v>
      </c>
      <c r="F1091" s="1315" t="s">
        <v>14361</v>
      </c>
    </row>
    <row r="1092" spans="1:6">
      <c r="A1092" s="1315" t="s">
        <v>2403</v>
      </c>
      <c r="B1092" s="1315" t="s">
        <v>13636</v>
      </c>
      <c r="C1092" s="1315" t="s">
        <v>13635</v>
      </c>
      <c r="E1092" s="1315" t="s">
        <v>15490</v>
      </c>
      <c r="F1092" s="1315" t="s">
        <v>15489</v>
      </c>
    </row>
    <row r="1093" spans="1:6" ht="26.4">
      <c r="A1093" s="1315" t="s">
        <v>2403</v>
      </c>
      <c r="B1093" s="1315" t="s">
        <v>14187</v>
      </c>
      <c r="C1093" s="1315" t="s">
        <v>14186</v>
      </c>
      <c r="E1093" s="1315" t="s">
        <v>15374</v>
      </c>
      <c r="F1093" s="1315" t="s">
        <v>15373</v>
      </c>
    </row>
    <row r="1094" spans="1:6">
      <c r="A1094" s="1315" t="s">
        <v>2403</v>
      </c>
      <c r="B1094" s="1315" t="s">
        <v>14530</v>
      </c>
      <c r="C1094" s="1315" t="s">
        <v>14529</v>
      </c>
      <c r="E1094" s="1315" t="s">
        <v>14125</v>
      </c>
      <c r="F1094" s="1315" t="s">
        <v>14124</v>
      </c>
    </row>
    <row r="1095" spans="1:6">
      <c r="A1095" s="1315" t="s">
        <v>2403</v>
      </c>
      <c r="B1095" s="1315" t="s">
        <v>14028</v>
      </c>
      <c r="C1095" s="1315" t="s">
        <v>14027</v>
      </c>
      <c r="E1095" s="1315" t="s">
        <v>14152</v>
      </c>
      <c r="F1095" s="1315" t="s">
        <v>14151</v>
      </c>
    </row>
    <row r="1096" spans="1:6">
      <c r="A1096" s="1315" t="s">
        <v>2403</v>
      </c>
      <c r="B1096" s="1315" t="s">
        <v>13388</v>
      </c>
      <c r="C1096" s="1315" t="s">
        <v>13387</v>
      </c>
      <c r="E1096" s="1315" t="s">
        <v>13402</v>
      </c>
      <c r="F1096" s="1315" t="s">
        <v>13401</v>
      </c>
    </row>
    <row r="1097" spans="1:6">
      <c r="A1097" s="1315" t="s">
        <v>2403</v>
      </c>
      <c r="B1097" s="1315" t="s">
        <v>15498</v>
      </c>
      <c r="C1097" s="1315" t="s">
        <v>14721</v>
      </c>
      <c r="E1097" s="1315" t="s">
        <v>13398</v>
      </c>
      <c r="F1097" s="1315" t="s">
        <v>13397</v>
      </c>
    </row>
    <row r="1098" spans="1:6">
      <c r="A1098" s="1315" t="s">
        <v>2403</v>
      </c>
      <c r="B1098" s="1315" t="s">
        <v>6379</v>
      </c>
      <c r="C1098" s="1315" t="s">
        <v>14221</v>
      </c>
      <c r="E1098" s="1315" t="s">
        <v>15299</v>
      </c>
      <c r="F1098" s="1315" t="s">
        <v>15298</v>
      </c>
    </row>
    <row r="1099" spans="1:6">
      <c r="A1099" s="1315" t="s">
        <v>2403</v>
      </c>
      <c r="B1099" s="1315" t="s">
        <v>15452</v>
      </c>
      <c r="C1099" s="1315" t="s">
        <v>15451</v>
      </c>
      <c r="E1099" s="1315" t="s">
        <v>14841</v>
      </c>
      <c r="F1099" s="1315" t="s">
        <v>14840</v>
      </c>
    </row>
    <row r="1100" spans="1:6">
      <c r="A1100" s="1315" t="s">
        <v>2403</v>
      </c>
      <c r="B1100" s="1315" t="s">
        <v>14933</v>
      </c>
      <c r="C1100" s="1315" t="s">
        <v>14932</v>
      </c>
      <c r="E1100" s="1315" t="s">
        <v>14943</v>
      </c>
      <c r="F1100" s="1315" t="s">
        <v>14942</v>
      </c>
    </row>
    <row r="1101" spans="1:6">
      <c r="A1101" s="1315" t="s">
        <v>2403</v>
      </c>
      <c r="B1101" s="1315" t="s">
        <v>14093</v>
      </c>
      <c r="C1101" s="1315" t="s">
        <v>14092</v>
      </c>
      <c r="E1101" s="1315" t="s">
        <v>14338</v>
      </c>
      <c r="F1101" s="1315" t="s">
        <v>14337</v>
      </c>
    </row>
    <row r="1102" spans="1:6">
      <c r="A1102" s="1315" t="s">
        <v>2403</v>
      </c>
      <c r="B1102" s="1315" t="s">
        <v>15391</v>
      </c>
      <c r="C1102" s="1315" t="s">
        <v>15390</v>
      </c>
      <c r="E1102" s="1315" t="s">
        <v>15515</v>
      </c>
      <c r="F1102" s="1315" t="s">
        <v>15516</v>
      </c>
    </row>
    <row r="1103" spans="1:6">
      <c r="A1103" s="1315" t="s">
        <v>2403</v>
      </c>
      <c r="B1103" s="1315" t="s">
        <v>14725</v>
      </c>
      <c r="C1103" s="1315" t="s">
        <v>14724</v>
      </c>
      <c r="E1103" s="1315" t="s">
        <v>14114</v>
      </c>
      <c r="F1103" s="1315" t="s">
        <v>14113</v>
      </c>
    </row>
    <row r="1104" spans="1:6">
      <c r="A1104" s="1315" t="s">
        <v>2403</v>
      </c>
      <c r="B1104" s="1315" t="s">
        <v>14911</v>
      </c>
      <c r="C1104" s="1315" t="s">
        <v>14910</v>
      </c>
      <c r="E1104" s="1315" t="s">
        <v>14321</v>
      </c>
      <c r="F1104" s="1315" t="s">
        <v>14320</v>
      </c>
    </row>
    <row r="1105" spans="1:6">
      <c r="A1105" s="1315" t="s">
        <v>2403</v>
      </c>
      <c r="B1105" s="1315" t="s">
        <v>15323</v>
      </c>
      <c r="C1105" s="1315" t="s">
        <v>15322</v>
      </c>
      <c r="E1105" s="1315" t="s">
        <v>13926</v>
      </c>
      <c r="F1105" s="1315" t="s">
        <v>13925</v>
      </c>
    </row>
    <row r="1106" spans="1:6">
      <c r="A1106" s="1315" t="s">
        <v>2403</v>
      </c>
      <c r="B1106" s="1315" t="s">
        <v>13492</v>
      </c>
      <c r="C1106" s="1315" t="s">
        <v>13491</v>
      </c>
      <c r="E1106" s="1315" t="s">
        <v>13922</v>
      </c>
      <c r="F1106" s="1315" t="s">
        <v>13921</v>
      </c>
    </row>
    <row r="1107" spans="1:6">
      <c r="A1107" s="1315" t="s">
        <v>2403</v>
      </c>
      <c r="B1107" s="1315" t="s">
        <v>13496</v>
      </c>
      <c r="C1107" s="1315" t="s">
        <v>13495</v>
      </c>
      <c r="E1107" s="1315" t="s">
        <v>14164</v>
      </c>
      <c r="F1107" s="1315" t="s">
        <v>14163</v>
      </c>
    </row>
    <row r="1108" spans="1:6">
      <c r="A1108" s="1315" t="s">
        <v>2403</v>
      </c>
      <c r="B1108" s="1315" t="s">
        <v>13488</v>
      </c>
      <c r="C1108" s="1315" t="s">
        <v>13487</v>
      </c>
      <c r="E1108" s="1315" t="s">
        <v>14137</v>
      </c>
      <c r="F1108" s="1315" t="s">
        <v>14136</v>
      </c>
    </row>
    <row r="1109" spans="1:6">
      <c r="A1109" s="1315" t="s">
        <v>2403</v>
      </c>
      <c r="B1109" s="1315" t="s">
        <v>13757</v>
      </c>
      <c r="C1109" s="1315" t="s">
        <v>13756</v>
      </c>
      <c r="E1109" s="1315" t="s">
        <v>15442</v>
      </c>
      <c r="F1109" s="1315" t="s">
        <v>15441</v>
      </c>
    </row>
    <row r="1110" spans="1:6">
      <c r="A1110" s="1315" t="s">
        <v>2403</v>
      </c>
      <c r="B1110" s="1315" t="s">
        <v>14694</v>
      </c>
      <c r="C1110" s="1315" t="s">
        <v>14693</v>
      </c>
      <c r="E1110" s="1315" t="s">
        <v>15318</v>
      </c>
      <c r="F1110" s="1315" t="s">
        <v>15317</v>
      </c>
    </row>
    <row r="1111" spans="1:6">
      <c r="A1111" s="1315" t="s">
        <v>2403</v>
      </c>
      <c r="B1111" s="1315" t="s">
        <v>15120</v>
      </c>
      <c r="C1111" s="1315" t="s">
        <v>15119</v>
      </c>
      <c r="E1111" s="1315" t="s">
        <v>15517</v>
      </c>
      <c r="F1111" s="1315" t="s">
        <v>15518</v>
      </c>
    </row>
    <row r="1112" spans="1:6">
      <c r="A1112" s="1315" t="s">
        <v>2403</v>
      </c>
      <c r="B1112" s="1315" t="s">
        <v>15118</v>
      </c>
      <c r="C1112" s="1315" t="s">
        <v>15117</v>
      </c>
      <c r="E1112" s="1315" t="s">
        <v>15519</v>
      </c>
      <c r="F1112" s="1315" t="s">
        <v>15520</v>
      </c>
    </row>
    <row r="1113" spans="1:6">
      <c r="A1113" s="1315" t="s">
        <v>2403</v>
      </c>
      <c r="B1113" s="1315" t="s">
        <v>15209</v>
      </c>
      <c r="C1113" s="1315" t="s">
        <v>15208</v>
      </c>
      <c r="E1113" s="1315" t="s">
        <v>15008</v>
      </c>
      <c r="F1113" s="1315" t="s">
        <v>15007</v>
      </c>
    </row>
    <row r="1114" spans="1:6">
      <c r="A1114" s="1315" t="s">
        <v>2403</v>
      </c>
      <c r="B1114" s="1315" t="s">
        <v>15025</v>
      </c>
      <c r="C1114" s="1315" t="s">
        <v>15024</v>
      </c>
      <c r="E1114" s="1315" t="s">
        <v>15521</v>
      </c>
      <c r="F1114" s="1315" t="s">
        <v>15522</v>
      </c>
    </row>
    <row r="1115" spans="1:6">
      <c r="A1115" s="1315" t="s">
        <v>2403</v>
      </c>
      <c r="B1115" s="1315" t="s">
        <v>14200</v>
      </c>
      <c r="C1115" s="1315" t="s">
        <v>7727</v>
      </c>
      <c r="E1115" s="1315" t="s">
        <v>15013</v>
      </c>
      <c r="F1115" s="1315" t="s">
        <v>15012</v>
      </c>
    </row>
    <row r="1116" spans="1:6" ht="26.4">
      <c r="A1116" s="1315" t="s">
        <v>15523</v>
      </c>
      <c r="B1116" s="1315" t="s">
        <v>15355</v>
      </c>
      <c r="C1116" s="1315" t="s">
        <v>15354</v>
      </c>
      <c r="E1116" s="1315" t="s">
        <v>14521</v>
      </c>
      <c r="F1116" s="1315" t="s">
        <v>14520</v>
      </c>
    </row>
    <row r="1117" spans="1:6">
      <c r="A1117" s="1315" t="s">
        <v>15523</v>
      </c>
      <c r="B1117" s="1315" t="s">
        <v>15409</v>
      </c>
      <c r="C1117" s="1315" t="s">
        <v>15408</v>
      </c>
      <c r="E1117" s="1315" t="s">
        <v>13502</v>
      </c>
      <c r="F1117" s="1315" t="s">
        <v>13501</v>
      </c>
    </row>
    <row r="1118" spans="1:6">
      <c r="A1118" s="1315" t="s">
        <v>15523</v>
      </c>
      <c r="B1118" s="1315" t="s">
        <v>15411</v>
      </c>
      <c r="C1118" s="1315" t="s">
        <v>15410</v>
      </c>
      <c r="E1118" s="1315" t="s">
        <v>15325</v>
      </c>
      <c r="F1118" s="1315" t="s">
        <v>15324</v>
      </c>
    </row>
    <row r="1119" spans="1:6">
      <c r="A1119" s="1315" t="s">
        <v>15523</v>
      </c>
      <c r="B1119" s="1315" t="s">
        <v>15021</v>
      </c>
      <c r="C1119" s="1315" t="s">
        <v>15020</v>
      </c>
      <c r="E1119" s="1315" t="s">
        <v>8904</v>
      </c>
      <c r="F1119" s="1315" t="s">
        <v>15130</v>
      </c>
    </row>
    <row r="1120" spans="1:6" ht="26.4">
      <c r="A1120" s="1315" t="s">
        <v>15523</v>
      </c>
      <c r="B1120" s="1315" t="s">
        <v>13725</v>
      </c>
      <c r="C1120" s="1315" t="s">
        <v>13724</v>
      </c>
      <c r="E1120" s="1315" t="s">
        <v>15524</v>
      </c>
      <c r="F1120" s="1315" t="s">
        <v>15525</v>
      </c>
    </row>
    <row r="1121" spans="1:6">
      <c r="A1121" s="1315" t="s">
        <v>15523</v>
      </c>
      <c r="B1121" s="1315" t="s">
        <v>15522</v>
      </c>
      <c r="C1121" s="1315" t="s">
        <v>15521</v>
      </c>
      <c r="E1121" s="1315" t="s">
        <v>15526</v>
      </c>
      <c r="F1121" s="1315" t="s">
        <v>15527</v>
      </c>
    </row>
    <row r="1122" spans="1:6">
      <c r="A1122" s="1315" t="s">
        <v>15523</v>
      </c>
      <c r="B1122" s="1315" t="s">
        <v>15440</v>
      </c>
      <c r="C1122" s="1315" t="s">
        <v>15439</v>
      </c>
      <c r="E1122" s="1315" t="s">
        <v>15528</v>
      </c>
      <c r="F1122" s="1315" t="s">
        <v>15529</v>
      </c>
    </row>
    <row r="1123" spans="1:6">
      <c r="A1123" s="1315" t="s">
        <v>15523</v>
      </c>
      <c r="B1123" s="1315" t="s">
        <v>15502</v>
      </c>
      <c r="C1123" s="1315" t="s">
        <v>15501</v>
      </c>
      <c r="E1123" s="1315" t="s">
        <v>15186</v>
      </c>
      <c r="F1123" s="1315" t="s">
        <v>15185</v>
      </c>
    </row>
    <row r="1124" spans="1:6">
      <c r="A1124" s="1315" t="s">
        <v>15523</v>
      </c>
      <c r="B1124" s="1315" t="s">
        <v>15421</v>
      </c>
      <c r="C1124" s="1315" t="s">
        <v>15420</v>
      </c>
      <c r="E1124" s="1315" t="s">
        <v>15530</v>
      </c>
      <c r="F1124" s="1315" t="s">
        <v>15531</v>
      </c>
    </row>
    <row r="1125" spans="1:6">
      <c r="A1125" s="1315" t="s">
        <v>15523</v>
      </c>
      <c r="B1125" s="1315" t="s">
        <v>15351</v>
      </c>
      <c r="C1125" s="1315" t="s">
        <v>15350</v>
      </c>
      <c r="E1125" s="1315" t="s">
        <v>14255</v>
      </c>
      <c r="F1125" s="1315" t="s">
        <v>14254</v>
      </c>
    </row>
    <row r="1126" spans="1:6">
      <c r="A1126" s="1315" t="s">
        <v>15523</v>
      </c>
      <c r="B1126" s="1315" t="s">
        <v>15423</v>
      </c>
      <c r="C1126" s="1315" t="s">
        <v>15422</v>
      </c>
      <c r="E1126" s="1315" t="s">
        <v>14257</v>
      </c>
      <c r="F1126" s="1315" t="s">
        <v>14256</v>
      </c>
    </row>
    <row r="1127" spans="1:6">
      <c r="A1127" s="1315" t="s">
        <v>15523</v>
      </c>
      <c r="B1127" s="1315" t="s">
        <v>15458</v>
      </c>
      <c r="C1127" s="1315" t="s">
        <v>15457</v>
      </c>
      <c r="E1127" s="1315" t="s">
        <v>14251</v>
      </c>
      <c r="F1127" s="1315" t="s">
        <v>13887</v>
      </c>
    </row>
    <row r="1128" spans="1:6">
      <c r="A1128" s="1315" t="s">
        <v>15523</v>
      </c>
      <c r="B1128" s="1315" t="s">
        <v>15532</v>
      </c>
      <c r="C1128" s="1315" t="s">
        <v>15533</v>
      </c>
      <c r="E1128" s="1315" t="s">
        <v>14299</v>
      </c>
      <c r="F1128" s="1315" t="s">
        <v>14298</v>
      </c>
    </row>
    <row r="1129" spans="1:6">
      <c r="A1129" s="1315" t="s">
        <v>15523</v>
      </c>
      <c r="B1129" s="1315" t="s">
        <v>15534</v>
      </c>
      <c r="C1129" s="1315" t="s">
        <v>15535</v>
      </c>
      <c r="E1129" s="1315" t="s">
        <v>13498</v>
      </c>
      <c r="F1129" s="1315" t="s">
        <v>13497</v>
      </c>
    </row>
    <row r="1130" spans="1:6">
      <c r="A1130" s="1315" t="s">
        <v>15523</v>
      </c>
      <c r="B1130" s="1315" t="s">
        <v>15093</v>
      </c>
      <c r="C1130" s="1315" t="s">
        <v>15092</v>
      </c>
      <c r="E1130" s="1315" t="s">
        <v>15247</v>
      </c>
      <c r="F1130" s="1315" t="s">
        <v>15246</v>
      </c>
    </row>
    <row r="1131" spans="1:6">
      <c r="A1131" s="1315" t="s">
        <v>15523</v>
      </c>
      <c r="B1131" s="1315" t="s">
        <v>15095</v>
      </c>
      <c r="C1131" s="1315" t="s">
        <v>15094</v>
      </c>
      <c r="E1131" s="1315" t="s">
        <v>15250</v>
      </c>
      <c r="F1131" s="1315" t="s">
        <v>8773</v>
      </c>
    </row>
    <row r="1132" spans="1:6">
      <c r="A1132" s="1315" t="s">
        <v>15523</v>
      </c>
      <c r="B1132" s="1315" t="s">
        <v>15536</v>
      </c>
      <c r="C1132" s="1315" t="s">
        <v>15537</v>
      </c>
      <c r="E1132" s="1315" t="s">
        <v>15261</v>
      </c>
      <c r="F1132" s="1315" t="s">
        <v>15260</v>
      </c>
    </row>
    <row r="1133" spans="1:6">
      <c r="A1133" s="1315" t="s">
        <v>15523</v>
      </c>
      <c r="B1133" s="1315" t="s">
        <v>14183</v>
      </c>
      <c r="C1133" s="1315" t="s">
        <v>14182</v>
      </c>
      <c r="E1133" s="1315" t="s">
        <v>12837</v>
      </c>
      <c r="F1133" s="1315" t="s">
        <v>15257</v>
      </c>
    </row>
    <row r="1134" spans="1:6">
      <c r="A1134" s="1315" t="s">
        <v>15523</v>
      </c>
      <c r="B1134" s="1315" t="s">
        <v>15531</v>
      </c>
      <c r="C1134" s="1315" t="s">
        <v>15530</v>
      </c>
      <c r="E1134" s="1315" t="s">
        <v>13650</v>
      </c>
      <c r="F1134" s="1315" t="s">
        <v>13649</v>
      </c>
    </row>
    <row r="1135" spans="1:6" ht="26.4">
      <c r="A1135" s="1315" t="s">
        <v>15523</v>
      </c>
      <c r="B1135" s="1315" t="s">
        <v>14214</v>
      </c>
      <c r="C1135" s="1315" t="s">
        <v>14213</v>
      </c>
      <c r="E1135" s="1315" t="s">
        <v>15254</v>
      </c>
      <c r="F1135" s="1315" t="s">
        <v>15253</v>
      </c>
    </row>
    <row r="1136" spans="1:6">
      <c r="A1136" s="1315" t="s">
        <v>15523</v>
      </c>
      <c r="B1136" s="1315" t="s">
        <v>15462</v>
      </c>
      <c r="C1136" s="1315" t="s">
        <v>15461</v>
      </c>
      <c r="E1136" s="1315" t="s">
        <v>14225</v>
      </c>
      <c r="F1136" s="1315" t="s">
        <v>14224</v>
      </c>
    </row>
    <row r="1137" spans="1:6">
      <c r="A1137" s="1315" t="s">
        <v>15523</v>
      </c>
      <c r="B1137" s="1315" t="s">
        <v>15460</v>
      </c>
      <c r="C1137" s="1315" t="s">
        <v>15459</v>
      </c>
      <c r="E1137" s="1315" t="s">
        <v>8916</v>
      </c>
      <c r="F1137" s="1315" t="s">
        <v>15287</v>
      </c>
    </row>
    <row r="1138" spans="1:6">
      <c r="A1138" s="1315" t="s">
        <v>15523</v>
      </c>
      <c r="B1138" s="1315" t="s">
        <v>14293</v>
      </c>
      <c r="C1138" s="1315" t="s">
        <v>14292</v>
      </c>
      <c r="E1138" s="1315" t="s">
        <v>13781</v>
      </c>
      <c r="F1138" s="1315" t="s">
        <v>13780</v>
      </c>
    </row>
    <row r="1139" spans="1:6">
      <c r="A1139" s="1315" t="s">
        <v>15523</v>
      </c>
      <c r="B1139" s="1315" t="s">
        <v>15474</v>
      </c>
      <c r="C1139" s="1315" t="s">
        <v>15473</v>
      </c>
      <c r="E1139" s="1315" t="s">
        <v>13777</v>
      </c>
      <c r="F1139" s="1315" t="s">
        <v>13776</v>
      </c>
    </row>
    <row r="1140" spans="1:6">
      <c r="A1140" s="1315" t="s">
        <v>15523</v>
      </c>
      <c r="B1140" s="1315" t="s">
        <v>15472</v>
      </c>
      <c r="C1140" s="1315" t="s">
        <v>15471</v>
      </c>
      <c r="E1140" s="1315" t="s">
        <v>13785</v>
      </c>
      <c r="F1140" s="1315" t="s">
        <v>13784</v>
      </c>
    </row>
    <row r="1141" spans="1:6">
      <c r="A1141" s="1315" t="s">
        <v>15523</v>
      </c>
      <c r="B1141" s="1315" t="s">
        <v>14859</v>
      </c>
      <c r="C1141" s="1315" t="s">
        <v>14858</v>
      </c>
      <c r="E1141" s="1315" t="s">
        <v>13765</v>
      </c>
      <c r="F1141" s="1315" t="s">
        <v>13764</v>
      </c>
    </row>
    <row r="1142" spans="1:6">
      <c r="A1142" s="1315" t="s">
        <v>15523</v>
      </c>
      <c r="B1142" s="1315" t="s">
        <v>13666</v>
      </c>
      <c r="C1142" s="1315" t="s">
        <v>13665</v>
      </c>
      <c r="E1142" s="1315" t="s">
        <v>13860</v>
      </c>
      <c r="F1142" s="1315" t="s">
        <v>13859</v>
      </c>
    </row>
    <row r="1143" spans="1:6">
      <c r="A1143" s="1315" t="s">
        <v>15523</v>
      </c>
      <c r="B1143" s="1315" t="s">
        <v>15464</v>
      </c>
      <c r="C1143" s="1315" t="s">
        <v>15463</v>
      </c>
      <c r="E1143" s="1315" t="s">
        <v>15150</v>
      </c>
      <c r="F1143" s="1315" t="s">
        <v>15149</v>
      </c>
    </row>
    <row r="1144" spans="1:6">
      <c r="A1144" s="1315" t="s">
        <v>15523</v>
      </c>
      <c r="B1144" s="1315" t="s">
        <v>15470</v>
      </c>
      <c r="C1144" s="1315" t="s">
        <v>15469</v>
      </c>
      <c r="E1144" s="1315" t="s">
        <v>13132</v>
      </c>
      <c r="F1144" s="1315" t="s">
        <v>15538</v>
      </c>
    </row>
    <row r="1145" spans="1:6">
      <c r="A1145" s="1315" t="s">
        <v>15523</v>
      </c>
      <c r="B1145" s="1315" t="s">
        <v>15466</v>
      </c>
      <c r="C1145" s="1315" t="s">
        <v>15465</v>
      </c>
      <c r="E1145" s="1315" t="s">
        <v>13751</v>
      </c>
      <c r="F1145" s="1315" t="s">
        <v>13750</v>
      </c>
    </row>
    <row r="1146" spans="1:6">
      <c r="A1146" s="1315" t="s">
        <v>15523</v>
      </c>
      <c r="B1146" s="1315" t="s">
        <v>14801</v>
      </c>
      <c r="C1146" s="1315" t="s">
        <v>14800</v>
      </c>
      <c r="E1146" s="1315" t="s">
        <v>15338</v>
      </c>
      <c r="F1146" s="1315" t="s">
        <v>15337</v>
      </c>
    </row>
    <row r="1147" spans="1:6">
      <c r="A1147" s="1315" t="s">
        <v>15523</v>
      </c>
      <c r="B1147" s="1315" t="s">
        <v>15500</v>
      </c>
      <c r="C1147" s="1315" t="s">
        <v>15499</v>
      </c>
      <c r="E1147" s="1315" t="s">
        <v>2699</v>
      </c>
      <c r="F1147" s="1315" t="s">
        <v>13303</v>
      </c>
    </row>
    <row r="1148" spans="1:6">
      <c r="A1148" s="1315" t="s">
        <v>15523</v>
      </c>
      <c r="B1148" s="1315" t="s">
        <v>15539</v>
      </c>
      <c r="C1148" s="1315" t="s">
        <v>15540</v>
      </c>
      <c r="E1148" s="1315" t="s">
        <v>13309</v>
      </c>
      <c r="F1148" s="1315" t="s">
        <v>13308</v>
      </c>
    </row>
    <row r="1149" spans="1:6">
      <c r="A1149" s="1315" t="s">
        <v>15523</v>
      </c>
      <c r="B1149" s="1315" t="s">
        <v>15148</v>
      </c>
      <c r="C1149" s="1315" t="s">
        <v>15147</v>
      </c>
      <c r="E1149" s="1315" t="s">
        <v>1360</v>
      </c>
      <c r="F1149" s="1315" t="s">
        <v>15146</v>
      </c>
    </row>
    <row r="1150" spans="1:6">
      <c r="A1150" s="1315" t="s">
        <v>15523</v>
      </c>
      <c r="B1150" s="1315" t="s">
        <v>15486</v>
      </c>
      <c r="C1150" s="1315" t="s">
        <v>15485</v>
      </c>
      <c r="E1150" s="1315" t="s">
        <v>15480</v>
      </c>
      <c r="F1150" s="1315" t="s">
        <v>15479</v>
      </c>
    </row>
    <row r="1151" spans="1:6">
      <c r="A1151" s="1315" t="s">
        <v>15523</v>
      </c>
      <c r="B1151" s="1315" t="s">
        <v>15488</v>
      </c>
      <c r="C1151" s="1315" t="s">
        <v>15487</v>
      </c>
      <c r="E1151" s="1315" t="s">
        <v>15006</v>
      </c>
      <c r="F1151" s="1315" t="s">
        <v>15005</v>
      </c>
    </row>
    <row r="1152" spans="1:6">
      <c r="A1152" s="1315" t="s">
        <v>15523</v>
      </c>
      <c r="B1152" s="1315" t="s">
        <v>13616</v>
      </c>
      <c r="C1152" s="1315" t="s">
        <v>13615</v>
      </c>
      <c r="E1152" s="1315" t="s">
        <v>15541</v>
      </c>
      <c r="F1152" s="1315" t="s">
        <v>15542</v>
      </c>
    </row>
    <row r="1153" spans="1:6">
      <c r="A1153" s="1315" t="s">
        <v>15523</v>
      </c>
      <c r="B1153" s="1315" t="s">
        <v>14395</v>
      </c>
      <c r="C1153" s="1315" t="s">
        <v>14394</v>
      </c>
      <c r="E1153" s="1315" t="s">
        <v>8926</v>
      </c>
      <c r="F1153" s="1315" t="s">
        <v>15424</v>
      </c>
    </row>
    <row r="1154" spans="1:6">
      <c r="A1154" s="1315" t="s">
        <v>15523</v>
      </c>
      <c r="B1154" s="1315" t="s">
        <v>14253</v>
      </c>
      <c r="C1154" s="1315" t="s">
        <v>14252</v>
      </c>
      <c r="E1154" s="1315" t="s">
        <v>13711</v>
      </c>
      <c r="F1154" s="1315" t="s">
        <v>13710</v>
      </c>
    </row>
    <row r="1155" spans="1:6">
      <c r="A1155" s="1315" t="s">
        <v>15523</v>
      </c>
      <c r="B1155" s="1315" t="s">
        <v>15430</v>
      </c>
      <c r="C1155" s="1315" t="s">
        <v>15429</v>
      </c>
      <c r="E1155" s="1315" t="s">
        <v>13717</v>
      </c>
      <c r="F1155" s="1315" t="s">
        <v>13716</v>
      </c>
    </row>
    <row r="1156" spans="1:6">
      <c r="A1156" s="1315" t="s">
        <v>15523</v>
      </c>
      <c r="B1156" s="1315" t="s">
        <v>15543</v>
      </c>
      <c r="C1156" s="1315" t="s">
        <v>15544</v>
      </c>
      <c r="E1156" s="1315" t="s">
        <v>13720</v>
      </c>
      <c r="F1156" s="1315" t="s">
        <v>13716</v>
      </c>
    </row>
    <row r="1157" spans="1:6">
      <c r="A1157" s="1315" t="s">
        <v>15523</v>
      </c>
      <c r="B1157" s="1315" t="s">
        <v>13742</v>
      </c>
      <c r="C1157" s="1315" t="s">
        <v>13741</v>
      </c>
      <c r="E1157" s="1315" t="s">
        <v>13703</v>
      </c>
      <c r="F1157" s="1315" t="s">
        <v>13702</v>
      </c>
    </row>
    <row r="1158" spans="1:6">
      <c r="A1158" s="1315" t="s">
        <v>15523</v>
      </c>
      <c r="B1158" s="1315" t="s">
        <v>13738</v>
      </c>
      <c r="C1158" s="1315" t="s">
        <v>13737</v>
      </c>
      <c r="E1158" s="1315" t="s">
        <v>13707</v>
      </c>
      <c r="F1158" s="1315" t="s">
        <v>13706</v>
      </c>
    </row>
    <row r="1159" spans="1:6">
      <c r="A1159" s="1315" t="s">
        <v>15523</v>
      </c>
      <c r="B1159" s="1315" t="s">
        <v>14011</v>
      </c>
      <c r="C1159" s="1315" t="s">
        <v>14010</v>
      </c>
      <c r="E1159" s="1315" t="s">
        <v>15545</v>
      </c>
      <c r="F1159" s="1315" t="s">
        <v>15546</v>
      </c>
    </row>
    <row r="1160" spans="1:6">
      <c r="A1160" s="1315" t="s">
        <v>15523</v>
      </c>
      <c r="B1160" s="1315" t="s">
        <v>13319</v>
      </c>
      <c r="C1160" s="1315" t="s">
        <v>13318</v>
      </c>
      <c r="E1160" s="1315" t="s">
        <v>15160</v>
      </c>
      <c r="F1160" s="1315" t="s">
        <v>15159</v>
      </c>
    </row>
    <row r="1161" spans="1:6" ht="26.4">
      <c r="A1161" s="1315" t="s">
        <v>15523</v>
      </c>
      <c r="B1161" s="1315" t="s">
        <v>13315</v>
      </c>
      <c r="C1161" s="1315" t="s">
        <v>13314</v>
      </c>
      <c r="E1161" s="1315" t="s">
        <v>14737</v>
      </c>
      <c r="F1161" s="1315" t="s">
        <v>14736</v>
      </c>
    </row>
    <row r="1162" spans="1:6">
      <c r="A1162" s="1315" t="s">
        <v>15547</v>
      </c>
      <c r="B1162" s="1315" t="s">
        <v>14953</v>
      </c>
      <c r="C1162" s="1315" t="s">
        <v>14952</v>
      </c>
      <c r="E1162" s="1315" t="s">
        <v>12194</v>
      </c>
      <c r="F1162" s="1315" t="s">
        <v>15326</v>
      </c>
    </row>
    <row r="1163" spans="1:6">
      <c r="A1163" s="1315" t="s">
        <v>15547</v>
      </c>
      <c r="B1163" s="1315" t="s">
        <v>14995</v>
      </c>
      <c r="C1163" s="1315" t="s">
        <v>14994</v>
      </c>
      <c r="E1163" s="1315" t="s">
        <v>15091</v>
      </c>
      <c r="F1163" s="1315" t="s">
        <v>15090</v>
      </c>
    </row>
    <row r="1164" spans="1:6">
      <c r="A1164" s="1315" t="s">
        <v>15547</v>
      </c>
      <c r="B1164" s="1315" t="s">
        <v>6438</v>
      </c>
      <c r="C1164" s="1315" t="s">
        <v>14991</v>
      </c>
      <c r="E1164" s="1315" t="s">
        <v>5896</v>
      </c>
      <c r="F1164" s="1315" t="s">
        <v>15219</v>
      </c>
    </row>
    <row r="1165" spans="1:6">
      <c r="A1165" s="1315" t="s">
        <v>15547</v>
      </c>
      <c r="B1165" s="1315" t="s">
        <v>14340</v>
      </c>
      <c r="C1165" s="1315" t="s">
        <v>14339</v>
      </c>
      <c r="E1165" s="1315" t="s">
        <v>15231</v>
      </c>
      <c r="F1165" s="1315" t="s">
        <v>15230</v>
      </c>
    </row>
    <row r="1166" spans="1:6">
      <c r="A1166" s="1315" t="s">
        <v>15547</v>
      </c>
      <c r="B1166" s="1315" t="s">
        <v>14336</v>
      </c>
      <c r="C1166" s="1315" t="s">
        <v>14335</v>
      </c>
      <c r="E1166" s="1315" t="s">
        <v>15221</v>
      </c>
      <c r="F1166" s="1315" t="s">
        <v>15220</v>
      </c>
    </row>
    <row r="1167" spans="1:6">
      <c r="A1167" s="1315" t="s">
        <v>15547</v>
      </c>
      <c r="B1167" s="1315" t="s">
        <v>14135</v>
      </c>
      <c r="C1167" s="1315" t="s">
        <v>14134</v>
      </c>
      <c r="E1167" s="1315" t="s">
        <v>15223</v>
      </c>
      <c r="F1167" s="1315" t="s">
        <v>15222</v>
      </c>
    </row>
    <row r="1168" spans="1:6">
      <c r="A1168" s="1315" t="s">
        <v>15547</v>
      </c>
      <c r="B1168" s="1315" t="s">
        <v>14669</v>
      </c>
      <c r="C1168" s="1315" t="s">
        <v>14668</v>
      </c>
      <c r="E1168" s="1315" t="s">
        <v>13406</v>
      </c>
      <c r="F1168" s="1315" t="s">
        <v>13405</v>
      </c>
    </row>
    <row r="1169" spans="1:6">
      <c r="A1169" s="1315" t="s">
        <v>15547</v>
      </c>
      <c r="B1169" s="1315" t="s">
        <v>14158</v>
      </c>
      <c r="C1169" s="1315" t="s">
        <v>14157</v>
      </c>
      <c r="E1169" s="1315" t="s">
        <v>13989</v>
      </c>
      <c r="F1169" s="1315" t="s">
        <v>13988</v>
      </c>
    </row>
    <row r="1170" spans="1:6">
      <c r="A1170" s="1315" t="s">
        <v>15547</v>
      </c>
      <c r="B1170" s="1315" t="s">
        <v>14154</v>
      </c>
      <c r="C1170" s="1315" t="s">
        <v>14153</v>
      </c>
      <c r="E1170" s="1315" t="s">
        <v>14330</v>
      </c>
      <c r="F1170" s="1315" t="s">
        <v>14329</v>
      </c>
    </row>
    <row r="1171" spans="1:6">
      <c r="A1171" s="1315" t="s">
        <v>15547</v>
      </c>
      <c r="B1171" s="1315" t="s">
        <v>14143</v>
      </c>
      <c r="C1171" s="1315" t="s">
        <v>14142</v>
      </c>
      <c r="E1171" s="1315" t="s">
        <v>13153</v>
      </c>
      <c r="F1171" s="1315" t="s">
        <v>15266</v>
      </c>
    </row>
    <row r="1172" spans="1:6">
      <c r="A1172" s="1315" t="s">
        <v>15547</v>
      </c>
      <c r="B1172" s="1315" t="s">
        <v>15512</v>
      </c>
      <c r="C1172" s="1315" t="s">
        <v>15511</v>
      </c>
      <c r="E1172" s="1315" t="s">
        <v>15548</v>
      </c>
      <c r="F1172" s="1315" t="s">
        <v>15549</v>
      </c>
    </row>
    <row r="1173" spans="1:6" ht="26.4">
      <c r="A1173" s="1315" t="s">
        <v>15547</v>
      </c>
      <c r="B1173" s="1315" t="s">
        <v>13648</v>
      </c>
      <c r="C1173" s="1315" t="s">
        <v>13647</v>
      </c>
      <c r="E1173" s="1315" t="s">
        <v>15265</v>
      </c>
      <c r="F1173" s="1315" t="s">
        <v>15264</v>
      </c>
    </row>
    <row r="1174" spans="1:6">
      <c r="A1174" s="1315" t="s">
        <v>15547</v>
      </c>
      <c r="B1174" s="1315" t="s">
        <v>13652</v>
      </c>
      <c r="C1174" s="1315" t="s">
        <v>13651</v>
      </c>
      <c r="E1174" s="1315" t="s">
        <v>14420</v>
      </c>
      <c r="F1174" s="1315" t="s">
        <v>14419</v>
      </c>
    </row>
    <row r="1175" spans="1:6">
      <c r="A1175" s="1315" t="s">
        <v>15547</v>
      </c>
      <c r="B1175" s="1315" t="s">
        <v>13791</v>
      </c>
      <c r="C1175" s="1315" t="s">
        <v>13790</v>
      </c>
      <c r="E1175" s="1315" t="s">
        <v>15533</v>
      </c>
      <c r="F1175" s="1315" t="s">
        <v>15532</v>
      </c>
    </row>
    <row r="1176" spans="1:6">
      <c r="A1176" s="1315" t="s">
        <v>15550</v>
      </c>
      <c r="B1176" s="1315" t="s">
        <v>14980</v>
      </c>
      <c r="C1176" s="1315" t="s">
        <v>14979</v>
      </c>
      <c r="E1176" s="1315" t="s">
        <v>15514</v>
      </c>
      <c r="F1176" s="1315" t="s">
        <v>15513</v>
      </c>
    </row>
    <row r="1177" spans="1:6">
      <c r="A1177" s="1315" t="s">
        <v>15550</v>
      </c>
      <c r="B1177" s="1315" t="s">
        <v>14244</v>
      </c>
      <c r="C1177" s="1315" t="s">
        <v>14243</v>
      </c>
      <c r="E1177" s="1315" t="s">
        <v>14316</v>
      </c>
      <c r="F1177" s="1315" t="s">
        <v>14315</v>
      </c>
    </row>
    <row r="1178" spans="1:6">
      <c r="A1178" s="1315" t="s">
        <v>15550</v>
      </c>
      <c r="B1178" s="1315" t="s">
        <v>15365</v>
      </c>
      <c r="C1178" s="1315" t="s">
        <v>15364</v>
      </c>
      <c r="E1178" s="1315" t="s">
        <v>15468</v>
      </c>
      <c r="F1178" s="1315" t="s">
        <v>15467</v>
      </c>
    </row>
    <row r="1179" spans="1:6">
      <c r="A1179" s="1315" t="s">
        <v>15550</v>
      </c>
      <c r="B1179" s="1315" t="s">
        <v>15549</v>
      </c>
      <c r="C1179" s="1315" t="s">
        <v>15548</v>
      </c>
      <c r="E1179" s="1315" t="s">
        <v>14118</v>
      </c>
      <c r="F1179" s="1315" t="s">
        <v>14117</v>
      </c>
    </row>
    <row r="1180" spans="1:6">
      <c r="A1180" s="1315" t="s">
        <v>15550</v>
      </c>
      <c r="B1180" s="1315" t="s">
        <v>15516</v>
      </c>
      <c r="C1180" s="1315" t="s">
        <v>15515</v>
      </c>
      <c r="E1180" s="1315" t="s">
        <v>14081</v>
      </c>
      <c r="F1180" s="1315" t="s">
        <v>14080</v>
      </c>
    </row>
    <row r="1181" spans="1:6">
      <c r="A1181" s="1315" t="s">
        <v>15550</v>
      </c>
      <c r="B1181" s="1315" t="s">
        <v>15504</v>
      </c>
      <c r="C1181" s="1315" t="s">
        <v>15503</v>
      </c>
      <c r="E1181" s="1315" t="s">
        <v>15399</v>
      </c>
      <c r="F1181" s="1315" t="s">
        <v>15398</v>
      </c>
    </row>
    <row r="1182" spans="1:6">
      <c r="A1182" s="1315" t="s">
        <v>15550</v>
      </c>
      <c r="B1182" s="1315" t="s">
        <v>15506</v>
      </c>
      <c r="C1182" s="1315" t="s">
        <v>15505</v>
      </c>
      <c r="E1182" s="1315" t="s">
        <v>15348</v>
      </c>
      <c r="F1182" s="1315" t="s">
        <v>15347</v>
      </c>
    </row>
    <row r="1183" spans="1:6" ht="26.4">
      <c r="A1183" s="1315" t="s">
        <v>15550</v>
      </c>
      <c r="B1183" s="1315" t="s">
        <v>13471</v>
      </c>
      <c r="C1183" s="1315" t="s">
        <v>13470</v>
      </c>
      <c r="E1183" s="1315" t="s">
        <v>15342</v>
      </c>
      <c r="F1183" s="1315" t="s">
        <v>15341</v>
      </c>
    </row>
    <row r="1184" spans="1:6">
      <c r="A1184" s="1315" t="s">
        <v>15550</v>
      </c>
      <c r="B1184" s="1315" t="s">
        <v>15546</v>
      </c>
      <c r="C1184" s="1315" t="s">
        <v>15545</v>
      </c>
      <c r="E1184" s="1315" t="s">
        <v>14793</v>
      </c>
      <c r="F1184" s="1315" t="s">
        <v>14792</v>
      </c>
    </row>
    <row r="1185" spans="1:6">
      <c r="A1185" s="1315" t="s">
        <v>15550</v>
      </c>
      <c r="B1185" s="1315" t="s">
        <v>14633</v>
      </c>
      <c r="C1185" s="1315" t="s">
        <v>14632</v>
      </c>
      <c r="E1185" s="1315" t="s">
        <v>14990</v>
      </c>
      <c r="F1185" s="1315" t="s">
        <v>14989</v>
      </c>
    </row>
    <row r="1186" spans="1:6">
      <c r="A1186" s="1315" t="s">
        <v>15550</v>
      </c>
      <c r="B1186" s="1315" t="s">
        <v>13363</v>
      </c>
      <c r="C1186" s="1315" t="s">
        <v>13362</v>
      </c>
      <c r="E1186" s="1315" t="s">
        <v>7872</v>
      </c>
      <c r="F1186" s="1315" t="s">
        <v>14328</v>
      </c>
    </row>
    <row r="1187" spans="1:6">
      <c r="A1187" s="1315" t="s">
        <v>15550</v>
      </c>
      <c r="B1187" s="1315" t="s">
        <v>13359</v>
      </c>
      <c r="C1187" s="1315" t="s">
        <v>13358</v>
      </c>
      <c r="E1187" s="1315" t="s">
        <v>14789</v>
      </c>
      <c r="F1187" s="1315" t="s">
        <v>14788</v>
      </c>
    </row>
    <row r="1188" spans="1:6">
      <c r="A1188" s="1315" t="s">
        <v>15550</v>
      </c>
      <c r="B1188" s="1315" t="s">
        <v>15079</v>
      </c>
      <c r="C1188" s="1315" t="s">
        <v>15078</v>
      </c>
      <c r="E1188" s="1315" t="s">
        <v>14611</v>
      </c>
      <c r="F1188" s="1315" t="s">
        <v>14610</v>
      </c>
    </row>
    <row r="1189" spans="1:6">
      <c r="A1189" s="1315" t="s">
        <v>15550</v>
      </c>
      <c r="B1189" s="1315" t="s">
        <v>13400</v>
      </c>
      <c r="C1189" s="1315" t="s">
        <v>13399</v>
      </c>
      <c r="E1189" s="1315" t="s">
        <v>15125</v>
      </c>
      <c r="F1189" s="1315" t="s">
        <v>15124</v>
      </c>
    </row>
    <row r="1190" spans="1:6">
      <c r="A1190" s="1315" t="s">
        <v>15550</v>
      </c>
      <c r="B1190" s="1315" t="s">
        <v>15158</v>
      </c>
      <c r="C1190" s="1315" t="s">
        <v>15157</v>
      </c>
      <c r="E1190" s="1315" t="s">
        <v>14664</v>
      </c>
      <c r="F1190" s="1315" t="s">
        <v>14663</v>
      </c>
    </row>
    <row r="1191" spans="1:6">
      <c r="A1191" s="1315" t="s">
        <v>15550</v>
      </c>
      <c r="B1191" s="1315" t="s">
        <v>15508</v>
      </c>
      <c r="C1191" s="1315" t="s">
        <v>15507</v>
      </c>
      <c r="E1191" s="1315" t="s">
        <v>15438</v>
      </c>
      <c r="F1191" s="1315" t="s">
        <v>15437</v>
      </c>
    </row>
    <row r="1192" spans="1:6">
      <c r="A1192" s="1315" t="s">
        <v>15550</v>
      </c>
      <c r="B1192" s="1315" t="s">
        <v>15346</v>
      </c>
      <c r="C1192" s="1315" t="s">
        <v>15345</v>
      </c>
      <c r="E1192" s="1315" t="s">
        <v>13759</v>
      </c>
      <c r="F1192" s="1315" t="s">
        <v>13758</v>
      </c>
    </row>
    <row r="1193" spans="1:6">
      <c r="A1193" s="1315" t="s">
        <v>15550</v>
      </c>
      <c r="B1193" s="1315" t="s">
        <v>15344</v>
      </c>
      <c r="C1193" s="1315" t="s">
        <v>15343</v>
      </c>
      <c r="E1193" s="1315" t="s">
        <v>14824</v>
      </c>
      <c r="F1193" s="1315" t="s">
        <v>14823</v>
      </c>
    </row>
    <row r="1194" spans="1:6">
      <c r="A1194" s="1315" t="s">
        <v>15550</v>
      </c>
      <c r="B1194" s="1315" t="s">
        <v>15361</v>
      </c>
      <c r="C1194" s="1315" t="s">
        <v>15360</v>
      </c>
      <c r="E1194" s="1315" t="s">
        <v>12161</v>
      </c>
      <c r="F1194" s="1315" t="s">
        <v>14827</v>
      </c>
    </row>
    <row r="1195" spans="1:6">
      <c r="A1195" s="1315" t="s">
        <v>15550</v>
      </c>
      <c r="B1195" s="1315" t="s">
        <v>14150</v>
      </c>
      <c r="C1195" s="1315" t="s">
        <v>14149</v>
      </c>
      <c r="E1195" s="1315" t="s">
        <v>14227</v>
      </c>
      <c r="F1195" s="1315" t="s">
        <v>14226</v>
      </c>
    </row>
    <row r="1196" spans="1:6">
      <c r="A1196" s="1315" t="s">
        <v>15550</v>
      </c>
      <c r="B1196" s="1315" t="s">
        <v>14655</v>
      </c>
      <c r="C1196" s="1315" t="s">
        <v>14654</v>
      </c>
      <c r="E1196" s="1315" t="s">
        <v>15386</v>
      </c>
      <c r="F1196" s="1315" t="s">
        <v>15385</v>
      </c>
    </row>
    <row r="1197" spans="1:6">
      <c r="A1197" s="1315" t="s">
        <v>15550</v>
      </c>
      <c r="B1197" s="1315" t="s">
        <v>14651</v>
      </c>
      <c r="C1197" s="1315" t="s">
        <v>14650</v>
      </c>
      <c r="E1197" s="1315" t="s">
        <v>15436</v>
      </c>
      <c r="F1197" s="1315" t="s">
        <v>15435</v>
      </c>
    </row>
    <row r="1198" spans="1:6">
      <c r="A1198" s="1315" t="s">
        <v>15550</v>
      </c>
      <c r="B1198" s="1315" t="s">
        <v>14370</v>
      </c>
      <c r="C1198" s="1315" t="s">
        <v>14369</v>
      </c>
      <c r="E1198" s="1315" t="s">
        <v>15359</v>
      </c>
      <c r="F1198" s="1315" t="s">
        <v>15358</v>
      </c>
    </row>
    <row r="1199" spans="1:6">
      <c r="A1199" s="1315" t="s">
        <v>15550</v>
      </c>
      <c r="B1199" s="1315" t="s">
        <v>14704</v>
      </c>
      <c r="C1199" s="1315" t="s">
        <v>14703</v>
      </c>
      <c r="E1199" s="1315" t="s">
        <v>14289</v>
      </c>
      <c r="F1199" s="1315" t="s">
        <v>14288</v>
      </c>
    </row>
    <row r="1200" spans="1:6">
      <c r="A1200" s="1315" t="s">
        <v>15550</v>
      </c>
      <c r="B1200" s="1315" t="s">
        <v>14062</v>
      </c>
      <c r="C1200" s="1315" t="s">
        <v>14061</v>
      </c>
      <c r="E1200" s="1315" t="s">
        <v>15535</v>
      </c>
      <c r="F1200" s="1315" t="s">
        <v>15534</v>
      </c>
    </row>
    <row r="1201" spans="1:6">
      <c r="A1201" s="1315" t="s">
        <v>15550</v>
      </c>
      <c r="B1201" s="1315" t="s">
        <v>14659</v>
      </c>
      <c r="C1201" s="1315" t="s">
        <v>14658</v>
      </c>
      <c r="E1201" s="1315" t="s">
        <v>15067</v>
      </c>
      <c r="F1201" s="1315" t="s">
        <v>15066</v>
      </c>
    </row>
    <row r="1202" spans="1:6">
      <c r="A1202" s="1315" t="s">
        <v>15550</v>
      </c>
      <c r="B1202" s="1315" t="s">
        <v>15034</v>
      </c>
      <c r="C1202" s="1315" t="s">
        <v>8213</v>
      </c>
      <c r="E1202" s="1315" t="s">
        <v>15428</v>
      </c>
      <c r="F1202" s="1315" t="s">
        <v>15427</v>
      </c>
    </row>
    <row r="1203" spans="1:6">
      <c r="A1203" s="1315" t="s">
        <v>15550</v>
      </c>
      <c r="B1203" s="1315" t="s">
        <v>14649</v>
      </c>
      <c r="C1203" s="1315" t="s">
        <v>2582</v>
      </c>
      <c r="E1203" s="1315" t="s">
        <v>15537</v>
      </c>
      <c r="F1203" s="1315" t="s">
        <v>15536</v>
      </c>
    </row>
    <row r="1204" spans="1:6">
      <c r="A1204" s="1315" t="s">
        <v>15550</v>
      </c>
      <c r="B1204" s="1315" t="s">
        <v>14660</v>
      </c>
      <c r="C1204" s="1315" t="s">
        <v>8136</v>
      </c>
      <c r="E1204" s="1315" t="s">
        <v>14277</v>
      </c>
      <c r="F1204" s="1315" t="s">
        <v>14276</v>
      </c>
    </row>
    <row r="1205" spans="1:6">
      <c r="A1205" s="1315" t="s">
        <v>15550</v>
      </c>
      <c r="B1205" s="1315" t="s">
        <v>15316</v>
      </c>
      <c r="C1205" s="1315" t="s">
        <v>15315</v>
      </c>
      <c r="E1205" s="1315" t="s">
        <v>14705</v>
      </c>
      <c r="F1205" s="1315" t="s">
        <v>5096</v>
      </c>
    </row>
    <row r="1206" spans="1:6">
      <c r="A1206" s="1315" t="s">
        <v>15550</v>
      </c>
      <c r="B1206" s="1315" t="s">
        <v>15300</v>
      </c>
      <c r="C1206" s="1315" t="s">
        <v>2583</v>
      </c>
      <c r="E1206" s="1315" t="s">
        <v>13959</v>
      </c>
      <c r="F1206" s="1315" t="s">
        <v>13958</v>
      </c>
    </row>
    <row r="1207" spans="1:6">
      <c r="A1207" s="1315" t="s">
        <v>15550</v>
      </c>
      <c r="B1207" s="1315" t="s">
        <v>14947</v>
      </c>
      <c r="C1207" s="1315" t="s">
        <v>14946</v>
      </c>
      <c r="E1207" s="1315" t="s">
        <v>14531</v>
      </c>
      <c r="F1207" s="1315" t="s">
        <v>5504</v>
      </c>
    </row>
    <row r="1208" spans="1:6">
      <c r="A1208" s="1315" t="s">
        <v>15550</v>
      </c>
      <c r="B1208" s="1315" t="s">
        <v>14297</v>
      </c>
      <c r="C1208" s="1315" t="s">
        <v>14296</v>
      </c>
      <c r="E1208" s="1315" t="s">
        <v>14978</v>
      </c>
      <c r="F1208" s="1315" t="s">
        <v>14977</v>
      </c>
    </row>
    <row r="1209" spans="1:6">
      <c r="A1209" s="1315" t="s">
        <v>15550</v>
      </c>
      <c r="B1209" s="1315" t="s">
        <v>14949</v>
      </c>
      <c r="C1209" s="1315" t="s">
        <v>14948</v>
      </c>
      <c r="E1209" s="1315" t="s">
        <v>15139</v>
      </c>
      <c r="F1209" s="1315" t="s">
        <v>15138</v>
      </c>
    </row>
    <row r="1210" spans="1:6">
      <c r="A1210" s="1315" t="s">
        <v>15550</v>
      </c>
      <c r="B1210" s="1315" t="s">
        <v>15538</v>
      </c>
      <c r="C1210" s="1315" t="s">
        <v>13132</v>
      </c>
      <c r="E1210" s="1315" t="s">
        <v>14444</v>
      </c>
      <c r="F1210" s="1315" t="s">
        <v>14443</v>
      </c>
    </row>
    <row r="1211" spans="1:6">
      <c r="A1211" s="1315" t="s">
        <v>15550</v>
      </c>
      <c r="B1211" s="1315" t="s">
        <v>14470</v>
      </c>
      <c r="C1211" s="1315" t="s">
        <v>14469</v>
      </c>
      <c r="E1211" s="1315" t="s">
        <v>14596</v>
      </c>
      <c r="F1211" s="1315" t="s">
        <v>14595</v>
      </c>
    </row>
    <row r="1212" spans="1:6">
      <c r="A1212" s="1315" t="s">
        <v>15550</v>
      </c>
      <c r="B1212" s="1315" t="s">
        <v>14582</v>
      </c>
      <c r="C1212" s="1315" t="s">
        <v>14581</v>
      </c>
      <c r="E1212" s="1315" t="s">
        <v>13390</v>
      </c>
      <c r="F1212" s="1315" t="s">
        <v>13389</v>
      </c>
    </row>
    <row r="1213" spans="1:6">
      <c r="A1213" s="1315" t="s">
        <v>15550</v>
      </c>
      <c r="B1213" s="1315" t="s">
        <v>13323</v>
      </c>
      <c r="C1213" s="1315" t="s">
        <v>13322</v>
      </c>
      <c r="E1213" s="1315" t="s">
        <v>13349</v>
      </c>
      <c r="F1213" s="1315" t="s">
        <v>13348</v>
      </c>
    </row>
    <row r="1214" spans="1:6">
      <c r="A1214" s="1315" t="s">
        <v>15550</v>
      </c>
      <c r="B1214" s="1315" t="s">
        <v>15518</v>
      </c>
      <c r="C1214" s="1315" t="s">
        <v>15517</v>
      </c>
      <c r="E1214" s="1315" t="s">
        <v>13386</v>
      </c>
      <c r="F1214" s="1315" t="s">
        <v>13318</v>
      </c>
    </row>
    <row r="1215" spans="1:6">
      <c r="A1215" s="1315" t="s">
        <v>15550</v>
      </c>
      <c r="B1215" s="1315" t="s">
        <v>15520</v>
      </c>
      <c r="C1215" s="1315" t="s">
        <v>15519</v>
      </c>
      <c r="E1215" s="1315" t="s">
        <v>13325</v>
      </c>
      <c r="F1215" s="1315" t="s">
        <v>13324</v>
      </c>
    </row>
    <row r="1216" spans="1:6">
      <c r="A1216" s="1315" t="s">
        <v>15550</v>
      </c>
      <c r="B1216" s="1315" t="s">
        <v>13622</v>
      </c>
      <c r="C1216" s="1315" t="s">
        <v>13621</v>
      </c>
      <c r="E1216" s="1315" t="s">
        <v>13383</v>
      </c>
      <c r="F1216" s="1315" t="s">
        <v>13382</v>
      </c>
    </row>
    <row r="1217" spans="1:6">
      <c r="A1217" s="1315" t="s">
        <v>15550</v>
      </c>
      <c r="B1217" s="1315" t="s">
        <v>14899</v>
      </c>
      <c r="C1217" s="1315" t="s">
        <v>14898</v>
      </c>
      <c r="E1217" s="1315" t="s">
        <v>13235</v>
      </c>
      <c r="F1217" s="1315" t="s">
        <v>13234</v>
      </c>
    </row>
    <row r="1218" spans="1:6">
      <c r="A1218" s="1315" t="s">
        <v>15550</v>
      </c>
      <c r="B1218" s="1315" t="s">
        <v>15542</v>
      </c>
      <c r="C1218" s="1315" t="s">
        <v>15541</v>
      </c>
      <c r="E1218" s="1315" t="s">
        <v>15395</v>
      </c>
      <c r="F1218" s="1315" t="s">
        <v>15394</v>
      </c>
    </row>
    <row r="1219" spans="1:6" ht="26.4">
      <c r="A1219" s="1315" t="s">
        <v>15550</v>
      </c>
      <c r="B1219" s="1315" t="s">
        <v>13787</v>
      </c>
      <c r="C1219" s="1315" t="s">
        <v>13786</v>
      </c>
      <c r="E1219" s="1315" t="s">
        <v>14131</v>
      </c>
      <c r="F1219" s="1315" t="s">
        <v>14130</v>
      </c>
    </row>
    <row r="1220" spans="1:6">
      <c r="A1220" s="1315" t="s">
        <v>15550</v>
      </c>
      <c r="B1220" s="1315" t="s">
        <v>15510</v>
      </c>
      <c r="C1220" s="1315" t="s">
        <v>15509</v>
      </c>
      <c r="E1220" s="1315" t="s">
        <v>13630</v>
      </c>
      <c r="F1220" s="1315" t="s">
        <v>13629</v>
      </c>
    </row>
    <row r="1221" spans="1:6">
      <c r="A1221" s="1315" t="s">
        <v>15550</v>
      </c>
      <c r="B1221" s="1315" t="s">
        <v>15525</v>
      </c>
      <c r="C1221" s="1315" t="s">
        <v>15524</v>
      </c>
      <c r="E1221" s="1315" t="s">
        <v>15292</v>
      </c>
      <c r="F1221" s="1315" t="s">
        <v>15291</v>
      </c>
    </row>
    <row r="1222" spans="1:6">
      <c r="A1222" s="1315" t="s">
        <v>15550</v>
      </c>
      <c r="B1222" s="1315" t="s">
        <v>15401</v>
      </c>
      <c r="C1222" s="1315" t="s">
        <v>15400</v>
      </c>
      <c r="E1222" s="1315" t="s">
        <v>15544</v>
      </c>
      <c r="F1222" s="1315" t="s">
        <v>15543</v>
      </c>
    </row>
    <row r="1223" spans="1:6">
      <c r="A1223" s="1315" t="s">
        <v>15550</v>
      </c>
      <c r="B1223" s="1315" t="s">
        <v>15529</v>
      </c>
      <c r="C1223" s="1315" t="s">
        <v>15528</v>
      </c>
      <c r="E1223" s="1315" t="s">
        <v>14366</v>
      </c>
      <c r="F1223" s="1315" t="s">
        <v>14365</v>
      </c>
    </row>
    <row r="1224" spans="1:6">
      <c r="A1224" s="1315" t="s">
        <v>15550</v>
      </c>
      <c r="B1224" s="1315" t="s">
        <v>15527</v>
      </c>
      <c r="C1224" s="1315" t="s">
        <v>15526</v>
      </c>
      <c r="E1224" s="1315" t="s">
        <v>14358</v>
      </c>
      <c r="F1224" s="1315" t="s">
        <v>14357</v>
      </c>
    </row>
    <row r="1225" spans="1:6">
      <c r="A1225" s="1315" t="s">
        <v>15550</v>
      </c>
      <c r="B1225" s="1315" t="s">
        <v>14976</v>
      </c>
      <c r="C1225" s="1315" t="s">
        <v>8416</v>
      </c>
      <c r="E1225" s="1315" t="s">
        <v>15450</v>
      </c>
      <c r="F1225" s="1315" t="s">
        <v>15449</v>
      </c>
    </row>
    <row r="1226" spans="1:6">
      <c r="A1226" s="1315" t="s">
        <v>15550</v>
      </c>
      <c r="B1226" s="1315" t="s">
        <v>14975</v>
      </c>
      <c r="C1226" s="1315" t="s">
        <v>14974</v>
      </c>
      <c r="E1226" s="1315" t="s">
        <v>15023</v>
      </c>
      <c r="F1226" s="1315" t="s">
        <v>15022</v>
      </c>
    </row>
    <row r="1227" spans="1:6">
      <c r="A1227" s="1315" t="s">
        <v>15550</v>
      </c>
      <c r="B1227" s="1315" t="s">
        <v>15015</v>
      </c>
      <c r="C1227" s="1315" t="s">
        <v>15014</v>
      </c>
      <c r="E1227" s="1315" t="s">
        <v>15540</v>
      </c>
      <c r="F1227" s="1315" t="s">
        <v>15539</v>
      </c>
    </row>
    <row r="1228" spans="1:6">
      <c r="A1228" s="1315" t="s">
        <v>15550</v>
      </c>
      <c r="B1228" s="1315" t="s">
        <v>14791</v>
      </c>
      <c r="C1228" s="1315" t="s">
        <v>14790</v>
      </c>
      <c r="E1228" s="1315" t="s">
        <v>14674</v>
      </c>
      <c r="F1228" s="1315" t="s">
        <v>14673</v>
      </c>
    </row>
    <row r="1229" spans="1:6">
      <c r="A1229" s="1315" t="s">
        <v>15550</v>
      </c>
      <c r="B1229" s="1315" t="s">
        <v>15484</v>
      </c>
      <c r="C1229" s="1315" t="s">
        <v>15483</v>
      </c>
      <c r="E1229" s="1315" t="s">
        <v>14013</v>
      </c>
      <c r="F1229" s="1315" t="s">
        <v>14012</v>
      </c>
    </row>
    <row r="1230" spans="1:6">
      <c r="A1230" s="1315" t="s">
        <v>15551</v>
      </c>
      <c r="B1230" s="1315" t="s">
        <v>15320</v>
      </c>
      <c r="C1230" s="1315" t="s">
        <v>15319</v>
      </c>
      <c r="E1230" s="1315" t="s">
        <v>14009</v>
      </c>
      <c r="F1230" s="1315" t="s">
        <v>14008</v>
      </c>
    </row>
    <row r="1231" spans="1:6">
      <c r="A1231" s="1315" t="s">
        <v>15551</v>
      </c>
      <c r="B1231" s="1315" t="s">
        <v>14556</v>
      </c>
      <c r="C1231" s="1315" t="s">
        <v>14555</v>
      </c>
      <c r="E1231" s="1315" t="s">
        <v>14016</v>
      </c>
      <c r="F1231" s="1315" t="s">
        <v>14015</v>
      </c>
    </row>
    <row r="1232" spans="1:6">
      <c r="A1232" s="1315" t="s">
        <v>15551</v>
      </c>
      <c r="B1232" s="1315" t="s">
        <v>6997</v>
      </c>
      <c r="C1232" s="1315" t="s">
        <v>13655</v>
      </c>
      <c r="E1232" s="1315" t="s">
        <v>13942</v>
      </c>
      <c r="F1232" s="1315" t="s">
        <v>13941</v>
      </c>
    </row>
    <row r="1233" spans="5:6">
      <c r="E1233" s="1315" t="s">
        <v>4898</v>
      </c>
      <c r="F1233" s="1315" t="s">
        <v>14087</v>
      </c>
    </row>
  </sheetData>
  <mergeCells count="3">
    <mergeCell ref="A1:C1"/>
    <mergeCell ref="B2:D2"/>
    <mergeCell ref="E2:G2"/>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dimension ref="A3:H979"/>
  <sheetViews>
    <sheetView workbookViewId="0">
      <selection activeCell="G23" sqref="G23"/>
    </sheetView>
  </sheetViews>
  <sheetFormatPr baseColWidth="10" defaultColWidth="11.5546875" defaultRowHeight="13.2"/>
  <cols>
    <col min="1" max="1" width="28.5546875" style="1317" customWidth="1"/>
    <col min="2" max="2" width="39.33203125" style="1317" customWidth="1"/>
    <col min="3" max="3" width="6.6640625" style="1317" customWidth="1"/>
    <col min="4" max="4" width="39.88671875" style="1317" customWidth="1"/>
    <col min="5" max="5" width="36.44140625" style="1317" customWidth="1"/>
    <col min="6" max="6" width="11.5546875" style="1317"/>
    <col min="7" max="7" width="34" style="1317" customWidth="1"/>
    <col min="8" max="8" width="48" style="1317" customWidth="1"/>
    <col min="9" max="16384" width="11.5546875" style="1317"/>
  </cols>
  <sheetData>
    <row r="3" spans="1:8" s="1316" customFormat="1" ht="46.2">
      <c r="A3" s="1316" t="s">
        <v>15552</v>
      </c>
      <c r="D3" s="1316" t="s">
        <v>15553</v>
      </c>
    </row>
    <row r="4" spans="1:8">
      <c r="A4" s="1317" t="s">
        <v>4705</v>
      </c>
    </row>
    <row r="6" spans="1:8" ht="15.75" customHeight="1">
      <c r="A6" s="1318" t="s">
        <v>3814</v>
      </c>
      <c r="B6" s="1318" t="s">
        <v>178</v>
      </c>
      <c r="C6" s="1318"/>
      <c r="D6" s="1318" t="s">
        <v>178</v>
      </c>
      <c r="E6" s="1318"/>
      <c r="G6" s="1318" t="s">
        <v>178</v>
      </c>
      <c r="H6" s="1318"/>
    </row>
    <row r="7" spans="1:8" ht="13.8">
      <c r="A7" s="1318" t="s">
        <v>15554</v>
      </c>
      <c r="B7" s="1318" t="s">
        <v>15555</v>
      </c>
      <c r="C7" s="1318"/>
      <c r="D7" s="1318" t="s">
        <v>15556</v>
      </c>
      <c r="E7" s="1318" t="s">
        <v>15557</v>
      </c>
    </row>
    <row r="8" spans="1:8" ht="13.8">
      <c r="A8" s="1318" t="s">
        <v>15558</v>
      </c>
      <c r="B8" s="1318" t="s">
        <v>15559</v>
      </c>
      <c r="C8" s="1318"/>
      <c r="D8" s="1318" t="s">
        <v>15560</v>
      </c>
      <c r="E8" s="1318" t="s">
        <v>15561</v>
      </c>
    </row>
    <row r="9" spans="1:8" ht="13.8">
      <c r="A9" s="1318" t="s">
        <v>15562</v>
      </c>
      <c r="B9" s="1318" t="s">
        <v>15563</v>
      </c>
      <c r="C9" s="1318"/>
      <c r="D9" s="1318" t="s">
        <v>15564</v>
      </c>
      <c r="E9" s="1318" t="s">
        <v>15565</v>
      </c>
    </row>
    <row r="10" spans="1:8" ht="13.8">
      <c r="A10" s="1318" t="s">
        <v>15566</v>
      </c>
      <c r="B10" s="1318" t="s">
        <v>15567</v>
      </c>
      <c r="C10" s="1318"/>
      <c r="D10" s="1318" t="s">
        <v>15568</v>
      </c>
      <c r="E10" s="1318" t="s">
        <v>15569</v>
      </c>
    </row>
    <row r="11" spans="1:8" ht="13.8">
      <c r="A11" s="1318" t="s">
        <v>15570</v>
      </c>
      <c r="B11" s="1318" t="s">
        <v>15571</v>
      </c>
      <c r="C11" s="1318"/>
      <c r="D11" s="1318" t="s">
        <v>15572</v>
      </c>
      <c r="E11" s="1318" t="s">
        <v>15573</v>
      </c>
    </row>
    <row r="12" spans="1:8" ht="13.8">
      <c r="A12" s="1318" t="s">
        <v>15574</v>
      </c>
      <c r="B12" s="1318" t="s">
        <v>15575</v>
      </c>
      <c r="C12" s="1318"/>
      <c r="D12" s="1318" t="s">
        <v>15576</v>
      </c>
      <c r="E12" s="1318" t="s">
        <v>15577</v>
      </c>
    </row>
    <row r="13" spans="1:8" ht="13.8">
      <c r="A13" s="1318" t="s">
        <v>15578</v>
      </c>
      <c r="B13" s="1318" t="s">
        <v>15579</v>
      </c>
      <c r="C13" s="1318"/>
      <c r="D13" s="1318" t="s">
        <v>15580</v>
      </c>
      <c r="E13" s="1318" t="s">
        <v>15581</v>
      </c>
    </row>
    <row r="14" spans="1:8" ht="13.8">
      <c r="A14" s="1318" t="s">
        <v>15582</v>
      </c>
      <c r="B14" s="1318" t="s">
        <v>15583</v>
      </c>
      <c r="C14" s="1318"/>
      <c r="D14" s="1318" t="s">
        <v>15584</v>
      </c>
      <c r="E14" s="1318" t="s">
        <v>15585</v>
      </c>
    </row>
    <row r="15" spans="1:8" ht="13.8">
      <c r="A15" s="1318" t="s">
        <v>15586</v>
      </c>
      <c r="B15" s="1318" t="s">
        <v>15587</v>
      </c>
      <c r="C15" s="1318"/>
      <c r="D15" s="1318" t="s">
        <v>15588</v>
      </c>
      <c r="E15" s="1318" t="s">
        <v>15589</v>
      </c>
    </row>
    <row r="16" spans="1:8" ht="13.8">
      <c r="A16" s="1318" t="s">
        <v>15590</v>
      </c>
      <c r="B16" s="1318" t="s">
        <v>15591</v>
      </c>
      <c r="C16" s="1318"/>
      <c r="D16" s="1319" t="s">
        <v>15592</v>
      </c>
      <c r="E16" s="1319" t="s">
        <v>15593</v>
      </c>
    </row>
    <row r="17" spans="1:5" ht="13.8">
      <c r="A17" s="1318" t="s">
        <v>15594</v>
      </c>
      <c r="B17" s="1318" t="s">
        <v>15595</v>
      </c>
      <c r="C17" s="1318"/>
      <c r="D17" s="1319" t="s">
        <v>7054</v>
      </c>
      <c r="E17" s="1319" t="s">
        <v>15596</v>
      </c>
    </row>
    <row r="18" spans="1:5" ht="13.8">
      <c r="A18" s="1318" t="s">
        <v>15597</v>
      </c>
      <c r="B18" s="1318" t="s">
        <v>15598</v>
      </c>
      <c r="C18" s="1318"/>
      <c r="D18" s="1319" t="s">
        <v>5003</v>
      </c>
      <c r="E18" s="1319" t="s">
        <v>15599</v>
      </c>
    </row>
    <row r="19" spans="1:5" ht="13.8">
      <c r="A19" s="1318" t="s">
        <v>15600</v>
      </c>
      <c r="B19" s="1318" t="s">
        <v>15601</v>
      </c>
      <c r="C19" s="1318"/>
      <c r="D19" s="1318" t="s">
        <v>15602</v>
      </c>
      <c r="E19" s="1318" t="s">
        <v>15603</v>
      </c>
    </row>
    <row r="20" spans="1:5" ht="13.8">
      <c r="A20" s="1318" t="s">
        <v>15604</v>
      </c>
      <c r="B20" s="1318" t="s">
        <v>15605</v>
      </c>
      <c r="C20" s="1318"/>
      <c r="D20" s="1319" t="s">
        <v>15606</v>
      </c>
      <c r="E20" s="1319" t="s">
        <v>15607</v>
      </c>
    </row>
    <row r="21" spans="1:5" ht="13.8">
      <c r="A21" s="1318" t="s">
        <v>15608</v>
      </c>
      <c r="B21" s="1318" t="s">
        <v>15609</v>
      </c>
      <c r="C21" s="1318"/>
      <c r="D21" s="1318" t="s">
        <v>15587</v>
      </c>
      <c r="E21" s="1318" t="s">
        <v>15586</v>
      </c>
    </row>
    <row r="22" spans="1:5" ht="13.8">
      <c r="A22" s="1318" t="s">
        <v>15610</v>
      </c>
      <c r="B22" s="1318" t="s">
        <v>15611</v>
      </c>
      <c r="C22" s="1318"/>
      <c r="D22" s="1318" t="s">
        <v>15612</v>
      </c>
      <c r="E22" s="1318" t="s">
        <v>15613</v>
      </c>
    </row>
    <row r="23" spans="1:5" ht="13.8">
      <c r="A23" s="1318" t="s">
        <v>15614</v>
      </c>
      <c r="B23" s="1318" t="s">
        <v>15615</v>
      </c>
      <c r="C23" s="1318"/>
      <c r="D23" s="1318" t="s">
        <v>15601</v>
      </c>
      <c r="E23" s="1318" t="s">
        <v>15600</v>
      </c>
    </row>
    <row r="24" spans="1:5" ht="13.8">
      <c r="A24" s="1318" t="s">
        <v>15616</v>
      </c>
      <c r="B24" s="1318" t="s">
        <v>15617</v>
      </c>
      <c r="C24" s="1318"/>
      <c r="D24" s="1318" t="s">
        <v>15618</v>
      </c>
      <c r="E24" s="1318" t="s">
        <v>15619</v>
      </c>
    </row>
    <row r="25" spans="1:5" ht="13.8">
      <c r="A25" s="1318" t="s">
        <v>15620</v>
      </c>
      <c r="B25" s="1318" t="s">
        <v>15621</v>
      </c>
      <c r="C25" s="1318"/>
      <c r="D25" s="1318" t="s">
        <v>15622</v>
      </c>
      <c r="E25" s="1318" t="s">
        <v>15623</v>
      </c>
    </row>
    <row r="26" spans="1:5" ht="13.8">
      <c r="A26" s="1318" t="s">
        <v>15624</v>
      </c>
      <c r="B26" s="1318" t="s">
        <v>15625</v>
      </c>
      <c r="C26" s="1318"/>
      <c r="D26" s="1318" t="s">
        <v>15571</v>
      </c>
      <c r="E26" s="1318" t="s">
        <v>15570</v>
      </c>
    </row>
    <row r="27" spans="1:5" ht="13.8">
      <c r="A27" s="1318" t="s">
        <v>15626</v>
      </c>
      <c r="B27" s="1318" t="s">
        <v>15627</v>
      </c>
      <c r="C27" s="1318"/>
      <c r="D27" s="1318" t="s">
        <v>15579</v>
      </c>
      <c r="E27" s="1318" t="s">
        <v>15578</v>
      </c>
    </row>
    <row r="28" spans="1:5" ht="13.8">
      <c r="A28" s="1318" t="s">
        <v>15628</v>
      </c>
      <c r="B28" s="1318" t="s">
        <v>15629</v>
      </c>
      <c r="C28" s="1318"/>
      <c r="D28" s="1318" t="s">
        <v>15630</v>
      </c>
      <c r="E28" s="1318" t="s">
        <v>15631</v>
      </c>
    </row>
    <row r="29" spans="1:5" ht="13.8">
      <c r="A29" s="1318" t="s">
        <v>15632</v>
      </c>
      <c r="B29" s="1318" t="s">
        <v>15633</v>
      </c>
      <c r="C29" s="1318"/>
      <c r="D29" s="1318" t="s">
        <v>15634</v>
      </c>
      <c r="E29" s="1318" t="s">
        <v>15635</v>
      </c>
    </row>
    <row r="30" spans="1:5" ht="13.8">
      <c r="A30" s="1318" t="s">
        <v>15636</v>
      </c>
      <c r="B30" s="1318" t="s">
        <v>15637</v>
      </c>
      <c r="C30" s="1318"/>
      <c r="D30" s="1318" t="s">
        <v>15638</v>
      </c>
      <c r="E30" s="1318" t="s">
        <v>15639</v>
      </c>
    </row>
    <row r="31" spans="1:5" ht="13.8">
      <c r="A31" s="1318" t="s">
        <v>15640</v>
      </c>
      <c r="B31" s="1318" t="s">
        <v>15641</v>
      </c>
      <c r="C31" s="1318"/>
      <c r="D31" s="1318" t="s">
        <v>15642</v>
      </c>
      <c r="E31" s="1318" t="s">
        <v>15643</v>
      </c>
    </row>
    <row r="32" spans="1:5" ht="13.8">
      <c r="A32" s="1318" t="s">
        <v>15644</v>
      </c>
      <c r="B32" s="1318" t="s">
        <v>15645</v>
      </c>
      <c r="C32" s="1318"/>
      <c r="D32" s="1318" t="s">
        <v>15646</v>
      </c>
      <c r="E32" s="1318" t="s">
        <v>15647</v>
      </c>
    </row>
    <row r="33" spans="1:5" ht="13.8">
      <c r="A33" s="1318" t="s">
        <v>15648</v>
      </c>
      <c r="B33" s="1318" t="s">
        <v>15649</v>
      </c>
      <c r="C33" s="1318"/>
      <c r="D33" s="1318" t="s">
        <v>15598</v>
      </c>
      <c r="E33" s="1318" t="s">
        <v>15597</v>
      </c>
    </row>
    <row r="34" spans="1:5" ht="13.8">
      <c r="A34" s="1318" t="s">
        <v>15650</v>
      </c>
      <c r="B34" s="1318" t="s">
        <v>15651</v>
      </c>
      <c r="C34" s="1318"/>
      <c r="D34" s="1318" t="s">
        <v>15609</v>
      </c>
      <c r="E34" s="1318" t="s">
        <v>15608</v>
      </c>
    </row>
    <row r="35" spans="1:5" ht="13.8">
      <c r="A35" s="1318" t="s">
        <v>15652</v>
      </c>
      <c r="B35" s="1318" t="s">
        <v>15653</v>
      </c>
      <c r="C35" s="1318"/>
      <c r="D35" s="1318" t="s">
        <v>15621</v>
      </c>
      <c r="E35" s="1318" t="s">
        <v>15620</v>
      </c>
    </row>
    <row r="36" spans="1:5" ht="13.8">
      <c r="A36" s="1318" t="s">
        <v>15654</v>
      </c>
      <c r="B36" s="1318" t="s">
        <v>15655</v>
      </c>
      <c r="C36" s="1318"/>
      <c r="D36" s="1318" t="s">
        <v>15656</v>
      </c>
      <c r="E36" s="1318" t="s">
        <v>15657</v>
      </c>
    </row>
    <row r="37" spans="1:5" ht="13.8">
      <c r="A37" s="1318" t="s">
        <v>15658</v>
      </c>
      <c r="B37" s="1318" t="s">
        <v>15659</v>
      </c>
      <c r="C37" s="1318"/>
      <c r="D37" s="1318" t="s">
        <v>15660</v>
      </c>
      <c r="E37" s="1318" t="s">
        <v>15661</v>
      </c>
    </row>
    <row r="38" spans="1:5" ht="13.8">
      <c r="A38" s="1318" t="s">
        <v>15662</v>
      </c>
      <c r="B38" s="1318" t="s">
        <v>15663</v>
      </c>
      <c r="C38" s="1318"/>
      <c r="D38" s="1318" t="s">
        <v>15611</v>
      </c>
      <c r="E38" s="1318" t="s">
        <v>15610</v>
      </c>
    </row>
    <row r="39" spans="1:5" ht="13.8">
      <c r="A39" s="1318" t="s">
        <v>15664</v>
      </c>
      <c r="B39" s="1318" t="s">
        <v>15665</v>
      </c>
      <c r="C39" s="1318"/>
      <c r="D39" s="1318" t="s">
        <v>15666</v>
      </c>
      <c r="E39" s="1318" t="s">
        <v>15667</v>
      </c>
    </row>
    <row r="40" spans="1:5" ht="13.8">
      <c r="A40" s="1318" t="s">
        <v>15577</v>
      </c>
      <c r="B40" s="1318" t="s">
        <v>15576</v>
      </c>
      <c r="C40" s="1318"/>
      <c r="D40" s="1318" t="s">
        <v>15615</v>
      </c>
      <c r="E40" s="1318" t="s">
        <v>15614</v>
      </c>
    </row>
    <row r="41" spans="1:5" ht="13.8">
      <c r="A41" s="1318" t="s">
        <v>15668</v>
      </c>
      <c r="B41" s="1318" t="s">
        <v>15669</v>
      </c>
      <c r="C41" s="1318"/>
      <c r="D41" s="1318" t="s">
        <v>15617</v>
      </c>
      <c r="E41" s="1318" t="s">
        <v>15616</v>
      </c>
    </row>
    <row r="42" spans="1:5" ht="13.8">
      <c r="A42" s="1318" t="s">
        <v>15557</v>
      </c>
      <c r="B42" s="1318" t="s">
        <v>15556</v>
      </c>
      <c r="C42" s="1318"/>
      <c r="D42" s="1318" t="s">
        <v>15625</v>
      </c>
      <c r="E42" s="1318" t="s">
        <v>15624</v>
      </c>
    </row>
    <row r="43" spans="1:5" ht="13.8">
      <c r="A43" s="1318" t="s">
        <v>15670</v>
      </c>
      <c r="B43" s="1318" t="s">
        <v>15671</v>
      </c>
      <c r="C43" s="1318"/>
      <c r="D43" s="1318" t="s">
        <v>15672</v>
      </c>
      <c r="E43" s="1318" t="s">
        <v>15673</v>
      </c>
    </row>
    <row r="44" spans="1:5" ht="13.8">
      <c r="A44" s="1318" t="s">
        <v>15674</v>
      </c>
      <c r="B44" s="1318" t="s">
        <v>15675</v>
      </c>
      <c r="C44" s="1318"/>
      <c r="D44" s="1318" t="s">
        <v>15637</v>
      </c>
      <c r="E44" s="1318" t="s">
        <v>15636</v>
      </c>
    </row>
    <row r="45" spans="1:5" ht="13.8">
      <c r="A45" s="1318" t="s">
        <v>15676</v>
      </c>
      <c r="B45" s="1318" t="s">
        <v>15677</v>
      </c>
      <c r="C45" s="1318"/>
      <c r="D45" s="1318" t="s">
        <v>15649</v>
      </c>
      <c r="E45" s="1318" t="s">
        <v>15648</v>
      </c>
    </row>
    <row r="46" spans="1:5" ht="13.8">
      <c r="A46" s="1318" t="s">
        <v>15565</v>
      </c>
      <c r="B46" s="1318" t="s">
        <v>15564</v>
      </c>
      <c r="C46" s="1318"/>
      <c r="D46" s="1318" t="s">
        <v>15567</v>
      </c>
      <c r="E46" s="1318" t="s">
        <v>15566</v>
      </c>
    </row>
    <row r="47" spans="1:5" ht="13.8">
      <c r="A47" s="1318" t="s">
        <v>15678</v>
      </c>
      <c r="B47" s="1318" t="s">
        <v>15679</v>
      </c>
      <c r="C47" s="1318"/>
      <c r="D47" s="1318" t="s">
        <v>15680</v>
      </c>
      <c r="E47" s="1318" t="s">
        <v>15681</v>
      </c>
    </row>
    <row r="48" spans="1:5" ht="13.8">
      <c r="A48" s="1318" t="s">
        <v>15589</v>
      </c>
      <c r="B48" s="1318" t="s">
        <v>15588</v>
      </c>
      <c r="C48" s="1318"/>
      <c r="D48" s="1318" t="s">
        <v>15671</v>
      </c>
      <c r="E48" s="1318" t="s">
        <v>15670</v>
      </c>
    </row>
    <row r="49" spans="1:5" ht="13.8">
      <c r="A49" s="1318" t="s">
        <v>3815</v>
      </c>
      <c r="B49" s="1318" t="s">
        <v>178</v>
      </c>
      <c r="C49" s="1318"/>
      <c r="D49" s="1318" t="s">
        <v>15682</v>
      </c>
      <c r="E49" s="1318" t="s">
        <v>15683</v>
      </c>
    </row>
    <row r="50" spans="1:5" ht="13.8">
      <c r="A50" s="1318" t="s">
        <v>15684</v>
      </c>
      <c r="B50" s="1318" t="s">
        <v>15685</v>
      </c>
      <c r="C50" s="1318"/>
      <c r="D50" s="1318" t="s">
        <v>15686</v>
      </c>
      <c r="E50" s="1318" t="s">
        <v>15687</v>
      </c>
    </row>
    <row r="51" spans="1:5" ht="13.8">
      <c r="A51" s="1318" t="s">
        <v>15688</v>
      </c>
      <c r="B51" s="1318" t="s">
        <v>15689</v>
      </c>
      <c r="C51" s="1318"/>
      <c r="D51" s="1318" t="s">
        <v>15690</v>
      </c>
      <c r="E51" s="1318" t="s">
        <v>15691</v>
      </c>
    </row>
    <row r="52" spans="1:5" ht="13.8">
      <c r="A52" s="1318" t="s">
        <v>15692</v>
      </c>
      <c r="B52" s="1318" t="s">
        <v>15693</v>
      </c>
      <c r="C52" s="1318"/>
      <c r="D52" s="1318" t="s">
        <v>15694</v>
      </c>
      <c r="E52" s="1318" t="s">
        <v>15695</v>
      </c>
    </row>
    <row r="53" spans="1:5" ht="13.8">
      <c r="A53" s="1318" t="s">
        <v>15696</v>
      </c>
      <c r="B53" s="1318" t="s">
        <v>15697</v>
      </c>
      <c r="C53" s="1318"/>
      <c r="D53" s="1318" t="s">
        <v>15698</v>
      </c>
      <c r="E53" s="1318" t="s">
        <v>15699</v>
      </c>
    </row>
    <row r="54" spans="1:5" ht="13.8">
      <c r="A54" s="1318" t="s">
        <v>15700</v>
      </c>
      <c r="B54" s="1318" t="s">
        <v>15701</v>
      </c>
      <c r="C54" s="1318"/>
      <c r="D54" s="1318" t="s">
        <v>15702</v>
      </c>
      <c r="E54" s="1318" t="s">
        <v>15703</v>
      </c>
    </row>
    <row r="55" spans="1:5" ht="13.8">
      <c r="A55" s="1318" t="s">
        <v>15704</v>
      </c>
      <c r="B55" s="1318" t="s">
        <v>15705</v>
      </c>
      <c r="C55" s="1318"/>
      <c r="D55" s="1318" t="s">
        <v>15706</v>
      </c>
      <c r="E55" s="1318" t="s">
        <v>15707</v>
      </c>
    </row>
    <row r="56" spans="1:5" ht="13.8">
      <c r="A56" s="1318" t="s">
        <v>5041</v>
      </c>
      <c r="B56" s="1318" t="s">
        <v>15708</v>
      </c>
      <c r="C56" s="1318"/>
      <c r="D56" s="1318" t="s">
        <v>15709</v>
      </c>
      <c r="E56" s="1318" t="s">
        <v>15710</v>
      </c>
    </row>
    <row r="57" spans="1:5" ht="13.8">
      <c r="A57" s="1318" t="s">
        <v>13580</v>
      </c>
      <c r="B57" s="1318" t="s">
        <v>15711</v>
      </c>
      <c r="C57" s="1318"/>
      <c r="D57" s="1318" t="s">
        <v>15712</v>
      </c>
      <c r="E57" s="1318" t="s">
        <v>15713</v>
      </c>
    </row>
    <row r="58" spans="1:5" ht="13.8">
      <c r="A58" s="1318" t="s">
        <v>15714</v>
      </c>
      <c r="B58" s="1318" t="s">
        <v>15715</v>
      </c>
      <c r="C58" s="1318"/>
      <c r="D58" s="1318" t="s">
        <v>15716</v>
      </c>
      <c r="E58" s="1318" t="s">
        <v>15717</v>
      </c>
    </row>
    <row r="59" spans="1:5" ht="13.8">
      <c r="A59" s="1318" t="s">
        <v>15718</v>
      </c>
      <c r="B59" s="1318" t="s">
        <v>15719</v>
      </c>
      <c r="C59" s="1318"/>
      <c r="D59" s="1318" t="s">
        <v>15720</v>
      </c>
      <c r="E59" s="1318" t="s">
        <v>15721</v>
      </c>
    </row>
    <row r="60" spans="1:5" ht="13.8">
      <c r="A60" s="1318" t="s">
        <v>15722</v>
      </c>
      <c r="B60" s="1318" t="s">
        <v>15723</v>
      </c>
      <c r="C60" s="1318"/>
      <c r="D60" s="1318" t="s">
        <v>15724</v>
      </c>
      <c r="E60" s="1318" t="s">
        <v>15725</v>
      </c>
    </row>
    <row r="61" spans="1:5" ht="13.8">
      <c r="A61" s="1318" t="s">
        <v>15726</v>
      </c>
      <c r="B61" s="1318" t="s">
        <v>15727</v>
      </c>
      <c r="C61" s="1318"/>
      <c r="D61" s="1318" t="s">
        <v>15728</v>
      </c>
      <c r="E61" s="1318" t="s">
        <v>15729</v>
      </c>
    </row>
    <row r="62" spans="1:5" ht="13.8">
      <c r="A62" s="1318" t="s">
        <v>15730</v>
      </c>
      <c r="B62" s="1318" t="s">
        <v>15731</v>
      </c>
      <c r="C62" s="1318"/>
      <c r="D62" s="1318" t="s">
        <v>15685</v>
      </c>
      <c r="E62" s="1318" t="s">
        <v>15684</v>
      </c>
    </row>
    <row r="63" spans="1:5" ht="13.8">
      <c r="A63" s="1318" t="s">
        <v>15732</v>
      </c>
      <c r="B63" s="1318" t="s">
        <v>15727</v>
      </c>
      <c r="C63" s="1318"/>
      <c r="D63" s="1318" t="s">
        <v>15689</v>
      </c>
      <c r="E63" s="1318" t="s">
        <v>15688</v>
      </c>
    </row>
    <row r="64" spans="1:5" ht="13.8">
      <c r="A64" s="1318" t="s">
        <v>15733</v>
      </c>
      <c r="B64" s="1318" t="s">
        <v>15734</v>
      </c>
      <c r="C64" s="1318"/>
      <c r="D64" s="1318" t="s">
        <v>15735</v>
      </c>
      <c r="E64" s="1318" t="s">
        <v>15736</v>
      </c>
    </row>
    <row r="65" spans="1:5" ht="13.8">
      <c r="A65" s="1318" t="s">
        <v>7300</v>
      </c>
      <c r="B65" s="1318" t="s">
        <v>15737</v>
      </c>
      <c r="C65" s="1318"/>
      <c r="D65" s="1318" t="s">
        <v>15705</v>
      </c>
      <c r="E65" s="1318" t="s">
        <v>15704</v>
      </c>
    </row>
    <row r="66" spans="1:5" ht="13.8">
      <c r="A66" s="1318" t="s">
        <v>15738</v>
      </c>
      <c r="B66" s="1318" t="s">
        <v>15739</v>
      </c>
      <c r="C66" s="1318"/>
      <c r="D66" s="1318" t="s">
        <v>15737</v>
      </c>
      <c r="E66" s="1318" t="s">
        <v>7300</v>
      </c>
    </row>
    <row r="67" spans="1:5" ht="13.8">
      <c r="A67" s="1318" t="s">
        <v>15740</v>
      </c>
      <c r="B67" s="1318" t="s">
        <v>15741</v>
      </c>
      <c r="C67" s="1318"/>
      <c r="D67" s="1318" t="s">
        <v>15742</v>
      </c>
      <c r="E67" s="1318" t="s">
        <v>15743</v>
      </c>
    </row>
    <row r="68" spans="1:5" ht="13.8">
      <c r="A68" s="1318" t="s">
        <v>15744</v>
      </c>
      <c r="B68" s="1318" t="s">
        <v>15745</v>
      </c>
      <c r="C68" s="1318"/>
      <c r="D68" s="1318" t="s">
        <v>15746</v>
      </c>
      <c r="E68" s="1318" t="s">
        <v>15747</v>
      </c>
    </row>
    <row r="69" spans="1:5" ht="13.8">
      <c r="A69" s="1318" t="s">
        <v>15748</v>
      </c>
      <c r="B69" s="1318" t="s">
        <v>15749</v>
      </c>
      <c r="C69" s="1318"/>
      <c r="D69" s="1318" t="s">
        <v>15750</v>
      </c>
      <c r="E69" s="1318" t="s">
        <v>15751</v>
      </c>
    </row>
    <row r="70" spans="1:5" ht="13.8">
      <c r="A70" s="1318" t="s">
        <v>15752</v>
      </c>
      <c r="B70" s="1318" t="s">
        <v>15753</v>
      </c>
      <c r="C70" s="1318"/>
      <c r="D70" s="1318" t="s">
        <v>15754</v>
      </c>
      <c r="E70" s="1318" t="s">
        <v>15755</v>
      </c>
    </row>
    <row r="71" spans="1:5" ht="13.8">
      <c r="A71" s="1318" t="s">
        <v>15573</v>
      </c>
      <c r="B71" s="1318" t="s">
        <v>15572</v>
      </c>
      <c r="C71" s="1318"/>
      <c r="D71" s="1318" t="s">
        <v>15756</v>
      </c>
      <c r="E71" s="1318" t="s">
        <v>15757</v>
      </c>
    </row>
    <row r="72" spans="1:5" ht="13.8">
      <c r="A72" s="1318" t="s">
        <v>15758</v>
      </c>
      <c r="B72" s="1318" t="s">
        <v>15759</v>
      </c>
      <c r="C72" s="1318"/>
      <c r="D72" s="1318" t="s">
        <v>15760</v>
      </c>
      <c r="E72" s="1318" t="s">
        <v>15761</v>
      </c>
    </row>
    <row r="73" spans="1:5" ht="13.8">
      <c r="A73" s="1318" t="s">
        <v>15762</v>
      </c>
      <c r="B73" s="1318" t="s">
        <v>15763</v>
      </c>
      <c r="C73" s="1318"/>
      <c r="D73" s="1318" t="s">
        <v>15764</v>
      </c>
      <c r="E73" s="1318" t="s">
        <v>15765</v>
      </c>
    </row>
    <row r="74" spans="1:5" ht="13.8">
      <c r="A74" s="1318" t="s">
        <v>15766</v>
      </c>
      <c r="B74" s="1318" t="s">
        <v>15767</v>
      </c>
      <c r="C74" s="1318"/>
      <c r="D74" s="1318" t="s">
        <v>15768</v>
      </c>
      <c r="E74" s="1318" t="s">
        <v>15769</v>
      </c>
    </row>
    <row r="75" spans="1:5" ht="13.8">
      <c r="A75" s="1318" t="s">
        <v>15766</v>
      </c>
      <c r="B75" s="1318" t="s">
        <v>15770</v>
      </c>
      <c r="C75" s="1318"/>
      <c r="D75" s="1318" t="s">
        <v>15693</v>
      </c>
      <c r="E75" s="1318" t="s">
        <v>15692</v>
      </c>
    </row>
    <row r="76" spans="1:5" ht="13.8">
      <c r="A76" s="1318" t="s">
        <v>15751</v>
      </c>
      <c r="B76" s="1318" t="s">
        <v>15750</v>
      </c>
      <c r="C76" s="1318"/>
      <c r="D76" s="1318" t="s">
        <v>15771</v>
      </c>
      <c r="E76" s="1318" t="s">
        <v>15772</v>
      </c>
    </row>
    <row r="77" spans="1:5" ht="13.8">
      <c r="A77" s="1318" t="s">
        <v>15773</v>
      </c>
      <c r="B77" s="1318" t="s">
        <v>15774</v>
      </c>
      <c r="C77" s="1318"/>
      <c r="D77" s="1318" t="s">
        <v>15739</v>
      </c>
      <c r="E77" s="1318" t="s">
        <v>15738</v>
      </c>
    </row>
    <row r="78" spans="1:5" ht="13.8">
      <c r="A78" s="1318" t="s">
        <v>15775</v>
      </c>
      <c r="B78" s="1318" t="s">
        <v>15776</v>
      </c>
      <c r="C78" s="1318"/>
      <c r="D78" s="1318" t="s">
        <v>15745</v>
      </c>
      <c r="E78" s="1318" t="s">
        <v>15744</v>
      </c>
    </row>
    <row r="79" spans="1:5" ht="13.8">
      <c r="A79" s="1318" t="s">
        <v>15777</v>
      </c>
      <c r="B79" s="1318" t="s">
        <v>15778</v>
      </c>
      <c r="C79" s="1318"/>
      <c r="D79" s="1318" t="s">
        <v>15779</v>
      </c>
      <c r="E79" s="1318" t="s">
        <v>15780</v>
      </c>
    </row>
    <row r="80" spans="1:5" ht="13.8">
      <c r="A80" s="1318" t="s">
        <v>15781</v>
      </c>
      <c r="B80" s="1318" t="s">
        <v>15782</v>
      </c>
      <c r="C80" s="1318"/>
      <c r="D80" s="1318" t="s">
        <v>15749</v>
      </c>
      <c r="E80" s="1318" t="s">
        <v>15748</v>
      </c>
    </row>
    <row r="81" spans="1:5" ht="13.8">
      <c r="A81" s="1318" t="s">
        <v>15783</v>
      </c>
      <c r="B81" s="1318" t="s">
        <v>15784</v>
      </c>
      <c r="C81" s="1318"/>
      <c r="D81" s="1318" t="s">
        <v>15741</v>
      </c>
      <c r="E81" s="1318" t="s">
        <v>15740</v>
      </c>
    </row>
    <row r="82" spans="1:5" ht="13.8">
      <c r="A82" s="1318" t="s">
        <v>7163</v>
      </c>
      <c r="B82" s="1318" t="s">
        <v>9284</v>
      </c>
      <c r="C82" s="1318"/>
      <c r="D82" s="1318" t="s">
        <v>15785</v>
      </c>
      <c r="E82" s="1318" t="s">
        <v>15786</v>
      </c>
    </row>
    <row r="83" spans="1:5" ht="13.8">
      <c r="A83" s="1318" t="s">
        <v>15787</v>
      </c>
      <c r="B83" s="1318" t="s">
        <v>15788</v>
      </c>
      <c r="C83" s="1318"/>
      <c r="D83" s="1318" t="s">
        <v>15789</v>
      </c>
      <c r="E83" s="1318" t="s">
        <v>15790</v>
      </c>
    </row>
    <row r="84" spans="1:5" ht="13.8">
      <c r="A84" s="1318" t="s">
        <v>15791</v>
      </c>
      <c r="B84" s="1318" t="s">
        <v>15792</v>
      </c>
      <c r="C84" s="1318"/>
      <c r="D84" s="1318" t="s">
        <v>15793</v>
      </c>
      <c r="E84" s="1318" t="s">
        <v>15794</v>
      </c>
    </row>
    <row r="85" spans="1:5" ht="13.8">
      <c r="A85" s="1318" t="s">
        <v>15795</v>
      </c>
      <c r="B85" s="1318" t="s">
        <v>15796</v>
      </c>
      <c r="C85" s="1318"/>
      <c r="D85" s="1318" t="s">
        <v>15763</v>
      </c>
      <c r="E85" s="1318" t="s">
        <v>15762</v>
      </c>
    </row>
    <row r="86" spans="1:5" ht="13.8">
      <c r="A86" s="1318" t="s">
        <v>15797</v>
      </c>
      <c r="B86" s="1318" t="s">
        <v>15798</v>
      </c>
      <c r="C86" s="1318"/>
      <c r="D86" s="1318" t="s">
        <v>15759</v>
      </c>
      <c r="E86" s="1318" t="s">
        <v>15758</v>
      </c>
    </row>
    <row r="87" spans="1:5" ht="13.8">
      <c r="A87" s="1318" t="s">
        <v>15799</v>
      </c>
      <c r="B87" s="1318" t="s">
        <v>15800</v>
      </c>
      <c r="C87" s="1318"/>
      <c r="D87" s="1318" t="s">
        <v>15801</v>
      </c>
      <c r="E87" s="1318" t="s">
        <v>15802</v>
      </c>
    </row>
    <row r="88" spans="1:5" ht="13.8">
      <c r="A88" s="1318" t="s">
        <v>15803</v>
      </c>
      <c r="B88" s="1318" t="s">
        <v>15804</v>
      </c>
      <c r="C88" s="1318"/>
      <c r="D88" s="1318" t="s">
        <v>15805</v>
      </c>
      <c r="E88" s="1318" t="s">
        <v>15806</v>
      </c>
    </row>
    <row r="89" spans="1:5" ht="13.8">
      <c r="A89" s="1318" t="s">
        <v>15807</v>
      </c>
      <c r="B89" s="1318" t="s">
        <v>15808</v>
      </c>
      <c r="C89" s="1318"/>
      <c r="D89" s="1318" t="s">
        <v>15767</v>
      </c>
      <c r="E89" s="1318" t="s">
        <v>15766</v>
      </c>
    </row>
    <row r="90" spans="1:5" ht="13.8">
      <c r="A90" s="1318" t="s">
        <v>15809</v>
      </c>
      <c r="B90" s="1318" t="s">
        <v>15810</v>
      </c>
      <c r="C90" s="1318"/>
      <c r="D90" s="1318" t="s">
        <v>15774</v>
      </c>
      <c r="E90" s="1318" t="s">
        <v>15773</v>
      </c>
    </row>
    <row r="91" spans="1:5" ht="13.8">
      <c r="A91" s="1318" t="s">
        <v>15811</v>
      </c>
      <c r="B91" s="1318" t="s">
        <v>15812</v>
      </c>
      <c r="C91" s="1318"/>
      <c r="D91" s="1318" t="s">
        <v>15813</v>
      </c>
      <c r="E91" s="1318" t="s">
        <v>15814</v>
      </c>
    </row>
    <row r="92" spans="1:5" ht="13.8">
      <c r="A92" s="1318" t="s">
        <v>15815</v>
      </c>
      <c r="B92" s="1318" t="s">
        <v>15816</v>
      </c>
      <c r="C92" s="1318"/>
      <c r="D92" s="1318" t="s">
        <v>15776</v>
      </c>
      <c r="E92" s="1318" t="s">
        <v>15775</v>
      </c>
    </row>
    <row r="93" spans="1:5" ht="13.8">
      <c r="A93" s="1318" t="s">
        <v>15817</v>
      </c>
      <c r="B93" s="1318" t="s">
        <v>15818</v>
      </c>
      <c r="C93" s="1318"/>
      <c r="D93" s="1318" t="s">
        <v>15788</v>
      </c>
      <c r="E93" s="1318" t="s">
        <v>15787</v>
      </c>
    </row>
    <row r="94" spans="1:5" ht="13.8">
      <c r="A94" s="1318" t="s">
        <v>15819</v>
      </c>
      <c r="B94" s="1318" t="s">
        <v>15820</v>
      </c>
      <c r="C94" s="1318"/>
      <c r="D94" s="1318" t="s">
        <v>15821</v>
      </c>
      <c r="E94" s="1318" t="s">
        <v>15822</v>
      </c>
    </row>
    <row r="95" spans="1:5" ht="13.8">
      <c r="A95" s="1318" t="s">
        <v>15823</v>
      </c>
      <c r="B95" s="1318" t="s">
        <v>15824</v>
      </c>
      <c r="C95" s="1318"/>
      <c r="D95" s="1318" t="s">
        <v>15825</v>
      </c>
      <c r="E95" s="1318" t="s">
        <v>15826</v>
      </c>
    </row>
    <row r="96" spans="1:5" ht="13.8">
      <c r="A96" s="1318" t="s">
        <v>15827</v>
      </c>
      <c r="B96" s="1318" t="s">
        <v>15828</v>
      </c>
      <c r="C96" s="1318"/>
      <c r="D96" s="1318" t="s">
        <v>15829</v>
      </c>
      <c r="E96" s="1318" t="s">
        <v>15830</v>
      </c>
    </row>
    <row r="97" spans="1:5" ht="13.8">
      <c r="A97" s="1318" t="s">
        <v>15831</v>
      </c>
      <c r="B97" s="1318" t="s">
        <v>15832</v>
      </c>
      <c r="C97" s="1318"/>
      <c r="D97" s="1318" t="s">
        <v>15833</v>
      </c>
      <c r="E97" s="1318" t="s">
        <v>15834</v>
      </c>
    </row>
    <row r="98" spans="1:5" ht="13.8">
      <c r="A98" s="1318" t="s">
        <v>15835</v>
      </c>
      <c r="B98" s="1318" t="s">
        <v>15836</v>
      </c>
      <c r="C98" s="1318"/>
      <c r="D98" s="1318" t="s">
        <v>9284</v>
      </c>
      <c r="E98" s="1318" t="s">
        <v>7163</v>
      </c>
    </row>
    <row r="99" spans="1:5" ht="13.8">
      <c r="A99" s="1318" t="s">
        <v>15837</v>
      </c>
      <c r="B99" s="1318" t="s">
        <v>15838</v>
      </c>
      <c r="C99" s="1318"/>
      <c r="D99" s="1318" t="s">
        <v>15816</v>
      </c>
      <c r="E99" s="1318" t="s">
        <v>15815</v>
      </c>
    </row>
    <row r="100" spans="1:5" ht="13.8">
      <c r="A100" s="1318" t="s">
        <v>15839</v>
      </c>
      <c r="B100" s="1318" t="s">
        <v>15840</v>
      </c>
      <c r="C100" s="1318"/>
      <c r="D100" s="1318" t="s">
        <v>15818</v>
      </c>
      <c r="E100" s="1318" t="s">
        <v>15817</v>
      </c>
    </row>
    <row r="101" spans="1:5" ht="13.8">
      <c r="A101" s="1318" t="s">
        <v>15841</v>
      </c>
      <c r="B101" s="1318" t="s">
        <v>15842</v>
      </c>
      <c r="C101" s="1318"/>
      <c r="D101" s="1318" t="s">
        <v>15820</v>
      </c>
      <c r="E101" s="1318" t="s">
        <v>15819</v>
      </c>
    </row>
    <row r="102" spans="1:5" ht="13.8">
      <c r="A102" s="1318" t="s">
        <v>15843</v>
      </c>
      <c r="B102" s="1318" t="s">
        <v>15844</v>
      </c>
      <c r="C102" s="1318"/>
      <c r="D102" s="1318" t="s">
        <v>15838</v>
      </c>
      <c r="E102" s="1318" t="s">
        <v>15837</v>
      </c>
    </row>
    <row r="103" spans="1:5" ht="13.8">
      <c r="A103" s="1318" t="s">
        <v>15845</v>
      </c>
      <c r="B103" s="1318" t="s">
        <v>15846</v>
      </c>
      <c r="C103" s="1318"/>
      <c r="D103" s="1318" t="s">
        <v>15800</v>
      </c>
      <c r="E103" s="1318" t="s">
        <v>15799</v>
      </c>
    </row>
    <row r="104" spans="1:5" ht="13.8">
      <c r="A104" s="1318" t="s">
        <v>15847</v>
      </c>
      <c r="B104" s="1318" t="s">
        <v>15848</v>
      </c>
      <c r="C104" s="1318"/>
      <c r="D104" s="1318" t="s">
        <v>15828</v>
      </c>
      <c r="E104" s="1318" t="s">
        <v>15827</v>
      </c>
    </row>
    <row r="105" spans="1:5" ht="13.8">
      <c r="A105" s="1318" t="s">
        <v>15849</v>
      </c>
      <c r="B105" s="1318" t="s">
        <v>15850</v>
      </c>
      <c r="C105" s="1318"/>
      <c r="D105" s="1318" t="s">
        <v>15798</v>
      </c>
      <c r="E105" s="1318" t="s">
        <v>15797</v>
      </c>
    </row>
    <row r="106" spans="1:5" ht="13.8">
      <c r="A106" s="1318" t="s">
        <v>15851</v>
      </c>
      <c r="B106" s="1318" t="s">
        <v>15852</v>
      </c>
      <c r="C106" s="1318"/>
      <c r="D106" s="1318" t="s">
        <v>15853</v>
      </c>
      <c r="E106" s="1318" t="s">
        <v>15854</v>
      </c>
    </row>
    <row r="107" spans="1:5" ht="13.8">
      <c r="A107" s="1318" t="s">
        <v>5115</v>
      </c>
      <c r="B107" s="1318" t="s">
        <v>15855</v>
      </c>
      <c r="C107" s="1318"/>
      <c r="D107" s="1318" t="s">
        <v>15804</v>
      </c>
      <c r="E107" s="1318" t="s">
        <v>15803</v>
      </c>
    </row>
    <row r="108" spans="1:5" ht="13.8">
      <c r="A108" s="1320" t="s">
        <v>15856</v>
      </c>
      <c r="B108" s="1320" t="s">
        <v>178</v>
      </c>
      <c r="C108" s="1320"/>
      <c r="D108" s="1318" t="s">
        <v>15796</v>
      </c>
      <c r="E108" s="1318" t="s">
        <v>15795</v>
      </c>
    </row>
    <row r="109" spans="1:5" ht="13.8">
      <c r="A109" s="1318" t="s">
        <v>15657</v>
      </c>
      <c r="B109" s="1318" t="s">
        <v>15656</v>
      </c>
      <c r="C109" s="1318"/>
      <c r="D109" s="1318" t="s">
        <v>15808</v>
      </c>
      <c r="E109" s="1318" t="s">
        <v>15807</v>
      </c>
    </row>
    <row r="110" spans="1:5" ht="13.8">
      <c r="A110" s="1318" t="s">
        <v>15857</v>
      </c>
      <c r="B110" s="1318" t="s">
        <v>15858</v>
      </c>
      <c r="C110" s="1318"/>
      <c r="D110" s="1318" t="s">
        <v>15824</v>
      </c>
      <c r="E110" s="1318" t="s">
        <v>15823</v>
      </c>
    </row>
    <row r="111" spans="1:5" ht="13.8">
      <c r="A111" s="1318" t="s">
        <v>15859</v>
      </c>
      <c r="B111" s="1318" t="s">
        <v>15860</v>
      </c>
      <c r="C111" s="1318"/>
      <c r="D111" s="1318" t="s">
        <v>15832</v>
      </c>
      <c r="E111" s="1318" t="s">
        <v>15831</v>
      </c>
    </row>
    <row r="112" spans="1:5" ht="13.8">
      <c r="A112" s="1318" t="s">
        <v>15861</v>
      </c>
      <c r="B112" s="1318" t="s">
        <v>15862</v>
      </c>
      <c r="C112" s="1318"/>
      <c r="D112" s="1318" t="s">
        <v>15836</v>
      </c>
      <c r="E112" s="1318" t="s">
        <v>15835</v>
      </c>
    </row>
    <row r="113" spans="1:5" ht="13.8">
      <c r="A113" s="1318" t="s">
        <v>15863</v>
      </c>
      <c r="B113" s="1318" t="s">
        <v>15864</v>
      </c>
      <c r="C113" s="1318"/>
      <c r="D113" s="1318" t="s">
        <v>15844</v>
      </c>
      <c r="E113" s="1318" t="s">
        <v>15843</v>
      </c>
    </row>
    <row r="114" spans="1:5" ht="13.8">
      <c r="A114" s="1318" t="s">
        <v>15865</v>
      </c>
      <c r="B114" s="1318" t="s">
        <v>15866</v>
      </c>
      <c r="C114" s="1318"/>
      <c r="D114" s="1318" t="s">
        <v>15855</v>
      </c>
      <c r="E114" s="1318" t="s">
        <v>5115</v>
      </c>
    </row>
    <row r="115" spans="1:5" ht="13.8">
      <c r="A115" s="1318" t="s">
        <v>15867</v>
      </c>
      <c r="B115" s="1318" t="s">
        <v>15868</v>
      </c>
      <c r="C115" s="1318"/>
      <c r="D115" s="1318" t="s">
        <v>15719</v>
      </c>
      <c r="E115" s="1318" t="s">
        <v>15718</v>
      </c>
    </row>
    <row r="116" spans="1:5" ht="13.8">
      <c r="A116" s="1318" t="s">
        <v>15869</v>
      </c>
      <c r="B116" s="1318" t="s">
        <v>15870</v>
      </c>
      <c r="C116" s="1318"/>
      <c r="D116" s="1318" t="s">
        <v>15866</v>
      </c>
      <c r="E116" s="1318" t="s">
        <v>15865</v>
      </c>
    </row>
    <row r="117" spans="1:5" ht="13.8">
      <c r="A117" s="1318" t="s">
        <v>15871</v>
      </c>
      <c r="B117" s="1318" t="s">
        <v>15872</v>
      </c>
      <c r="C117" s="1318"/>
      <c r="D117" s="1318" t="s">
        <v>15868</v>
      </c>
      <c r="E117" s="1318" t="s">
        <v>15867</v>
      </c>
    </row>
    <row r="118" spans="1:5" ht="13.8">
      <c r="A118" s="1318" t="s">
        <v>15873</v>
      </c>
      <c r="B118" s="1318" t="s">
        <v>15874</v>
      </c>
      <c r="C118" s="1318"/>
      <c r="D118" s="1318" t="s">
        <v>15872</v>
      </c>
      <c r="E118" s="1318" t="s">
        <v>15871</v>
      </c>
    </row>
    <row r="119" spans="1:5" ht="13.8">
      <c r="A119" s="1318" t="s">
        <v>15875</v>
      </c>
      <c r="B119" s="1318" t="s">
        <v>15876</v>
      </c>
      <c r="C119" s="1318"/>
      <c r="D119" s="1318" t="s">
        <v>15876</v>
      </c>
      <c r="E119" s="1318" t="s">
        <v>15875</v>
      </c>
    </row>
    <row r="120" spans="1:5" ht="13.8">
      <c r="A120" s="1318" t="s">
        <v>15877</v>
      </c>
      <c r="B120" s="1318" t="s">
        <v>15878</v>
      </c>
      <c r="C120" s="1318"/>
      <c r="D120" s="1318" t="s">
        <v>15874</v>
      </c>
      <c r="E120" s="1318" t="s">
        <v>15873</v>
      </c>
    </row>
    <row r="121" spans="1:5" ht="13.8">
      <c r="A121" s="1318" t="s">
        <v>15879</v>
      </c>
      <c r="B121" s="1318" t="s">
        <v>15880</v>
      </c>
      <c r="C121" s="1318"/>
      <c r="D121" s="1318" t="s">
        <v>15870</v>
      </c>
      <c r="E121" s="1318" t="s">
        <v>15869</v>
      </c>
    </row>
    <row r="122" spans="1:5" ht="13.8">
      <c r="A122" s="1318" t="s">
        <v>15881</v>
      </c>
      <c r="B122" s="1318" t="s">
        <v>9543</v>
      </c>
      <c r="C122" s="1318"/>
      <c r="D122" s="1318" t="s">
        <v>15878</v>
      </c>
      <c r="E122" s="1318" t="s">
        <v>15877</v>
      </c>
    </row>
    <row r="123" spans="1:5" ht="13.8">
      <c r="A123" s="1318" t="s">
        <v>15882</v>
      </c>
      <c r="B123" s="1318" t="s">
        <v>15883</v>
      </c>
      <c r="C123" s="1318"/>
      <c r="D123" s="1318" t="s">
        <v>15880</v>
      </c>
      <c r="E123" s="1318" t="s">
        <v>15879</v>
      </c>
    </row>
    <row r="124" spans="1:5" ht="13.8">
      <c r="A124" s="1318" t="s">
        <v>9786</v>
      </c>
      <c r="B124" s="1318" t="s">
        <v>15884</v>
      </c>
      <c r="C124" s="1318"/>
      <c r="D124" s="1318" t="s">
        <v>15862</v>
      </c>
      <c r="E124" s="1318" t="s">
        <v>15861</v>
      </c>
    </row>
    <row r="125" spans="1:5" ht="13.8">
      <c r="A125" s="1318" t="s">
        <v>15885</v>
      </c>
      <c r="B125" s="1318" t="s">
        <v>15886</v>
      </c>
      <c r="C125" s="1318"/>
      <c r="D125" s="1318" t="s">
        <v>15864</v>
      </c>
      <c r="E125" s="1318" t="s">
        <v>15863</v>
      </c>
    </row>
    <row r="126" spans="1:5" ht="13.8">
      <c r="A126" s="1318" t="s">
        <v>15887</v>
      </c>
      <c r="B126" s="1318" t="s">
        <v>15888</v>
      </c>
      <c r="C126" s="1318"/>
      <c r="D126" s="1318" t="s">
        <v>15889</v>
      </c>
      <c r="E126" s="1318" t="s">
        <v>15890</v>
      </c>
    </row>
    <row r="127" spans="1:5" ht="13.8">
      <c r="A127" s="1318" t="s">
        <v>15891</v>
      </c>
      <c r="B127" s="1318" t="s">
        <v>15892</v>
      </c>
      <c r="C127" s="1318"/>
      <c r="D127" s="1318" t="s">
        <v>15893</v>
      </c>
      <c r="E127" s="1318" t="s">
        <v>15894</v>
      </c>
    </row>
    <row r="128" spans="1:5" ht="13.8">
      <c r="A128" s="1318" t="s">
        <v>1724</v>
      </c>
      <c r="B128" s="1318" t="s">
        <v>178</v>
      </c>
      <c r="C128" s="1318"/>
      <c r="D128" s="1318" t="s">
        <v>15884</v>
      </c>
      <c r="E128" s="1318" t="s">
        <v>9786</v>
      </c>
    </row>
    <row r="129" spans="1:5" ht="13.8">
      <c r="A129" s="1318" t="s">
        <v>15895</v>
      </c>
      <c r="B129" s="1318" t="s">
        <v>15896</v>
      </c>
      <c r="C129" s="1318"/>
      <c r="D129" s="1318" t="s">
        <v>15897</v>
      </c>
      <c r="E129" s="1318" t="s">
        <v>15898</v>
      </c>
    </row>
    <row r="130" spans="1:5" ht="13.8">
      <c r="A130" s="1318" t="s">
        <v>15899</v>
      </c>
      <c r="B130" s="1318" t="s">
        <v>15900</v>
      </c>
      <c r="C130" s="1318"/>
      <c r="D130" s="1318" t="s">
        <v>15901</v>
      </c>
      <c r="E130" s="1318" t="s">
        <v>15902</v>
      </c>
    </row>
    <row r="131" spans="1:5" ht="13.8">
      <c r="A131" s="1318" t="s">
        <v>15903</v>
      </c>
      <c r="B131" s="1318" t="s">
        <v>15904</v>
      </c>
      <c r="C131" s="1318"/>
      <c r="D131" s="1318" t="s">
        <v>15905</v>
      </c>
      <c r="E131" s="1318" t="s">
        <v>15906</v>
      </c>
    </row>
    <row r="132" spans="1:5" ht="13.8">
      <c r="A132" s="1318" t="s">
        <v>15907</v>
      </c>
      <c r="B132" s="1318" t="s">
        <v>15908</v>
      </c>
      <c r="C132" s="1318"/>
      <c r="D132" s="1318" t="s">
        <v>15905</v>
      </c>
      <c r="E132" s="1318" t="s">
        <v>15909</v>
      </c>
    </row>
    <row r="133" spans="1:5" ht="13.8">
      <c r="A133" s="1318" t="s">
        <v>15910</v>
      </c>
      <c r="B133" s="1318" t="s">
        <v>15911</v>
      </c>
      <c r="C133" s="1318"/>
      <c r="D133" s="1318" t="s">
        <v>15892</v>
      </c>
      <c r="E133" s="1318" t="s">
        <v>15891</v>
      </c>
    </row>
    <row r="134" spans="1:5" ht="13.8">
      <c r="A134" s="1318" t="s">
        <v>5566</v>
      </c>
      <c r="B134" s="1318" t="s">
        <v>178</v>
      </c>
      <c r="C134" s="1318"/>
      <c r="D134" s="1318" t="s">
        <v>15888</v>
      </c>
      <c r="E134" s="1318" t="s">
        <v>15887</v>
      </c>
    </row>
    <row r="135" spans="1:5" ht="13.8">
      <c r="A135" s="1318" t="s">
        <v>14254</v>
      </c>
      <c r="B135" s="1318" t="s">
        <v>15912</v>
      </c>
      <c r="C135" s="1318"/>
      <c r="D135" s="1318" t="s">
        <v>15913</v>
      </c>
      <c r="E135" s="1318" t="s">
        <v>15914</v>
      </c>
    </row>
    <row r="136" spans="1:5" ht="13.8">
      <c r="A136" s="1318" t="s">
        <v>15915</v>
      </c>
      <c r="B136" s="1318" t="s">
        <v>15916</v>
      </c>
      <c r="C136" s="1318"/>
      <c r="D136" s="1318" t="s">
        <v>15917</v>
      </c>
      <c r="E136" s="1318" t="s">
        <v>15918</v>
      </c>
    </row>
    <row r="137" spans="1:5" ht="13.8">
      <c r="A137" s="1318" t="s">
        <v>15919</v>
      </c>
      <c r="B137" s="1318" t="s">
        <v>15920</v>
      </c>
      <c r="C137" s="1318"/>
      <c r="D137" s="1318" t="s">
        <v>15921</v>
      </c>
      <c r="E137" s="1318" t="s">
        <v>15922</v>
      </c>
    </row>
    <row r="138" spans="1:5" ht="13.8">
      <c r="A138" s="1318" t="s">
        <v>15918</v>
      </c>
      <c r="B138" s="1318" t="s">
        <v>15917</v>
      </c>
      <c r="C138" s="1318"/>
      <c r="D138" s="1318" t="s">
        <v>15923</v>
      </c>
      <c r="E138" s="1318" t="s">
        <v>15924</v>
      </c>
    </row>
    <row r="139" spans="1:5" ht="13.8">
      <c r="A139" s="1318" t="s">
        <v>15922</v>
      </c>
      <c r="B139" s="1318" t="s">
        <v>15921</v>
      </c>
      <c r="C139" s="1318"/>
      <c r="D139" s="1318" t="s">
        <v>15925</v>
      </c>
      <c r="E139" s="1318" t="s">
        <v>15926</v>
      </c>
    </row>
    <row r="140" spans="1:5" ht="13.8">
      <c r="A140" s="1318" t="s">
        <v>15926</v>
      </c>
      <c r="B140" s="1318" t="s">
        <v>15925</v>
      </c>
      <c r="C140" s="1318"/>
      <c r="D140" s="1318" t="s">
        <v>15925</v>
      </c>
      <c r="E140" s="1318" t="s">
        <v>15927</v>
      </c>
    </row>
    <row r="141" spans="1:5" ht="13.8">
      <c r="A141" s="1318" t="s">
        <v>10773</v>
      </c>
      <c r="B141" s="1318" t="s">
        <v>15928</v>
      </c>
      <c r="C141" s="1318"/>
      <c r="D141" s="1318" t="s">
        <v>15778</v>
      </c>
      <c r="E141" s="1318" t="s">
        <v>15777</v>
      </c>
    </row>
    <row r="142" spans="1:5" ht="13.8">
      <c r="A142" s="1318" t="s">
        <v>15929</v>
      </c>
      <c r="B142" s="1318" t="s">
        <v>15930</v>
      </c>
      <c r="C142" s="1318"/>
      <c r="D142" s="1318" t="s">
        <v>15784</v>
      </c>
      <c r="E142" s="1318" t="s">
        <v>15783</v>
      </c>
    </row>
    <row r="143" spans="1:5" ht="13.8">
      <c r="A143" s="1318" t="s">
        <v>15931</v>
      </c>
      <c r="B143" s="1318" t="s">
        <v>15932</v>
      </c>
      <c r="C143" s="1318"/>
      <c r="D143" s="1318" t="s">
        <v>15655</v>
      </c>
      <c r="E143" s="1318" t="s">
        <v>15654</v>
      </c>
    </row>
    <row r="144" spans="1:5" ht="13.8">
      <c r="A144" s="1318" t="s">
        <v>7550</v>
      </c>
      <c r="B144" s="1318" t="s">
        <v>15933</v>
      </c>
      <c r="C144" s="1318"/>
      <c r="D144" s="1318" t="s">
        <v>15934</v>
      </c>
      <c r="E144" s="1318" t="s">
        <v>15935</v>
      </c>
    </row>
    <row r="145" spans="1:5" ht="13.8">
      <c r="A145" s="1318" t="s">
        <v>15936</v>
      </c>
      <c r="B145" s="1318" t="s">
        <v>15937</v>
      </c>
      <c r="C145" s="1318"/>
      <c r="D145" s="1317" t="s">
        <v>15938</v>
      </c>
      <c r="E145" s="1318" t="s">
        <v>15939</v>
      </c>
    </row>
    <row r="146" spans="1:5" ht="13.8">
      <c r="A146" s="1318" t="s">
        <v>15939</v>
      </c>
      <c r="B146" s="1317" t="s">
        <v>15938</v>
      </c>
      <c r="D146" s="1318" t="s">
        <v>15940</v>
      </c>
      <c r="E146" s="1318" t="s">
        <v>15941</v>
      </c>
    </row>
    <row r="147" spans="1:5" ht="13.8">
      <c r="A147" s="1318" t="s">
        <v>15717</v>
      </c>
      <c r="B147" s="1318" t="s">
        <v>15716</v>
      </c>
      <c r="C147" s="1318"/>
      <c r="D147" s="1318" t="s">
        <v>15942</v>
      </c>
      <c r="E147" s="1318" t="s">
        <v>15943</v>
      </c>
    </row>
    <row r="148" spans="1:5" ht="13.8">
      <c r="A148" s="1318" t="s">
        <v>15944</v>
      </c>
      <c r="B148" s="1318" t="s">
        <v>15945</v>
      </c>
      <c r="C148" s="1318"/>
      <c r="D148" s="1318" t="s">
        <v>15946</v>
      </c>
      <c r="E148" s="1318" t="s">
        <v>15947</v>
      </c>
    </row>
    <row r="149" spans="1:5" ht="13.8">
      <c r="A149" s="1318" t="s">
        <v>15948</v>
      </c>
      <c r="B149" s="1318" t="s">
        <v>15949</v>
      </c>
      <c r="C149" s="1318"/>
      <c r="D149" s="1318" t="s">
        <v>15950</v>
      </c>
      <c r="E149" s="1318" t="s">
        <v>15951</v>
      </c>
    </row>
    <row r="150" spans="1:5" ht="13.8">
      <c r="A150" s="1318" t="s">
        <v>15952</v>
      </c>
      <c r="B150" s="1318" t="s">
        <v>15953</v>
      </c>
      <c r="C150" s="1318"/>
      <c r="D150" s="1318" t="s">
        <v>15949</v>
      </c>
      <c r="E150" s="1318" t="s">
        <v>15948</v>
      </c>
    </row>
    <row r="151" spans="1:5" ht="13.8">
      <c r="A151" s="1318" t="s">
        <v>15954</v>
      </c>
      <c r="B151" s="1318" t="s">
        <v>15955</v>
      </c>
      <c r="C151" s="1318"/>
      <c r="D151" s="1318" t="s">
        <v>15956</v>
      </c>
      <c r="E151" s="1318" t="s">
        <v>15957</v>
      </c>
    </row>
    <row r="152" spans="1:5" ht="13.8">
      <c r="A152" s="1318" t="s">
        <v>15958</v>
      </c>
      <c r="B152" s="1318" t="s">
        <v>15959</v>
      </c>
      <c r="C152" s="1318"/>
      <c r="D152" s="1318" t="s">
        <v>15960</v>
      </c>
      <c r="E152" s="1318" t="s">
        <v>15961</v>
      </c>
    </row>
    <row r="153" spans="1:5" ht="13.8">
      <c r="A153" s="1318" t="s">
        <v>15962</v>
      </c>
      <c r="B153" s="1318" t="s">
        <v>15963</v>
      </c>
      <c r="C153" s="1318"/>
      <c r="D153" s="1318" t="s">
        <v>15964</v>
      </c>
      <c r="E153" s="1318" t="s">
        <v>15965</v>
      </c>
    </row>
    <row r="154" spans="1:5" ht="13.8">
      <c r="A154" s="1318" t="s">
        <v>15966</v>
      </c>
      <c r="B154" s="1318" t="s">
        <v>15967</v>
      </c>
      <c r="C154" s="1318"/>
      <c r="D154" s="1318" t="s">
        <v>15968</v>
      </c>
      <c r="E154" s="1318" t="s">
        <v>15969</v>
      </c>
    </row>
    <row r="155" spans="1:5" ht="13.8">
      <c r="A155" s="1318" t="s">
        <v>15970</v>
      </c>
      <c r="B155" s="1318" t="s">
        <v>15971</v>
      </c>
      <c r="C155" s="1318"/>
      <c r="D155" s="1318" t="s">
        <v>15972</v>
      </c>
      <c r="E155" s="1318" t="s">
        <v>15973</v>
      </c>
    </row>
    <row r="156" spans="1:5" ht="13.8">
      <c r="A156" s="1318" t="s">
        <v>15974</v>
      </c>
      <c r="B156" s="1318" t="s">
        <v>15975</v>
      </c>
      <c r="C156" s="1318"/>
      <c r="D156" s="1318" t="s">
        <v>15976</v>
      </c>
      <c r="E156" s="1318" t="s">
        <v>15977</v>
      </c>
    </row>
    <row r="157" spans="1:5" ht="13.8">
      <c r="A157" s="1318" t="s">
        <v>7277</v>
      </c>
      <c r="B157" s="1318" t="s">
        <v>15978</v>
      </c>
      <c r="C157" s="1318"/>
      <c r="D157" s="1318" t="s">
        <v>15979</v>
      </c>
      <c r="E157" s="1318" t="s">
        <v>15980</v>
      </c>
    </row>
    <row r="158" spans="1:5" ht="13.8">
      <c r="A158" s="1318" t="s">
        <v>15981</v>
      </c>
      <c r="B158" s="1318" t="s">
        <v>15982</v>
      </c>
      <c r="C158" s="1318"/>
      <c r="D158" s="1318" t="s">
        <v>15928</v>
      </c>
      <c r="E158" s="1318" t="s">
        <v>10773</v>
      </c>
    </row>
    <row r="159" spans="1:5" ht="13.8">
      <c r="A159" s="1318" t="s">
        <v>15983</v>
      </c>
      <c r="B159" s="1318" t="s">
        <v>15984</v>
      </c>
      <c r="C159" s="1318"/>
      <c r="D159" s="1318" t="s">
        <v>15933</v>
      </c>
      <c r="E159" s="1318" t="s">
        <v>7550</v>
      </c>
    </row>
    <row r="160" spans="1:5" ht="13.8">
      <c r="A160" s="1318" t="s">
        <v>5743</v>
      </c>
      <c r="B160" s="1318" t="s">
        <v>178</v>
      </c>
      <c r="C160" s="1318"/>
      <c r="D160" s="1318" t="s">
        <v>15985</v>
      </c>
      <c r="E160" s="1318" t="s">
        <v>15986</v>
      </c>
    </row>
    <row r="161" spans="1:5" ht="13.8">
      <c r="A161" s="1318" t="s">
        <v>15987</v>
      </c>
      <c r="B161" s="1318" t="s">
        <v>15988</v>
      </c>
      <c r="C161" s="1318"/>
      <c r="D161" s="1318" t="s">
        <v>15955</v>
      </c>
      <c r="E161" s="1318" t="s">
        <v>15954</v>
      </c>
    </row>
    <row r="162" spans="1:5" ht="13.8">
      <c r="A162" s="1318" t="s">
        <v>15989</v>
      </c>
      <c r="B162" s="1318" t="s">
        <v>9429</v>
      </c>
      <c r="C162" s="1318"/>
      <c r="D162" s="1318" t="s">
        <v>15967</v>
      </c>
      <c r="E162" s="1318" t="s">
        <v>15966</v>
      </c>
    </row>
    <row r="163" spans="1:5" ht="13.8">
      <c r="A163" s="1318" t="s">
        <v>15990</v>
      </c>
      <c r="B163" s="1318" t="s">
        <v>15991</v>
      </c>
      <c r="C163" s="1318"/>
      <c r="D163" s="1318" t="s">
        <v>15992</v>
      </c>
      <c r="E163" s="1318" t="s">
        <v>15993</v>
      </c>
    </row>
    <row r="164" spans="1:5" ht="13.8">
      <c r="A164" s="1318" t="s">
        <v>15994</v>
      </c>
      <c r="B164" s="1318" t="s">
        <v>15995</v>
      </c>
      <c r="C164" s="1318"/>
      <c r="D164" s="1318" t="s">
        <v>15959</v>
      </c>
      <c r="E164" s="1318" t="s">
        <v>15958</v>
      </c>
    </row>
    <row r="165" spans="1:5" ht="13.8">
      <c r="A165" s="1318" t="s">
        <v>15996</v>
      </c>
      <c r="B165" s="1318" t="s">
        <v>15997</v>
      </c>
      <c r="C165" s="1318"/>
      <c r="D165" s="1318" t="s">
        <v>15963</v>
      </c>
      <c r="E165" s="1318" t="s">
        <v>15962</v>
      </c>
    </row>
    <row r="166" spans="1:5" ht="13.8">
      <c r="A166" s="1318" t="s">
        <v>11305</v>
      </c>
      <c r="B166" s="1318" t="s">
        <v>15998</v>
      </c>
      <c r="C166" s="1318"/>
      <c r="D166" s="1318" t="s">
        <v>15978</v>
      </c>
      <c r="E166" s="1318" t="s">
        <v>7277</v>
      </c>
    </row>
    <row r="167" spans="1:5" ht="13.8">
      <c r="A167" s="1318" t="s">
        <v>15999</v>
      </c>
      <c r="B167" s="1318" t="s">
        <v>16000</v>
      </c>
      <c r="C167" s="1318"/>
      <c r="D167" s="1318" t="s">
        <v>15978</v>
      </c>
      <c r="E167" s="1318" t="s">
        <v>16001</v>
      </c>
    </row>
    <row r="168" spans="1:5" ht="13.8">
      <c r="A168" s="1318" t="s">
        <v>16002</v>
      </c>
      <c r="B168" s="1318" t="s">
        <v>16003</v>
      </c>
      <c r="C168" s="1318"/>
      <c r="D168" s="1318" t="s">
        <v>16004</v>
      </c>
      <c r="E168" s="1318" t="s">
        <v>16005</v>
      </c>
    </row>
    <row r="169" spans="1:5" ht="13.8">
      <c r="A169" s="1318" t="s">
        <v>16006</v>
      </c>
      <c r="B169" s="1318" t="s">
        <v>16007</v>
      </c>
      <c r="C169" s="1318"/>
      <c r="D169" s="1318" t="s">
        <v>16008</v>
      </c>
      <c r="E169" s="1318" t="s">
        <v>16009</v>
      </c>
    </row>
    <row r="170" spans="1:5" ht="13.8">
      <c r="A170" s="1318" t="s">
        <v>16010</v>
      </c>
      <c r="B170" s="1318" t="s">
        <v>16011</v>
      </c>
      <c r="C170" s="1318"/>
      <c r="D170" s="1318" t="s">
        <v>16012</v>
      </c>
      <c r="E170" s="1318" t="s">
        <v>16013</v>
      </c>
    </row>
    <row r="171" spans="1:5" ht="13.8">
      <c r="A171" s="1318" t="s">
        <v>16014</v>
      </c>
      <c r="B171" s="1318" t="s">
        <v>16015</v>
      </c>
      <c r="C171" s="1318"/>
      <c r="D171" s="1318" t="s">
        <v>16016</v>
      </c>
      <c r="E171" s="1318" t="s">
        <v>16017</v>
      </c>
    </row>
    <row r="172" spans="1:5" ht="13.8">
      <c r="A172" s="1318" t="s">
        <v>5838</v>
      </c>
      <c r="B172" s="1318" t="s">
        <v>178</v>
      </c>
      <c r="C172" s="1318"/>
      <c r="D172" s="1318" t="s">
        <v>16018</v>
      </c>
      <c r="E172" s="1318" t="s">
        <v>16019</v>
      </c>
    </row>
    <row r="173" spans="1:5" ht="13.8">
      <c r="A173" s="1318" t="s">
        <v>16020</v>
      </c>
      <c r="B173" s="1318" t="s">
        <v>16021</v>
      </c>
      <c r="C173" s="1318"/>
      <c r="D173" s="1318" t="s">
        <v>16022</v>
      </c>
      <c r="E173" s="1318" t="s">
        <v>16023</v>
      </c>
    </row>
    <row r="174" spans="1:5" ht="13.8">
      <c r="A174" s="1318" t="s">
        <v>16024</v>
      </c>
      <c r="B174" s="1318" t="s">
        <v>16025</v>
      </c>
      <c r="C174" s="1318"/>
      <c r="D174" s="1318" t="s">
        <v>15595</v>
      </c>
      <c r="E174" s="1318" t="s">
        <v>15594</v>
      </c>
    </row>
    <row r="175" spans="1:5" ht="13.8">
      <c r="A175" s="1318" t="s">
        <v>16026</v>
      </c>
      <c r="B175" s="1318" t="s">
        <v>16027</v>
      </c>
      <c r="C175" s="1318"/>
      <c r="D175" s="1318" t="s">
        <v>16028</v>
      </c>
      <c r="E175" s="1318" t="s">
        <v>16029</v>
      </c>
    </row>
    <row r="176" spans="1:5" ht="13.8">
      <c r="A176" s="1318" t="s">
        <v>16030</v>
      </c>
      <c r="B176" s="1318" t="s">
        <v>16031</v>
      </c>
      <c r="C176" s="1318"/>
      <c r="D176" s="1318" t="s">
        <v>16032</v>
      </c>
      <c r="E176" s="1318" t="s">
        <v>16033</v>
      </c>
    </row>
    <row r="177" spans="1:5" ht="13.8">
      <c r="A177" s="1318" t="s">
        <v>16034</v>
      </c>
      <c r="B177" s="1318" t="s">
        <v>16035</v>
      </c>
      <c r="C177" s="1318"/>
      <c r="D177" s="1318" t="s">
        <v>16036</v>
      </c>
      <c r="E177" s="1318" t="s">
        <v>16037</v>
      </c>
    </row>
    <row r="178" spans="1:5" ht="13.8">
      <c r="A178" s="1318" t="s">
        <v>16038</v>
      </c>
      <c r="B178" s="1318" t="s">
        <v>16039</v>
      </c>
      <c r="C178" s="1318"/>
      <c r="D178" s="1319" t="s">
        <v>16040</v>
      </c>
      <c r="E178" s="1319" t="s">
        <v>16041</v>
      </c>
    </row>
    <row r="179" spans="1:5" ht="13.8">
      <c r="A179" s="1318" t="s">
        <v>16042</v>
      </c>
      <c r="B179" s="1318" t="s">
        <v>15605</v>
      </c>
      <c r="C179" s="1318"/>
      <c r="D179" s="1318" t="s">
        <v>15563</v>
      </c>
      <c r="E179" s="1318" t="s">
        <v>15562</v>
      </c>
    </row>
    <row r="180" spans="1:5" ht="13.8">
      <c r="A180" s="1318" t="s">
        <v>16043</v>
      </c>
      <c r="B180" s="1318" t="s">
        <v>16044</v>
      </c>
      <c r="C180" s="1318"/>
      <c r="D180" s="1318" t="s">
        <v>15988</v>
      </c>
      <c r="E180" s="1318" t="s">
        <v>15987</v>
      </c>
    </row>
    <row r="181" spans="1:5" ht="13.8">
      <c r="A181" s="1318" t="s">
        <v>15673</v>
      </c>
      <c r="B181" s="1318" t="s">
        <v>15672</v>
      </c>
      <c r="C181" s="1318"/>
      <c r="D181" s="1318" t="s">
        <v>15998</v>
      </c>
      <c r="E181" s="1318" t="s">
        <v>11305</v>
      </c>
    </row>
    <row r="182" spans="1:5" ht="13.8">
      <c r="A182" s="1318" t="s">
        <v>16045</v>
      </c>
      <c r="B182" s="1318" t="s">
        <v>16046</v>
      </c>
      <c r="C182" s="1318"/>
      <c r="D182" s="1319" t="s">
        <v>16047</v>
      </c>
      <c r="E182" s="1319" t="s">
        <v>16048</v>
      </c>
    </row>
    <row r="183" spans="1:5" ht="13.8">
      <c r="A183" s="1318" t="s">
        <v>16049</v>
      </c>
      <c r="B183" s="1318" t="s">
        <v>16050</v>
      </c>
      <c r="C183" s="1318"/>
      <c r="D183" s="1318" t="s">
        <v>16051</v>
      </c>
      <c r="E183" s="1318" t="s">
        <v>16052</v>
      </c>
    </row>
    <row r="184" spans="1:5" ht="13.8">
      <c r="A184" s="1318" t="s">
        <v>16053</v>
      </c>
      <c r="B184" s="1318" t="s">
        <v>16054</v>
      </c>
      <c r="C184" s="1318"/>
      <c r="D184" s="1318" t="s">
        <v>16055</v>
      </c>
      <c r="E184" s="1318" t="s">
        <v>16056</v>
      </c>
    </row>
    <row r="185" spans="1:5" ht="13.8">
      <c r="A185" s="1318" t="s">
        <v>16057</v>
      </c>
      <c r="B185" s="1318" t="s">
        <v>16058</v>
      </c>
      <c r="C185" s="1318"/>
      <c r="D185" s="1318" t="s">
        <v>16059</v>
      </c>
      <c r="E185" s="1318" t="s">
        <v>16060</v>
      </c>
    </row>
    <row r="186" spans="1:5" ht="13.8">
      <c r="A186" s="1318" t="s">
        <v>16061</v>
      </c>
      <c r="B186" s="1318" t="s">
        <v>16058</v>
      </c>
      <c r="C186" s="1318"/>
      <c r="D186" s="1318" t="s">
        <v>16062</v>
      </c>
      <c r="E186" s="1318" t="s">
        <v>16063</v>
      </c>
    </row>
    <row r="187" spans="1:5" ht="13.8">
      <c r="A187" s="1318" t="s">
        <v>16064</v>
      </c>
      <c r="B187" s="1318" t="s">
        <v>16065</v>
      </c>
      <c r="C187" s="1318"/>
      <c r="D187" s="1318" t="s">
        <v>16066</v>
      </c>
      <c r="E187" s="1318" t="s">
        <v>16067</v>
      </c>
    </row>
    <row r="188" spans="1:5" ht="13.8">
      <c r="A188" s="1318" t="s">
        <v>16068</v>
      </c>
      <c r="B188" s="1318" t="s">
        <v>16069</v>
      </c>
      <c r="C188" s="1318"/>
      <c r="D188" s="1318" t="s">
        <v>16000</v>
      </c>
      <c r="E188" s="1318" t="s">
        <v>15999</v>
      </c>
    </row>
    <row r="189" spans="1:5" ht="13.8">
      <c r="A189" s="1318" t="s">
        <v>16070</v>
      </c>
      <c r="B189" s="1318" t="s">
        <v>16071</v>
      </c>
      <c r="C189" s="1318"/>
      <c r="D189" s="1318" t="s">
        <v>16003</v>
      </c>
      <c r="E189" s="1318" t="s">
        <v>16002</v>
      </c>
    </row>
    <row r="190" spans="1:5" ht="13.8">
      <c r="A190" s="1318" t="s">
        <v>16072</v>
      </c>
      <c r="B190" s="1318" t="s">
        <v>16073</v>
      </c>
      <c r="C190" s="1318"/>
      <c r="D190" s="1318" t="s">
        <v>16074</v>
      </c>
      <c r="E190" s="1318" t="s">
        <v>16075</v>
      </c>
    </row>
    <row r="191" spans="1:5" ht="13.8">
      <c r="A191" s="1318" t="s">
        <v>16076</v>
      </c>
      <c r="B191" s="1318" t="s">
        <v>16077</v>
      </c>
      <c r="C191" s="1318"/>
      <c r="D191" s="1318" t="s">
        <v>15846</v>
      </c>
      <c r="E191" s="1318" t="s">
        <v>15845</v>
      </c>
    </row>
    <row r="192" spans="1:5" ht="13.8">
      <c r="A192" s="1318" t="s">
        <v>15780</v>
      </c>
      <c r="B192" s="1318" t="s">
        <v>15779</v>
      </c>
      <c r="C192" s="1318"/>
      <c r="D192" s="1318" t="s">
        <v>16078</v>
      </c>
      <c r="E192" s="1318" t="s">
        <v>16079</v>
      </c>
    </row>
    <row r="193" spans="1:5" ht="13.8">
      <c r="A193" s="1318" t="s">
        <v>16080</v>
      </c>
      <c r="B193" s="1318" t="s">
        <v>16081</v>
      </c>
      <c r="C193" s="1318"/>
      <c r="D193" s="1318" t="s">
        <v>16082</v>
      </c>
      <c r="E193" s="1318" t="s">
        <v>16083</v>
      </c>
    </row>
    <row r="194" spans="1:5" ht="13.8">
      <c r="A194" s="1318" t="s">
        <v>16084</v>
      </c>
      <c r="B194" s="1318" t="s">
        <v>16085</v>
      </c>
      <c r="C194" s="1318"/>
      <c r="D194" s="1318" t="s">
        <v>16086</v>
      </c>
      <c r="E194" s="1318" t="s">
        <v>16087</v>
      </c>
    </row>
    <row r="195" spans="1:5" ht="13.8">
      <c r="A195" s="1318" t="s">
        <v>16088</v>
      </c>
      <c r="B195" s="1318" t="s">
        <v>16089</v>
      </c>
      <c r="C195" s="1318"/>
      <c r="D195" s="1318" t="s">
        <v>16090</v>
      </c>
      <c r="E195" s="1318" t="s">
        <v>16091</v>
      </c>
    </row>
    <row r="196" spans="1:5" ht="13.8">
      <c r="A196" s="1318" t="s">
        <v>16092</v>
      </c>
      <c r="B196" s="1318" t="s">
        <v>16093</v>
      </c>
      <c r="C196" s="1318"/>
      <c r="D196" s="1318" t="s">
        <v>16094</v>
      </c>
      <c r="E196" s="1318" t="s">
        <v>16095</v>
      </c>
    </row>
    <row r="197" spans="1:5" ht="13.8">
      <c r="A197" s="1318" t="s">
        <v>16096</v>
      </c>
      <c r="B197" s="1318" t="s">
        <v>16097</v>
      </c>
      <c r="C197" s="1318"/>
      <c r="D197" s="1318" t="s">
        <v>16098</v>
      </c>
      <c r="E197" s="1318" t="s">
        <v>16099</v>
      </c>
    </row>
    <row r="198" spans="1:5" ht="13.8">
      <c r="A198" s="1318" t="s">
        <v>16100</v>
      </c>
      <c r="B198" s="1318" t="s">
        <v>16101</v>
      </c>
      <c r="C198" s="1318"/>
      <c r="D198" s="1318" t="s">
        <v>16015</v>
      </c>
      <c r="E198" s="1318" t="s">
        <v>16014</v>
      </c>
    </row>
    <row r="199" spans="1:5" ht="13.8">
      <c r="A199" s="1318" t="s">
        <v>16102</v>
      </c>
      <c r="B199" s="1318" t="s">
        <v>16103</v>
      </c>
      <c r="C199" s="1318"/>
      <c r="D199" s="1318" t="s">
        <v>15651</v>
      </c>
      <c r="E199" s="1318" t="s">
        <v>15650</v>
      </c>
    </row>
    <row r="200" spans="1:5" ht="13.8">
      <c r="A200" s="1318" t="s">
        <v>15757</v>
      </c>
      <c r="B200" s="1318" t="s">
        <v>15756</v>
      </c>
      <c r="C200" s="1318"/>
      <c r="D200" s="1318" t="s">
        <v>15677</v>
      </c>
      <c r="E200" s="1318" t="s">
        <v>15676</v>
      </c>
    </row>
    <row r="201" spans="1:5" ht="13.8">
      <c r="A201" s="1318" t="s">
        <v>16104</v>
      </c>
      <c r="B201" s="1318" t="s">
        <v>16105</v>
      </c>
      <c r="C201" s="1318"/>
      <c r="D201" s="1318" t="s">
        <v>16035</v>
      </c>
      <c r="E201" s="1318" t="s">
        <v>16034</v>
      </c>
    </row>
    <row r="202" spans="1:5" ht="13.8">
      <c r="A202" s="1318" t="s">
        <v>16106</v>
      </c>
      <c r="B202" s="1318" t="s">
        <v>16107</v>
      </c>
      <c r="C202" s="1318"/>
      <c r="D202" s="1318" t="s">
        <v>16108</v>
      </c>
      <c r="E202" s="1318" t="s">
        <v>16109</v>
      </c>
    </row>
    <row r="203" spans="1:5" ht="13.8">
      <c r="A203" s="1318" t="s">
        <v>16110</v>
      </c>
      <c r="B203" s="1318" t="s">
        <v>16107</v>
      </c>
      <c r="C203" s="1318"/>
      <c r="D203" s="1318" t="s">
        <v>16111</v>
      </c>
      <c r="E203" s="1318" t="s">
        <v>16112</v>
      </c>
    </row>
    <row r="204" spans="1:5" ht="13.8">
      <c r="A204" s="1318" t="s">
        <v>16113</v>
      </c>
      <c r="B204" s="1318" t="s">
        <v>16114</v>
      </c>
      <c r="C204" s="1318"/>
      <c r="D204" s="1318" t="s">
        <v>16058</v>
      </c>
      <c r="E204" s="1318" t="s">
        <v>16057</v>
      </c>
    </row>
    <row r="205" spans="1:5" ht="13.8">
      <c r="A205" s="1318" t="s">
        <v>16115</v>
      </c>
      <c r="B205" s="1318" t="s">
        <v>16116</v>
      </c>
      <c r="C205" s="1318"/>
      <c r="D205" s="1318" t="s">
        <v>16058</v>
      </c>
      <c r="E205" s="1318" t="s">
        <v>16061</v>
      </c>
    </row>
    <row r="206" spans="1:5" ht="13.8">
      <c r="A206" s="1318" t="s">
        <v>16117</v>
      </c>
      <c r="B206" s="1318" t="s">
        <v>16118</v>
      </c>
      <c r="C206" s="1318"/>
      <c r="D206" s="1318" t="s">
        <v>16058</v>
      </c>
      <c r="E206" s="1318" t="s">
        <v>16119</v>
      </c>
    </row>
    <row r="207" spans="1:5" ht="13.8">
      <c r="A207" s="1318" t="s">
        <v>16120</v>
      </c>
      <c r="B207" s="1318" t="s">
        <v>16121</v>
      </c>
      <c r="C207" s="1318"/>
      <c r="D207" s="1318" t="s">
        <v>16054</v>
      </c>
      <c r="E207" s="1318" t="s">
        <v>16053</v>
      </c>
    </row>
    <row r="208" spans="1:5" ht="13.8">
      <c r="A208" s="1318" t="s">
        <v>16122</v>
      </c>
      <c r="B208" s="1318" t="s">
        <v>16123</v>
      </c>
      <c r="C208" s="1318"/>
      <c r="D208" s="1318" t="s">
        <v>16124</v>
      </c>
      <c r="E208" s="1318" t="s">
        <v>16125</v>
      </c>
    </row>
    <row r="209" spans="1:5" ht="13.8">
      <c r="A209" s="1318" t="s">
        <v>16126</v>
      </c>
      <c r="B209" s="1318" t="s">
        <v>16127</v>
      </c>
      <c r="C209" s="1318"/>
      <c r="D209" s="1318" t="s">
        <v>16128</v>
      </c>
      <c r="E209" s="1318" t="s">
        <v>16129</v>
      </c>
    </row>
    <row r="210" spans="1:5" ht="13.8">
      <c r="A210" s="1318" t="s">
        <v>16130</v>
      </c>
      <c r="B210" s="1318" t="s">
        <v>16131</v>
      </c>
      <c r="C210" s="1318"/>
      <c r="D210" s="1318" t="s">
        <v>16069</v>
      </c>
      <c r="E210" s="1318" t="s">
        <v>16068</v>
      </c>
    </row>
    <row r="211" spans="1:5" ht="13.8">
      <c r="A211" s="1318" t="s">
        <v>16132</v>
      </c>
      <c r="B211" s="1318" t="s">
        <v>16133</v>
      </c>
      <c r="C211" s="1318"/>
      <c r="D211" s="1318" t="s">
        <v>16081</v>
      </c>
      <c r="E211" s="1318" t="s">
        <v>16080</v>
      </c>
    </row>
    <row r="212" spans="1:5" ht="13.8">
      <c r="A212" s="1318" t="s">
        <v>16134</v>
      </c>
      <c r="B212" s="1318" t="s">
        <v>16135</v>
      </c>
      <c r="C212" s="1318"/>
      <c r="D212" s="1318" t="s">
        <v>16136</v>
      </c>
      <c r="E212" s="1318" t="s">
        <v>16137</v>
      </c>
    </row>
    <row r="213" spans="1:5" ht="13.8">
      <c r="A213" s="1318" t="s">
        <v>16138</v>
      </c>
      <c r="B213" s="1318" t="s">
        <v>16139</v>
      </c>
      <c r="C213" s="1318"/>
      <c r="D213" s="1318" t="s">
        <v>16140</v>
      </c>
      <c r="E213" s="1318" t="s">
        <v>16141</v>
      </c>
    </row>
    <row r="214" spans="1:5" ht="13.8">
      <c r="A214" s="1318" t="s">
        <v>16142</v>
      </c>
      <c r="B214" s="1318" t="s">
        <v>16143</v>
      </c>
      <c r="C214" s="1318"/>
      <c r="D214" s="1318" t="s">
        <v>16077</v>
      </c>
      <c r="E214" s="1318" t="s">
        <v>16076</v>
      </c>
    </row>
    <row r="215" spans="1:5" ht="13.8">
      <c r="A215" s="1318" t="s">
        <v>16144</v>
      </c>
      <c r="B215" s="1318" t="s">
        <v>16145</v>
      </c>
      <c r="C215" s="1318"/>
      <c r="D215" s="1318" t="s">
        <v>16146</v>
      </c>
      <c r="E215" s="1318" t="s">
        <v>16147</v>
      </c>
    </row>
    <row r="216" spans="1:5" ht="13.8">
      <c r="A216" s="1318" t="s">
        <v>16148</v>
      </c>
      <c r="B216" s="1318" t="s">
        <v>16149</v>
      </c>
      <c r="C216" s="1318"/>
      <c r="D216" s="1318" t="s">
        <v>16046</v>
      </c>
      <c r="E216" s="1318" t="s">
        <v>16045</v>
      </c>
    </row>
    <row r="217" spans="1:5" ht="13.8">
      <c r="A217" s="1318" t="s">
        <v>16150</v>
      </c>
      <c r="B217" s="1318" t="s">
        <v>16151</v>
      </c>
      <c r="C217" s="1318"/>
      <c r="D217" s="1318" t="s">
        <v>16050</v>
      </c>
      <c r="E217" s="1318" t="s">
        <v>16049</v>
      </c>
    </row>
    <row r="218" spans="1:5" ht="13.8">
      <c r="A218" s="1318" t="s">
        <v>15943</v>
      </c>
      <c r="B218" s="1318" t="s">
        <v>15942</v>
      </c>
      <c r="C218" s="1318"/>
      <c r="D218" s="1319" t="s">
        <v>16152</v>
      </c>
      <c r="E218" s="1319" t="s">
        <v>16153</v>
      </c>
    </row>
    <row r="219" spans="1:5" ht="13.8">
      <c r="A219" s="1318" t="s">
        <v>16154</v>
      </c>
      <c r="B219" s="1318" t="s">
        <v>16155</v>
      </c>
      <c r="C219" s="1318"/>
      <c r="D219" s="1318" t="s">
        <v>16156</v>
      </c>
      <c r="E219" s="1318" t="s">
        <v>16157</v>
      </c>
    </row>
    <row r="220" spans="1:5" ht="13.8">
      <c r="A220" s="1318" t="s">
        <v>16158</v>
      </c>
      <c r="B220" s="1318" t="s">
        <v>16159</v>
      </c>
      <c r="C220" s="1318"/>
      <c r="D220" s="1318" t="s">
        <v>16160</v>
      </c>
      <c r="E220" s="1318" t="s">
        <v>16161</v>
      </c>
    </row>
    <row r="221" spans="1:5" ht="13.8">
      <c r="A221" s="1318" t="s">
        <v>16162</v>
      </c>
      <c r="B221" s="1318" t="s">
        <v>16163</v>
      </c>
      <c r="C221" s="1318"/>
      <c r="D221" s="1318" t="s">
        <v>16164</v>
      </c>
      <c r="E221" s="1318" t="s">
        <v>16165</v>
      </c>
    </row>
    <row r="222" spans="1:5" ht="13.8">
      <c r="A222" s="1318" t="s">
        <v>16166</v>
      </c>
      <c r="B222" s="1318" t="s">
        <v>16167</v>
      </c>
      <c r="C222" s="1318"/>
      <c r="D222" s="1318" t="s">
        <v>16168</v>
      </c>
      <c r="E222" s="1318" t="s">
        <v>14626</v>
      </c>
    </row>
    <row r="223" spans="1:5" ht="13.8">
      <c r="A223" s="1318" t="s">
        <v>16169</v>
      </c>
      <c r="B223" s="1318" t="s">
        <v>16170</v>
      </c>
      <c r="C223" s="1318"/>
      <c r="D223" s="1318" t="s">
        <v>16171</v>
      </c>
      <c r="E223" s="1318" t="s">
        <v>16172</v>
      </c>
    </row>
    <row r="224" spans="1:5" ht="13.8">
      <c r="A224" s="1318" t="s">
        <v>15713</v>
      </c>
      <c r="B224" s="1318" t="s">
        <v>15712</v>
      </c>
      <c r="C224" s="1318"/>
      <c r="D224" s="1318" t="s">
        <v>16065</v>
      </c>
      <c r="E224" s="1318" t="s">
        <v>16064</v>
      </c>
    </row>
    <row r="225" spans="1:5" ht="13.8">
      <c r="A225" s="1318" t="s">
        <v>15581</v>
      </c>
      <c r="B225" s="1318" t="s">
        <v>15580</v>
      </c>
      <c r="C225" s="1318"/>
      <c r="D225" s="1318" t="s">
        <v>16097</v>
      </c>
      <c r="E225" s="1318" t="s">
        <v>16096</v>
      </c>
    </row>
    <row r="226" spans="1:5" ht="13.8">
      <c r="A226" s="1318" t="s">
        <v>16173</v>
      </c>
      <c r="B226" s="1318" t="s">
        <v>16174</v>
      </c>
      <c r="C226" s="1318"/>
      <c r="D226" s="1319" t="s">
        <v>16175</v>
      </c>
      <c r="E226" s="1319" t="s">
        <v>16176</v>
      </c>
    </row>
    <row r="227" spans="1:5" ht="13.8">
      <c r="A227" s="1318" t="s">
        <v>16177</v>
      </c>
      <c r="B227" s="1318" t="s">
        <v>16178</v>
      </c>
      <c r="C227" s="1318"/>
      <c r="D227" s="1319" t="s">
        <v>16179</v>
      </c>
      <c r="E227" s="1319" t="s">
        <v>16180</v>
      </c>
    </row>
    <row r="228" spans="1:5" ht="13.8">
      <c r="A228" s="1318" t="s">
        <v>16181</v>
      </c>
      <c r="B228" s="1318" t="s">
        <v>16182</v>
      </c>
      <c r="C228" s="1318"/>
      <c r="D228" s="1319" t="s">
        <v>16183</v>
      </c>
      <c r="E228" s="1319" t="s">
        <v>16184</v>
      </c>
    </row>
    <row r="229" spans="1:5" ht="13.8">
      <c r="A229" s="1318" t="s">
        <v>16165</v>
      </c>
      <c r="B229" s="1318" t="s">
        <v>16164</v>
      </c>
      <c r="C229" s="1318"/>
      <c r="D229" s="1319" t="s">
        <v>16185</v>
      </c>
      <c r="E229" s="1319" t="s">
        <v>16186</v>
      </c>
    </row>
    <row r="230" spans="1:5" ht="13.8">
      <c r="A230" s="1318" t="s">
        <v>16157</v>
      </c>
      <c r="B230" s="1318" t="s">
        <v>16156</v>
      </c>
      <c r="C230" s="1318"/>
      <c r="D230" s="1318" t="s">
        <v>16085</v>
      </c>
      <c r="E230" s="1318" t="s">
        <v>16084</v>
      </c>
    </row>
    <row r="231" spans="1:5" ht="13.8">
      <c r="A231" s="1318" t="s">
        <v>16161</v>
      </c>
      <c r="B231" s="1318" t="s">
        <v>16160</v>
      </c>
      <c r="C231" s="1318"/>
      <c r="D231" s="1318" t="s">
        <v>16093</v>
      </c>
      <c r="E231" s="1318" t="s">
        <v>16092</v>
      </c>
    </row>
    <row r="232" spans="1:5" ht="13.8">
      <c r="A232" s="1318" t="s">
        <v>16187</v>
      </c>
      <c r="B232" s="1318" t="s">
        <v>16188</v>
      </c>
      <c r="C232" s="1318"/>
      <c r="D232" s="1318" t="s">
        <v>16089</v>
      </c>
      <c r="E232" s="1318" t="s">
        <v>16088</v>
      </c>
    </row>
    <row r="233" spans="1:5" ht="13.8">
      <c r="A233" s="1318" t="s">
        <v>16189</v>
      </c>
      <c r="B233" s="1318" t="s">
        <v>16190</v>
      </c>
      <c r="C233" s="1318"/>
      <c r="D233" s="1318" t="s">
        <v>16191</v>
      </c>
      <c r="E233" s="1318" t="s">
        <v>16192</v>
      </c>
    </row>
    <row r="234" spans="1:5" ht="13.8">
      <c r="A234" s="1318" t="s">
        <v>16193</v>
      </c>
      <c r="B234" s="1318" t="s">
        <v>16155</v>
      </c>
      <c r="C234" s="1318"/>
      <c r="D234" s="1318" t="s">
        <v>16194</v>
      </c>
      <c r="E234" s="1318" t="s">
        <v>16195</v>
      </c>
    </row>
    <row r="235" spans="1:5" ht="13.8">
      <c r="A235" s="1318" t="s">
        <v>16196</v>
      </c>
      <c r="B235" s="1318" t="s">
        <v>16197</v>
      </c>
      <c r="C235" s="1318"/>
      <c r="D235" s="1318" t="s">
        <v>16103</v>
      </c>
      <c r="E235" s="1318" t="s">
        <v>16102</v>
      </c>
    </row>
    <row r="236" spans="1:5" ht="13.8">
      <c r="A236" s="1318" t="s">
        <v>6022</v>
      </c>
      <c r="B236" s="1318" t="s">
        <v>178</v>
      </c>
      <c r="C236" s="1318"/>
      <c r="D236" s="1318" t="s">
        <v>16121</v>
      </c>
      <c r="E236" s="1318" t="s">
        <v>16120</v>
      </c>
    </row>
    <row r="237" spans="1:5" ht="13.8">
      <c r="A237" s="1318" t="s">
        <v>15623</v>
      </c>
      <c r="B237" s="1318" t="s">
        <v>15622</v>
      </c>
      <c r="C237" s="1318"/>
      <c r="D237" s="1318" t="s">
        <v>15792</v>
      </c>
      <c r="E237" s="1318" t="s">
        <v>15791</v>
      </c>
    </row>
    <row r="238" spans="1:5" ht="13.8">
      <c r="A238" s="1318" t="s">
        <v>16198</v>
      </c>
      <c r="B238" s="1318" t="s">
        <v>16199</v>
      </c>
      <c r="C238" s="1318"/>
      <c r="D238" s="1318" t="s">
        <v>16174</v>
      </c>
      <c r="E238" s="1318" t="s">
        <v>16173</v>
      </c>
    </row>
    <row r="239" spans="1:5" ht="13.8">
      <c r="A239" s="1318" t="s">
        <v>16200</v>
      </c>
      <c r="B239" s="1318" t="s">
        <v>16201</v>
      </c>
      <c r="C239" s="1318"/>
      <c r="D239" s="1318" t="s">
        <v>16178</v>
      </c>
      <c r="E239" s="1318" t="s">
        <v>16177</v>
      </c>
    </row>
    <row r="240" spans="1:5" ht="13.8">
      <c r="A240" s="1318" t="s">
        <v>16023</v>
      </c>
      <c r="B240" s="1318" t="s">
        <v>16022</v>
      </c>
      <c r="C240" s="1318"/>
      <c r="D240" s="1318" t="s">
        <v>16202</v>
      </c>
      <c r="E240" s="1318" t="s">
        <v>16203</v>
      </c>
    </row>
    <row r="241" spans="1:5" ht="13.8">
      <c r="A241" s="1318" t="s">
        <v>16037</v>
      </c>
      <c r="B241" s="1318" t="s">
        <v>16036</v>
      </c>
      <c r="C241" s="1318"/>
      <c r="D241" s="1318" t="s">
        <v>16204</v>
      </c>
      <c r="E241" s="1318" t="s">
        <v>16205</v>
      </c>
    </row>
    <row r="242" spans="1:5" ht="13.8">
      <c r="A242" s="1318" t="s">
        <v>16206</v>
      </c>
      <c r="B242" s="1318" t="s">
        <v>16207</v>
      </c>
      <c r="C242" s="1318"/>
      <c r="D242" s="1318" t="s">
        <v>16027</v>
      </c>
      <c r="E242" s="1318" t="s">
        <v>16026</v>
      </c>
    </row>
    <row r="243" spans="1:5" ht="13.8">
      <c r="A243" s="1318" t="s">
        <v>16208</v>
      </c>
      <c r="B243" s="1318" t="s">
        <v>16209</v>
      </c>
      <c r="C243" s="1318"/>
      <c r="D243" s="1318" t="s">
        <v>16210</v>
      </c>
      <c r="E243" s="1318" t="s">
        <v>16211</v>
      </c>
    </row>
    <row r="244" spans="1:5" ht="13.8">
      <c r="A244" s="1318" t="s">
        <v>8092</v>
      </c>
      <c r="B244" s="1318" t="s">
        <v>16212</v>
      </c>
      <c r="C244" s="1318"/>
      <c r="D244" s="1318" t="s">
        <v>16213</v>
      </c>
      <c r="E244" s="1318" t="s">
        <v>16214</v>
      </c>
    </row>
    <row r="245" spans="1:5" ht="13.8">
      <c r="A245" s="1318" t="s">
        <v>16019</v>
      </c>
      <c r="B245" s="1318" t="s">
        <v>16018</v>
      </c>
      <c r="C245" s="1318"/>
      <c r="D245" s="1318" t="s">
        <v>16215</v>
      </c>
      <c r="E245" s="1318" t="s">
        <v>16216</v>
      </c>
    </row>
    <row r="246" spans="1:5" ht="13.8">
      <c r="A246" s="1318" t="s">
        <v>16217</v>
      </c>
      <c r="B246" s="1318" t="s">
        <v>16218</v>
      </c>
      <c r="C246" s="1318"/>
      <c r="D246" s="1318" t="s">
        <v>16219</v>
      </c>
      <c r="E246" s="1318" t="s">
        <v>16220</v>
      </c>
    </row>
    <row r="247" spans="1:5" ht="13.8">
      <c r="A247" s="1318" t="s">
        <v>16221</v>
      </c>
      <c r="B247" s="1318" t="s">
        <v>16222</v>
      </c>
      <c r="C247" s="1318"/>
      <c r="D247" s="1318" t="s">
        <v>15645</v>
      </c>
      <c r="E247" s="1318" t="s">
        <v>15644</v>
      </c>
    </row>
    <row r="248" spans="1:5" ht="13.8">
      <c r="A248" s="1318" t="s">
        <v>16223</v>
      </c>
      <c r="B248" s="1318" t="s">
        <v>16224</v>
      </c>
      <c r="C248" s="1318"/>
      <c r="D248" s="1318" t="s">
        <v>16225</v>
      </c>
      <c r="E248" s="1318" t="s">
        <v>16226</v>
      </c>
    </row>
    <row r="249" spans="1:5" ht="13.8">
      <c r="A249" s="1318" t="s">
        <v>16227</v>
      </c>
      <c r="B249" s="1318" t="s">
        <v>16228</v>
      </c>
      <c r="C249" s="1318"/>
      <c r="D249" s="1318" t="s">
        <v>15753</v>
      </c>
      <c r="E249" s="1318" t="s">
        <v>15752</v>
      </c>
    </row>
    <row r="250" spans="1:5" ht="13.8">
      <c r="A250" s="1318" t="s">
        <v>16229</v>
      </c>
      <c r="B250" s="1318" t="s">
        <v>16230</v>
      </c>
      <c r="C250" s="1318"/>
      <c r="D250" s="1318" t="s">
        <v>15848</v>
      </c>
      <c r="E250" s="1318" t="s">
        <v>15847</v>
      </c>
    </row>
    <row r="251" spans="1:5" ht="13.8">
      <c r="A251" s="1318" t="s">
        <v>16231</v>
      </c>
      <c r="B251" s="1318" t="s">
        <v>16232</v>
      </c>
      <c r="C251" s="1318"/>
      <c r="D251" s="1318" t="s">
        <v>16233</v>
      </c>
      <c r="E251" s="1318" t="s">
        <v>16234</v>
      </c>
    </row>
    <row r="252" spans="1:5" ht="13.8">
      <c r="A252" s="1318" t="s">
        <v>16235</v>
      </c>
      <c r="B252" s="1318" t="s">
        <v>16236</v>
      </c>
      <c r="C252" s="1318"/>
      <c r="D252" s="1318" t="s">
        <v>9543</v>
      </c>
      <c r="E252" s="1318" t="s">
        <v>15881</v>
      </c>
    </row>
    <row r="253" spans="1:5" ht="13.8">
      <c r="A253" s="1318" t="s">
        <v>14626</v>
      </c>
      <c r="B253" s="1318" t="s">
        <v>16168</v>
      </c>
      <c r="C253" s="1318"/>
      <c r="D253" s="1318" t="s">
        <v>15883</v>
      </c>
      <c r="E253" s="1318" t="s">
        <v>15882</v>
      </c>
    </row>
    <row r="254" spans="1:5" ht="13.8">
      <c r="A254" s="1318" t="s">
        <v>16237</v>
      </c>
      <c r="B254" s="1318" t="s">
        <v>16238</v>
      </c>
      <c r="C254" s="1318"/>
      <c r="D254" s="1318" t="s">
        <v>16039</v>
      </c>
      <c r="E254" s="1318" t="s">
        <v>16038</v>
      </c>
    </row>
    <row r="255" spans="1:5" ht="13.8">
      <c r="A255" s="1318" t="s">
        <v>16172</v>
      </c>
      <c r="B255" s="1318" t="s">
        <v>16171</v>
      </c>
      <c r="C255" s="1318"/>
      <c r="D255" s="1318" t="s">
        <v>16123</v>
      </c>
      <c r="E255" s="1318" t="s">
        <v>16122</v>
      </c>
    </row>
    <row r="256" spans="1:5" ht="13.8">
      <c r="A256" s="1318" t="s">
        <v>16239</v>
      </c>
      <c r="B256" s="1318" t="s">
        <v>16240</v>
      </c>
      <c r="C256" s="1318"/>
      <c r="D256" s="1318" t="s">
        <v>16197</v>
      </c>
      <c r="E256" s="1318" t="s">
        <v>16196</v>
      </c>
    </row>
    <row r="257" spans="1:5" ht="13.8">
      <c r="A257" s="1318" t="s">
        <v>16241</v>
      </c>
      <c r="B257" s="1318" t="s">
        <v>16242</v>
      </c>
      <c r="C257" s="1318"/>
      <c r="D257" s="1318" t="s">
        <v>16190</v>
      </c>
      <c r="E257" s="1318" t="s">
        <v>16189</v>
      </c>
    </row>
    <row r="258" spans="1:5" ht="13.8">
      <c r="A258" s="1318" t="s">
        <v>16234</v>
      </c>
      <c r="B258" s="1318" t="s">
        <v>16233</v>
      </c>
      <c r="C258" s="1318"/>
      <c r="D258" s="1318" t="s">
        <v>16031</v>
      </c>
      <c r="E258" s="1318" t="s">
        <v>16030</v>
      </c>
    </row>
    <row r="259" spans="1:5" ht="13.8">
      <c r="A259" s="1318" t="s">
        <v>16243</v>
      </c>
      <c r="B259" s="1318" t="s">
        <v>16244</v>
      </c>
      <c r="C259" s="1318"/>
      <c r="D259" s="1318" t="s">
        <v>16245</v>
      </c>
      <c r="E259" s="1318" t="s">
        <v>12488</v>
      </c>
    </row>
    <row r="260" spans="1:5" ht="13.8">
      <c r="A260" s="1318" t="s">
        <v>16246</v>
      </c>
      <c r="B260" s="1318" t="s">
        <v>16247</v>
      </c>
      <c r="C260" s="1318"/>
      <c r="D260" s="1318" t="s">
        <v>16248</v>
      </c>
      <c r="E260" s="1318" t="s">
        <v>16249</v>
      </c>
    </row>
    <row r="261" spans="1:5" ht="13.8">
      <c r="A261" s="1318" t="s">
        <v>16250</v>
      </c>
      <c r="B261" s="1318" t="s">
        <v>16251</v>
      </c>
      <c r="C261" s="1318"/>
      <c r="D261" s="1318" t="s">
        <v>16252</v>
      </c>
      <c r="E261" s="1318" t="s">
        <v>16253</v>
      </c>
    </row>
    <row r="262" spans="1:5" ht="13.8">
      <c r="A262" s="1318" t="s">
        <v>16254</v>
      </c>
      <c r="B262" s="1318" t="s">
        <v>16255</v>
      </c>
      <c r="C262" s="1318"/>
      <c r="D262" s="1318" t="s">
        <v>16256</v>
      </c>
      <c r="E262" s="1318" t="s">
        <v>16257</v>
      </c>
    </row>
    <row r="263" spans="1:5" ht="13.8">
      <c r="A263" s="1318" t="s">
        <v>16257</v>
      </c>
      <c r="B263" s="1318" t="s">
        <v>16256</v>
      </c>
      <c r="C263" s="1318"/>
      <c r="D263" s="1318" t="s">
        <v>16258</v>
      </c>
      <c r="E263" s="1318" t="s">
        <v>16259</v>
      </c>
    </row>
    <row r="264" spans="1:5" ht="13.8">
      <c r="A264" s="1318" t="s">
        <v>16260</v>
      </c>
      <c r="B264" s="1318" t="s">
        <v>16261</v>
      </c>
      <c r="C264" s="1318"/>
      <c r="D264" s="1318" t="s">
        <v>16262</v>
      </c>
      <c r="E264" s="1318" t="s">
        <v>16263</v>
      </c>
    </row>
    <row r="265" spans="1:5" ht="13.8">
      <c r="A265" s="1318" t="s">
        <v>16263</v>
      </c>
      <c r="B265" s="1318" t="s">
        <v>16262</v>
      </c>
      <c r="C265" s="1318"/>
      <c r="D265" s="1318" t="s">
        <v>16264</v>
      </c>
      <c r="E265" s="1318" t="s">
        <v>16265</v>
      </c>
    </row>
    <row r="266" spans="1:5" ht="13.8">
      <c r="A266" s="1318" t="s">
        <v>16266</v>
      </c>
      <c r="B266" s="1318" t="s">
        <v>16267</v>
      </c>
      <c r="C266" s="1318"/>
      <c r="D266" s="1318" t="s">
        <v>16268</v>
      </c>
      <c r="E266" s="1318" t="s">
        <v>16269</v>
      </c>
    </row>
    <row r="267" spans="1:5" ht="13.8">
      <c r="A267" s="1318" t="s">
        <v>16270</v>
      </c>
      <c r="B267" s="1318" t="s">
        <v>16271</v>
      </c>
      <c r="C267" s="1318"/>
      <c r="D267" s="1318" t="s">
        <v>16272</v>
      </c>
      <c r="E267" s="1318" t="s">
        <v>16273</v>
      </c>
    </row>
    <row r="268" spans="1:5" ht="13.8">
      <c r="A268" s="1318" t="s">
        <v>16274</v>
      </c>
      <c r="B268" s="1318" t="s">
        <v>16275</v>
      </c>
      <c r="C268" s="1318"/>
      <c r="D268" s="1318" t="s">
        <v>16261</v>
      </c>
      <c r="E268" s="1318" t="s">
        <v>16260</v>
      </c>
    </row>
    <row r="269" spans="1:5" ht="13.8">
      <c r="A269" s="1318" t="s">
        <v>16269</v>
      </c>
      <c r="B269" s="1318" t="s">
        <v>16268</v>
      </c>
      <c r="C269" s="1318"/>
      <c r="D269" s="1318" t="s">
        <v>16276</v>
      </c>
      <c r="E269" s="1318" t="s">
        <v>16277</v>
      </c>
    </row>
    <row r="270" spans="1:5" ht="13.8">
      <c r="A270" s="1318" t="s">
        <v>16273</v>
      </c>
      <c r="B270" s="1318" t="s">
        <v>16272</v>
      </c>
      <c r="C270" s="1318"/>
      <c r="D270" s="1318" t="s">
        <v>16007</v>
      </c>
      <c r="E270" s="1318" t="s">
        <v>16006</v>
      </c>
    </row>
    <row r="271" spans="1:5" ht="13.8">
      <c r="A271" s="1318" t="s">
        <v>16278</v>
      </c>
      <c r="B271" s="1318" t="s">
        <v>16279</v>
      </c>
      <c r="C271" s="1318"/>
      <c r="D271" s="1318" t="s">
        <v>16280</v>
      </c>
      <c r="E271" s="1318" t="s">
        <v>16281</v>
      </c>
    </row>
    <row r="272" spans="1:5" ht="13.8">
      <c r="A272" s="1318" t="s">
        <v>16259</v>
      </c>
      <c r="B272" s="1318" t="s">
        <v>16258</v>
      </c>
      <c r="C272" s="1318"/>
      <c r="D272" s="1318" t="s">
        <v>16282</v>
      </c>
      <c r="E272" s="1318" t="s">
        <v>16283</v>
      </c>
    </row>
    <row r="273" spans="1:5" ht="13.8">
      <c r="A273" s="1318" t="s">
        <v>16265</v>
      </c>
      <c r="B273" s="1318" t="s">
        <v>16264</v>
      </c>
      <c r="C273" s="1318"/>
      <c r="D273" s="1318" t="s">
        <v>16284</v>
      </c>
      <c r="E273" s="1318" t="s">
        <v>16285</v>
      </c>
    </row>
    <row r="274" spans="1:5" ht="13.8">
      <c r="A274" s="1318" t="s">
        <v>16277</v>
      </c>
      <c r="B274" s="1318" t="s">
        <v>16276</v>
      </c>
      <c r="C274" s="1318"/>
      <c r="D274" s="1318" t="s">
        <v>15641</v>
      </c>
      <c r="E274" s="1318" t="s">
        <v>15640</v>
      </c>
    </row>
    <row r="275" spans="1:5" ht="13.8">
      <c r="A275" s="1318" t="s">
        <v>16286</v>
      </c>
      <c r="B275" s="1318" t="s">
        <v>16287</v>
      </c>
      <c r="C275" s="1318"/>
      <c r="D275" s="1318" t="s">
        <v>16201</v>
      </c>
      <c r="E275" s="1318" t="s">
        <v>16200</v>
      </c>
    </row>
    <row r="276" spans="1:5" ht="13.8">
      <c r="A276" s="1318" t="s">
        <v>16288</v>
      </c>
      <c r="B276" s="1318" t="s">
        <v>16275</v>
      </c>
      <c r="C276" s="1318"/>
      <c r="D276" s="1318" t="s">
        <v>16289</v>
      </c>
      <c r="E276" s="1318" t="s">
        <v>16290</v>
      </c>
    </row>
    <row r="277" spans="1:5" ht="13.8">
      <c r="A277" s="1318" t="s">
        <v>6130</v>
      </c>
      <c r="B277" s="1318" t="s">
        <v>178</v>
      </c>
      <c r="C277" s="1318"/>
      <c r="D277" s="1318" t="s">
        <v>16291</v>
      </c>
      <c r="E277" s="1318" t="s">
        <v>16292</v>
      </c>
    </row>
    <row r="278" spans="1:5" ht="13.8">
      <c r="A278" s="1318" t="s">
        <v>16253</v>
      </c>
      <c r="B278" s="1318" t="s">
        <v>16252</v>
      </c>
      <c r="C278" s="1318"/>
      <c r="D278" s="1318" t="s">
        <v>16293</v>
      </c>
      <c r="E278" s="1318" t="s">
        <v>16294</v>
      </c>
    </row>
    <row r="279" spans="1:5" ht="13.8">
      <c r="A279" s="1318" t="s">
        <v>16295</v>
      </c>
      <c r="B279" s="1318" t="s">
        <v>16296</v>
      </c>
      <c r="C279" s="1318"/>
      <c r="D279" s="1318" t="s">
        <v>16297</v>
      </c>
      <c r="E279" s="1318" t="s">
        <v>16298</v>
      </c>
    </row>
    <row r="280" spans="1:5" ht="13.8">
      <c r="A280" s="1318" t="s">
        <v>16299</v>
      </c>
      <c r="B280" s="1318" t="s">
        <v>16300</v>
      </c>
      <c r="C280" s="1318"/>
      <c r="D280" s="1318" t="s">
        <v>16301</v>
      </c>
      <c r="E280" s="1318" t="s">
        <v>16302</v>
      </c>
    </row>
    <row r="281" spans="1:5" ht="13.8">
      <c r="A281" s="1318" t="s">
        <v>16141</v>
      </c>
      <c r="B281" s="1318" t="s">
        <v>16140</v>
      </c>
      <c r="C281" s="1318"/>
      <c r="D281" s="1318" t="s">
        <v>16303</v>
      </c>
      <c r="E281" s="1318" t="s">
        <v>16304</v>
      </c>
    </row>
    <row r="282" spans="1:5" ht="13.8">
      <c r="A282" s="1318" t="s">
        <v>16137</v>
      </c>
      <c r="B282" s="1318" t="s">
        <v>16136</v>
      </c>
      <c r="C282" s="1318"/>
      <c r="D282" s="1318" t="s">
        <v>16305</v>
      </c>
      <c r="E282" s="1318" t="s">
        <v>16306</v>
      </c>
    </row>
    <row r="283" spans="1:5" ht="13.8">
      <c r="A283" s="1318" t="s">
        <v>16147</v>
      </c>
      <c r="B283" s="1318" t="s">
        <v>16146</v>
      </c>
      <c r="C283" s="1318"/>
      <c r="D283" s="1318" t="s">
        <v>16307</v>
      </c>
      <c r="E283" s="1318" t="s">
        <v>16308</v>
      </c>
    </row>
    <row r="284" spans="1:5" ht="13.8">
      <c r="A284" s="1318" t="s">
        <v>16309</v>
      </c>
      <c r="B284" s="1318" t="s">
        <v>16310</v>
      </c>
      <c r="C284" s="1318"/>
      <c r="D284" s="1318" t="s">
        <v>16311</v>
      </c>
      <c r="E284" s="1318" t="s">
        <v>16312</v>
      </c>
    </row>
    <row r="285" spans="1:5" ht="13.8">
      <c r="A285" s="1318" t="s">
        <v>16313</v>
      </c>
      <c r="B285" s="1318" t="s">
        <v>16314</v>
      </c>
      <c r="C285" s="1318"/>
      <c r="D285" s="1318" t="s">
        <v>16279</v>
      </c>
      <c r="E285" s="1318" t="s">
        <v>16278</v>
      </c>
    </row>
    <row r="286" spans="1:5" ht="13.8">
      <c r="A286" s="1318" t="s">
        <v>16315</v>
      </c>
      <c r="B286" s="1318" t="s">
        <v>16316</v>
      </c>
      <c r="C286" s="1318"/>
      <c r="D286" s="1318" t="s">
        <v>16209</v>
      </c>
      <c r="E286" s="1318" t="s">
        <v>16208</v>
      </c>
    </row>
    <row r="287" spans="1:5" ht="13.8">
      <c r="A287" s="1318" t="s">
        <v>16317</v>
      </c>
      <c r="B287" s="1318" t="s">
        <v>16318</v>
      </c>
      <c r="C287" s="1318"/>
      <c r="D287" s="1318" t="s">
        <v>16212</v>
      </c>
      <c r="E287" s="1318" t="s">
        <v>8092</v>
      </c>
    </row>
    <row r="288" spans="1:5" ht="13.8">
      <c r="A288" s="1318" t="s">
        <v>16319</v>
      </c>
      <c r="B288" s="1318" t="s">
        <v>16320</v>
      </c>
      <c r="C288" s="1318"/>
      <c r="D288" s="1318" t="s">
        <v>16321</v>
      </c>
      <c r="E288" s="1318" t="s">
        <v>16322</v>
      </c>
    </row>
    <row r="289" spans="1:5" ht="13.8">
      <c r="A289" s="1318" t="s">
        <v>16323</v>
      </c>
      <c r="B289" s="1318" t="s">
        <v>16324</v>
      </c>
      <c r="C289" s="1318"/>
      <c r="D289" s="1318" t="s">
        <v>16325</v>
      </c>
      <c r="E289" s="1318" t="s">
        <v>16326</v>
      </c>
    </row>
    <row r="290" spans="1:5" ht="13.8">
      <c r="A290" s="1318" t="s">
        <v>16327</v>
      </c>
      <c r="B290" s="1318" t="s">
        <v>16328</v>
      </c>
      <c r="C290" s="1318"/>
      <c r="D290" s="1318" t="s">
        <v>16329</v>
      </c>
      <c r="E290" s="1318" t="s">
        <v>16330</v>
      </c>
    </row>
    <row r="291" spans="1:5" ht="13.8">
      <c r="A291" s="1318" t="s">
        <v>16331</v>
      </c>
      <c r="B291" s="1318" t="s">
        <v>16332</v>
      </c>
      <c r="C291" s="1318"/>
      <c r="D291" s="1319" t="s">
        <v>16333</v>
      </c>
      <c r="E291" s="1319" t="s">
        <v>16334</v>
      </c>
    </row>
    <row r="292" spans="1:5" ht="13.8">
      <c r="A292" s="1318" t="s">
        <v>16335</v>
      </c>
      <c r="B292" s="1318" t="s">
        <v>16336</v>
      </c>
      <c r="C292" s="1318"/>
      <c r="D292" s="1319" t="s">
        <v>16337</v>
      </c>
      <c r="E292" s="1319" t="s">
        <v>16338</v>
      </c>
    </row>
    <row r="293" spans="1:5" ht="13.8">
      <c r="A293" s="1318" t="s">
        <v>16339</v>
      </c>
      <c r="B293" s="1318" t="s">
        <v>16340</v>
      </c>
      <c r="C293" s="1318"/>
      <c r="D293" s="1318" t="s">
        <v>16341</v>
      </c>
      <c r="E293" s="1318" t="s">
        <v>16342</v>
      </c>
    </row>
    <row r="294" spans="1:5" ht="13.8">
      <c r="A294" s="1318" t="s">
        <v>16343</v>
      </c>
      <c r="B294" s="1318" t="s">
        <v>16344</v>
      </c>
      <c r="C294" s="1318"/>
      <c r="D294" s="1318" t="s">
        <v>16345</v>
      </c>
      <c r="E294" s="1318" t="s">
        <v>16346</v>
      </c>
    </row>
    <row r="295" spans="1:5" ht="13.8">
      <c r="A295" s="1318" t="s">
        <v>16347</v>
      </c>
      <c r="B295" s="1318" t="s">
        <v>16348</v>
      </c>
      <c r="C295" s="1318"/>
      <c r="D295" s="1318" t="s">
        <v>16218</v>
      </c>
      <c r="E295" s="1318" t="s">
        <v>16217</v>
      </c>
    </row>
    <row r="296" spans="1:5" ht="13.8">
      <c r="A296" s="1318" t="s">
        <v>16349</v>
      </c>
      <c r="B296" s="1318" t="s">
        <v>16350</v>
      </c>
      <c r="C296" s="1318"/>
      <c r="D296" s="1318" t="s">
        <v>16351</v>
      </c>
      <c r="E296" s="1318" t="s">
        <v>16352</v>
      </c>
    </row>
    <row r="297" spans="1:5" ht="13.8">
      <c r="A297" s="1318" t="s">
        <v>16353</v>
      </c>
      <c r="B297" s="1318" t="s">
        <v>16354</v>
      </c>
      <c r="C297" s="1318"/>
      <c r="D297" s="1318" t="s">
        <v>16267</v>
      </c>
      <c r="E297" s="1318" t="s">
        <v>16266</v>
      </c>
    </row>
    <row r="298" spans="1:5" ht="13.8">
      <c r="A298" s="1318" t="s">
        <v>16355</v>
      </c>
      <c r="B298" s="1318" t="s">
        <v>16356</v>
      </c>
      <c r="C298" s="1318"/>
      <c r="D298" s="1318" t="s">
        <v>16271</v>
      </c>
      <c r="E298" s="1318" t="s">
        <v>16270</v>
      </c>
    </row>
    <row r="299" spans="1:5" ht="13.8">
      <c r="A299" s="1318" t="s">
        <v>16357</v>
      </c>
      <c r="B299" s="1318" t="s">
        <v>16358</v>
      </c>
      <c r="C299" s="1318"/>
      <c r="D299" s="1318" t="s">
        <v>16287</v>
      </c>
      <c r="E299" s="1318" t="s">
        <v>16286</v>
      </c>
    </row>
    <row r="300" spans="1:5" ht="13.8">
      <c r="A300" s="1318" t="s">
        <v>16359</v>
      </c>
      <c r="B300" s="1318" t="s">
        <v>16360</v>
      </c>
      <c r="C300" s="1318"/>
      <c r="D300" s="1318" t="s">
        <v>16275</v>
      </c>
      <c r="E300" s="1318" t="s">
        <v>16274</v>
      </c>
    </row>
    <row r="301" spans="1:5" ht="13.8">
      <c r="A301" s="1318" t="s">
        <v>16220</v>
      </c>
      <c r="B301" s="1318" t="s">
        <v>16219</v>
      </c>
      <c r="C301" s="1318"/>
      <c r="D301" s="1318" t="s">
        <v>16275</v>
      </c>
      <c r="E301" s="1318" t="s">
        <v>16288</v>
      </c>
    </row>
    <row r="302" spans="1:5" ht="13.8">
      <c r="A302" s="1318" t="s">
        <v>15635</v>
      </c>
      <c r="B302" s="1318" t="s">
        <v>15634</v>
      </c>
      <c r="C302" s="1318"/>
      <c r="D302" s="1318" t="s">
        <v>16232</v>
      </c>
      <c r="E302" s="1318" t="s">
        <v>16231</v>
      </c>
    </row>
    <row r="303" spans="1:5" ht="13.8">
      <c r="A303" s="1318" t="s">
        <v>16216</v>
      </c>
      <c r="B303" s="1318" t="s">
        <v>16215</v>
      </c>
      <c r="C303" s="1318"/>
      <c r="D303" s="1318" t="s">
        <v>16240</v>
      </c>
      <c r="E303" s="1318" t="s">
        <v>16239</v>
      </c>
    </row>
    <row r="304" spans="1:5" ht="13.8">
      <c r="A304" s="1318" t="s">
        <v>16211</v>
      </c>
      <c r="B304" s="1318" t="s">
        <v>16210</v>
      </c>
      <c r="C304" s="1318"/>
      <c r="D304" s="1318" t="s">
        <v>16361</v>
      </c>
      <c r="E304" s="1318" t="s">
        <v>16362</v>
      </c>
    </row>
    <row r="305" spans="1:5" ht="13.8">
      <c r="A305" s="1318" t="s">
        <v>16363</v>
      </c>
      <c r="B305" s="1318" t="s">
        <v>16364</v>
      </c>
      <c r="C305" s="1318"/>
      <c r="D305" s="1318" t="s">
        <v>16242</v>
      </c>
      <c r="E305" s="1318" t="s">
        <v>16241</v>
      </c>
    </row>
    <row r="306" spans="1:5" ht="13.8">
      <c r="A306" s="1318" t="s">
        <v>15834</v>
      </c>
      <c r="B306" s="1318" t="s">
        <v>15833</v>
      </c>
      <c r="C306" s="1318"/>
      <c r="D306" s="1318" t="s">
        <v>16224</v>
      </c>
      <c r="E306" s="1318" t="s">
        <v>16223</v>
      </c>
    </row>
    <row r="307" spans="1:5" ht="13.8">
      <c r="A307" s="1317" t="s">
        <v>16365</v>
      </c>
      <c r="B307" s="1317" t="s">
        <v>16366</v>
      </c>
      <c r="D307" s="1318" t="s">
        <v>16228</v>
      </c>
      <c r="E307" s="1318" t="s">
        <v>16227</v>
      </c>
    </row>
    <row r="308" spans="1:5" ht="13.8">
      <c r="A308" s="1318" t="s">
        <v>16367</v>
      </c>
      <c r="B308" s="1318" t="s">
        <v>16368</v>
      </c>
      <c r="C308" s="1318"/>
      <c r="D308" s="1318" t="s">
        <v>16236</v>
      </c>
      <c r="E308" s="1318" t="s">
        <v>16235</v>
      </c>
    </row>
    <row r="309" spans="1:5" ht="13.8">
      <c r="A309" s="1318" t="s">
        <v>16369</v>
      </c>
      <c r="B309" s="1318" t="s">
        <v>16370</v>
      </c>
      <c r="C309" s="1318"/>
      <c r="D309" s="1318" t="s">
        <v>16222</v>
      </c>
      <c r="E309" s="1318" t="s">
        <v>16221</v>
      </c>
    </row>
    <row r="310" spans="1:5" ht="13.8">
      <c r="A310" s="1318" t="s">
        <v>16371</v>
      </c>
      <c r="B310" s="1318" t="s">
        <v>16372</v>
      </c>
      <c r="C310" s="1318"/>
      <c r="D310" s="1318" t="s">
        <v>16230</v>
      </c>
      <c r="E310" s="1318" t="s">
        <v>16229</v>
      </c>
    </row>
    <row r="311" spans="1:5" ht="13.8">
      <c r="A311" s="1318" t="s">
        <v>16373</v>
      </c>
      <c r="B311" s="1318" t="s">
        <v>16374</v>
      </c>
      <c r="C311" s="1318"/>
      <c r="D311" s="1318" t="s">
        <v>16251</v>
      </c>
      <c r="E311" s="1318" t="s">
        <v>16250</v>
      </c>
    </row>
    <row r="312" spans="1:5" ht="13.8">
      <c r="A312" s="1318" t="s">
        <v>15769</v>
      </c>
      <c r="B312" s="1318" t="s">
        <v>15768</v>
      </c>
      <c r="C312" s="1318"/>
      <c r="D312" s="1318" t="s">
        <v>16375</v>
      </c>
      <c r="E312" s="1318" t="s">
        <v>16376</v>
      </c>
    </row>
    <row r="313" spans="1:5" ht="13.8">
      <c r="A313" s="1318" t="s">
        <v>16377</v>
      </c>
      <c r="B313" s="1318" t="s">
        <v>16378</v>
      </c>
      <c r="C313" s="1318"/>
      <c r="D313" s="1318" t="s">
        <v>16379</v>
      </c>
      <c r="E313" s="1318" t="s">
        <v>16380</v>
      </c>
    </row>
    <row r="314" spans="1:5" ht="13.8">
      <c r="A314" s="1318" t="s">
        <v>16381</v>
      </c>
      <c r="B314" s="1318" t="s">
        <v>16382</v>
      </c>
      <c r="C314" s="1318"/>
      <c r="D314" s="1318" t="s">
        <v>16383</v>
      </c>
      <c r="E314" s="1318" t="s">
        <v>16384</v>
      </c>
    </row>
    <row r="315" spans="1:5" ht="13.8">
      <c r="A315" s="1318" t="s">
        <v>16385</v>
      </c>
      <c r="B315" s="1318" t="s">
        <v>16163</v>
      </c>
      <c r="C315" s="1318"/>
      <c r="D315" s="1318" t="s">
        <v>16386</v>
      </c>
      <c r="E315" s="1318" t="s">
        <v>16387</v>
      </c>
    </row>
    <row r="316" spans="1:5" ht="13.8">
      <c r="A316" s="1318" t="s">
        <v>16388</v>
      </c>
      <c r="B316" s="1318" t="s">
        <v>16389</v>
      </c>
      <c r="C316" s="1318"/>
      <c r="D316" s="1318" t="s">
        <v>16244</v>
      </c>
      <c r="E316" s="1318" t="s">
        <v>16243</v>
      </c>
    </row>
    <row r="317" spans="1:5" ht="13.8">
      <c r="A317" s="1318" t="s">
        <v>6204</v>
      </c>
      <c r="B317" s="1318" t="s">
        <v>178</v>
      </c>
      <c r="C317" s="1318"/>
      <c r="D317" s="1318" t="s">
        <v>16247</v>
      </c>
      <c r="E317" s="1318" t="s">
        <v>16246</v>
      </c>
    </row>
    <row r="318" spans="1:5" ht="13.8">
      <c r="A318" s="1318" t="s">
        <v>13975</v>
      </c>
      <c r="B318" s="1318" t="s">
        <v>16390</v>
      </c>
      <c r="C318" s="1318"/>
      <c r="D318" s="1318" t="s">
        <v>16255</v>
      </c>
      <c r="E318" s="1318" t="s">
        <v>16254</v>
      </c>
    </row>
    <row r="319" spans="1:5" ht="13.8">
      <c r="A319" s="1318" t="s">
        <v>16391</v>
      </c>
      <c r="B319" s="1318" t="s">
        <v>16392</v>
      </c>
      <c r="C319" s="1318"/>
      <c r="D319" s="1318" t="s">
        <v>15701</v>
      </c>
      <c r="E319" s="1318" t="s">
        <v>15700</v>
      </c>
    </row>
    <row r="320" spans="1:5" ht="13.8">
      <c r="A320" s="1318" t="s">
        <v>15944</v>
      </c>
      <c r="B320" s="1318" t="s">
        <v>15945</v>
      </c>
      <c r="C320" s="1318"/>
      <c r="D320" s="1318" t="s">
        <v>16393</v>
      </c>
      <c r="E320" s="1318" t="s">
        <v>16394</v>
      </c>
    </row>
    <row r="321" spans="1:5" ht="13.8">
      <c r="A321" s="1317" t="s">
        <v>16395</v>
      </c>
      <c r="B321" s="1317" t="s">
        <v>16396</v>
      </c>
      <c r="D321" s="1318" t="s">
        <v>16310</v>
      </c>
      <c r="E321" s="1318" t="s">
        <v>16309</v>
      </c>
    </row>
    <row r="322" spans="1:5" ht="13.8">
      <c r="A322" s="1318" t="s">
        <v>16397</v>
      </c>
      <c r="B322" s="1318" t="s">
        <v>16398</v>
      </c>
      <c r="C322" s="1318"/>
      <c r="D322" s="1318" t="s">
        <v>15675</v>
      </c>
      <c r="E322" s="1318" t="s">
        <v>15674</v>
      </c>
    </row>
    <row r="323" spans="1:5" ht="13.8">
      <c r="A323" s="1318" t="s">
        <v>16399</v>
      </c>
      <c r="B323" s="1318" t="s">
        <v>16398</v>
      </c>
      <c r="C323" s="1318"/>
      <c r="D323" s="1318" t="s">
        <v>16400</v>
      </c>
      <c r="E323" s="1318" t="s">
        <v>16401</v>
      </c>
    </row>
    <row r="324" spans="1:5" ht="13.8">
      <c r="A324" s="1318" t="s">
        <v>16402</v>
      </c>
      <c r="B324" s="1318" t="s">
        <v>16403</v>
      </c>
      <c r="C324" s="1318"/>
      <c r="D324" s="1318" t="s">
        <v>16318</v>
      </c>
      <c r="E324" s="1318" t="s">
        <v>16317</v>
      </c>
    </row>
    <row r="325" spans="1:5" ht="13.8">
      <c r="A325" s="1318" t="s">
        <v>15906</v>
      </c>
      <c r="B325" s="1318" t="s">
        <v>15905</v>
      </c>
      <c r="C325" s="1318"/>
      <c r="D325" s="1318" t="s">
        <v>16316</v>
      </c>
      <c r="E325" s="1318" t="s">
        <v>16315</v>
      </c>
    </row>
    <row r="326" spans="1:5" ht="13.8">
      <c r="A326" s="1318" t="s">
        <v>16404</v>
      </c>
      <c r="B326" s="1318" t="s">
        <v>16405</v>
      </c>
      <c r="C326" s="1318"/>
      <c r="D326" s="1318" t="s">
        <v>16320</v>
      </c>
      <c r="E326" s="1318" t="s">
        <v>16319</v>
      </c>
    </row>
    <row r="327" spans="1:5" ht="13.8">
      <c r="A327" s="1318" t="s">
        <v>16052</v>
      </c>
      <c r="B327" s="1318" t="s">
        <v>16051</v>
      </c>
      <c r="C327" s="1318"/>
      <c r="D327" s="1318" t="s">
        <v>16324</v>
      </c>
      <c r="E327" s="1318" t="s">
        <v>16323</v>
      </c>
    </row>
    <row r="328" spans="1:5" ht="13.8">
      <c r="A328" s="1318" t="s">
        <v>16067</v>
      </c>
      <c r="B328" s="1318" t="s">
        <v>16066</v>
      </c>
      <c r="C328" s="1318"/>
      <c r="D328" s="1318" t="s">
        <v>16328</v>
      </c>
      <c r="E328" s="1318" t="s">
        <v>16327</v>
      </c>
    </row>
    <row r="329" spans="1:5" ht="13.8">
      <c r="A329" s="1318" t="s">
        <v>16406</v>
      </c>
      <c r="B329" s="1318" t="s">
        <v>16407</v>
      </c>
      <c r="C329" s="1318"/>
      <c r="D329" s="1318" t="s">
        <v>16336</v>
      </c>
      <c r="E329" s="1318" t="s">
        <v>16335</v>
      </c>
    </row>
    <row r="330" spans="1:5" ht="13.8">
      <c r="A330" s="1318" t="s">
        <v>16408</v>
      </c>
      <c r="B330" s="1318" t="s">
        <v>16409</v>
      </c>
      <c r="C330" s="1318"/>
      <c r="D330" s="1318" t="s">
        <v>16332</v>
      </c>
      <c r="E330" s="1318" t="s">
        <v>16331</v>
      </c>
    </row>
    <row r="331" spans="1:5" ht="13.8">
      <c r="A331" s="1318" t="s">
        <v>16056</v>
      </c>
      <c r="B331" s="1318" t="s">
        <v>16055</v>
      </c>
      <c r="C331" s="1318"/>
      <c r="D331" s="1317" t="s">
        <v>16366</v>
      </c>
      <c r="E331" s="1317" t="s">
        <v>16365</v>
      </c>
    </row>
    <row r="332" spans="1:5" ht="13.8">
      <c r="A332" s="1318" t="s">
        <v>16410</v>
      </c>
      <c r="B332" s="1318" t="s">
        <v>15995</v>
      </c>
      <c r="C332" s="1318"/>
      <c r="D332" s="1318" t="s">
        <v>16382</v>
      </c>
      <c r="E332" s="1318" t="s">
        <v>16381</v>
      </c>
    </row>
    <row r="333" spans="1:5" ht="13.8">
      <c r="A333" s="1318" t="s">
        <v>16060</v>
      </c>
      <c r="B333" s="1318" t="s">
        <v>16059</v>
      </c>
      <c r="C333" s="1318"/>
      <c r="D333" s="1318" t="s">
        <v>16163</v>
      </c>
      <c r="E333" s="1318" t="s">
        <v>16162</v>
      </c>
    </row>
    <row r="334" spans="1:5" ht="13.8">
      <c r="A334" s="1318" t="s">
        <v>15691</v>
      </c>
      <c r="B334" s="1318" t="s">
        <v>15690</v>
      </c>
      <c r="C334" s="1318"/>
      <c r="D334" s="1318" t="s">
        <v>16163</v>
      </c>
      <c r="E334" s="1318" t="s">
        <v>16385</v>
      </c>
    </row>
    <row r="335" spans="1:5" ht="13.8">
      <c r="A335" s="1318" t="s">
        <v>6291</v>
      </c>
      <c r="B335" s="1318" t="s">
        <v>178</v>
      </c>
      <c r="C335" s="1318"/>
      <c r="D335" s="1318" t="s">
        <v>16378</v>
      </c>
      <c r="E335" s="1318" t="s">
        <v>16377</v>
      </c>
    </row>
    <row r="336" spans="1:5" ht="13.8">
      <c r="A336" s="1318" t="s">
        <v>16342</v>
      </c>
      <c r="B336" s="1318" t="s">
        <v>16341</v>
      </c>
      <c r="C336" s="1318"/>
      <c r="D336" s="1318" t="s">
        <v>16411</v>
      </c>
      <c r="E336" s="1318" t="s">
        <v>16412</v>
      </c>
    </row>
    <row r="337" spans="1:5" ht="13.8">
      <c r="A337" s="1318" t="s">
        <v>16346</v>
      </c>
      <c r="B337" s="1318" t="s">
        <v>16345</v>
      </c>
      <c r="C337" s="1318"/>
      <c r="D337" s="1318" t="s">
        <v>16413</v>
      </c>
      <c r="E337" s="1318" t="s">
        <v>16414</v>
      </c>
    </row>
    <row r="338" spans="1:5" ht="13.8">
      <c r="A338" s="1318" t="s">
        <v>16330</v>
      </c>
      <c r="B338" s="1318" t="s">
        <v>16329</v>
      </c>
      <c r="C338" s="1318"/>
      <c r="D338" s="1318" t="s">
        <v>16296</v>
      </c>
      <c r="E338" s="1318" t="s">
        <v>16295</v>
      </c>
    </row>
    <row r="339" spans="1:5" ht="13.8">
      <c r="A339" s="1318" t="s">
        <v>16414</v>
      </c>
      <c r="B339" s="1318" t="s">
        <v>16413</v>
      </c>
      <c r="C339" s="1318"/>
      <c r="D339" s="1318" t="s">
        <v>16358</v>
      </c>
      <c r="E339" s="1318" t="s">
        <v>16357</v>
      </c>
    </row>
    <row r="340" spans="1:5" ht="13.8">
      <c r="A340" s="1318" t="s">
        <v>16083</v>
      </c>
      <c r="B340" s="1318" t="s">
        <v>16082</v>
      </c>
      <c r="C340" s="1318"/>
      <c r="D340" s="1318" t="s">
        <v>16360</v>
      </c>
      <c r="E340" s="1318" t="s">
        <v>16359</v>
      </c>
    </row>
    <row r="341" spans="1:5" ht="13.8">
      <c r="A341" s="1318" t="s">
        <v>16087</v>
      </c>
      <c r="B341" s="1318" t="s">
        <v>16086</v>
      </c>
      <c r="C341" s="1318"/>
      <c r="D341" s="1321" t="s">
        <v>16415</v>
      </c>
      <c r="E341" s="1321" t="s">
        <v>16416</v>
      </c>
    </row>
    <row r="342" spans="1:5" ht="13.8">
      <c r="A342" s="1318" t="s">
        <v>6294</v>
      </c>
      <c r="B342" s="1318" t="s">
        <v>178</v>
      </c>
      <c r="C342" s="1318"/>
      <c r="D342" s="1318" t="s">
        <v>16364</v>
      </c>
      <c r="E342" s="1318" t="s">
        <v>16363</v>
      </c>
    </row>
    <row r="343" spans="1:5" ht="13.8">
      <c r="A343" s="1318" t="s">
        <v>16417</v>
      </c>
      <c r="B343" s="1318" t="s">
        <v>16418</v>
      </c>
      <c r="C343" s="1318"/>
      <c r="D343" s="1318" t="s">
        <v>16419</v>
      </c>
      <c r="E343" s="1318" t="s">
        <v>16420</v>
      </c>
    </row>
    <row r="344" spans="1:5" ht="13.8">
      <c r="A344" s="1318" t="s">
        <v>16421</v>
      </c>
      <c r="B344" s="1318" t="s">
        <v>16422</v>
      </c>
      <c r="C344" s="1318"/>
      <c r="D344" s="1318" t="s">
        <v>16167</v>
      </c>
      <c r="E344" s="1318" t="s">
        <v>16166</v>
      </c>
    </row>
    <row r="345" spans="1:5" ht="13.8">
      <c r="A345" s="1318" t="s">
        <v>16423</v>
      </c>
      <c r="B345" s="1318" t="s">
        <v>16424</v>
      </c>
      <c r="C345" s="1318"/>
      <c r="D345" s="1318" t="s">
        <v>16425</v>
      </c>
      <c r="E345" s="1318" t="s">
        <v>16426</v>
      </c>
    </row>
    <row r="346" spans="1:5" ht="13.8">
      <c r="A346" s="1318" t="s">
        <v>16427</v>
      </c>
      <c r="B346" s="1318" t="s">
        <v>16428</v>
      </c>
      <c r="C346" s="1318"/>
      <c r="D346" s="1318" t="s">
        <v>16356</v>
      </c>
      <c r="E346" s="1318" t="s">
        <v>16355</v>
      </c>
    </row>
    <row r="347" spans="1:5" ht="13.8">
      <c r="A347" s="1318" t="s">
        <v>16429</v>
      </c>
      <c r="B347" s="1318" t="s">
        <v>16430</v>
      </c>
      <c r="C347" s="1318"/>
      <c r="D347" s="1318" t="s">
        <v>15669</v>
      </c>
      <c r="E347" s="1318" t="s">
        <v>15668</v>
      </c>
    </row>
    <row r="348" spans="1:5" ht="13.8">
      <c r="A348" s="1318" t="s">
        <v>16431</v>
      </c>
      <c r="B348" s="1318" t="s">
        <v>16432</v>
      </c>
      <c r="C348" s="1318"/>
      <c r="D348" s="1318" t="s">
        <v>16433</v>
      </c>
      <c r="E348" s="1318" t="s">
        <v>16434</v>
      </c>
    </row>
    <row r="349" spans="1:5" ht="13.8">
      <c r="A349" s="1318" t="s">
        <v>16435</v>
      </c>
      <c r="B349" s="1318" t="s">
        <v>16436</v>
      </c>
      <c r="C349" s="1318"/>
      <c r="D349" s="1318" t="s">
        <v>16437</v>
      </c>
      <c r="E349" s="1318" t="s">
        <v>16438</v>
      </c>
    </row>
    <row r="350" spans="1:5" ht="13.8">
      <c r="A350" s="1318" t="s">
        <v>15772</v>
      </c>
      <c r="B350" s="1318" t="s">
        <v>15771</v>
      </c>
      <c r="C350" s="1318"/>
      <c r="D350" s="1318" t="s">
        <v>16370</v>
      </c>
      <c r="E350" s="1318" t="s">
        <v>16369</v>
      </c>
    </row>
    <row r="351" spans="1:5" ht="13.8">
      <c r="A351" s="1318" t="s">
        <v>16439</v>
      </c>
      <c r="B351" s="1318" t="s">
        <v>16440</v>
      </c>
      <c r="C351" s="1318"/>
      <c r="D351" s="1318" t="s">
        <v>16372</v>
      </c>
      <c r="E351" s="1318" t="s">
        <v>16371</v>
      </c>
    </row>
    <row r="352" spans="1:5" ht="13.8">
      <c r="A352" s="1318" t="s">
        <v>16412</v>
      </c>
      <c r="B352" s="1318" t="s">
        <v>16411</v>
      </c>
      <c r="C352" s="1318"/>
      <c r="D352" s="1318" t="s">
        <v>16199</v>
      </c>
      <c r="E352" s="1318" t="s">
        <v>16198</v>
      </c>
    </row>
    <row r="353" spans="1:5" ht="13.8">
      <c r="A353" s="1318" t="s">
        <v>16441</v>
      </c>
      <c r="B353" s="1318" t="s">
        <v>16442</v>
      </c>
      <c r="C353" s="1318"/>
      <c r="D353" s="1318" t="s">
        <v>16368</v>
      </c>
      <c r="E353" s="1318" t="s">
        <v>16367</v>
      </c>
    </row>
    <row r="354" spans="1:5" ht="13.8">
      <c r="A354" s="1318" t="s">
        <v>16443</v>
      </c>
      <c r="B354" s="1318" t="s">
        <v>16444</v>
      </c>
      <c r="C354" s="1318"/>
      <c r="D354" s="1318" t="s">
        <v>16403</v>
      </c>
      <c r="E354" s="1318" t="s">
        <v>16402</v>
      </c>
    </row>
    <row r="355" spans="1:5" ht="13.8">
      <c r="A355" s="1318" t="s">
        <v>16285</v>
      </c>
      <c r="B355" s="1318" t="s">
        <v>16284</v>
      </c>
      <c r="C355" s="1318"/>
      <c r="D355" s="1318" t="s">
        <v>16445</v>
      </c>
      <c r="E355" s="1318" t="s">
        <v>16446</v>
      </c>
    </row>
    <row r="356" spans="1:5" ht="13.8">
      <c r="A356" s="1318" t="s">
        <v>16447</v>
      </c>
      <c r="B356" s="1318" t="s">
        <v>16448</v>
      </c>
      <c r="C356" s="1318"/>
      <c r="D356" s="1318" t="s">
        <v>16449</v>
      </c>
      <c r="E356" s="1318" t="s">
        <v>16450</v>
      </c>
    </row>
    <row r="357" spans="1:5" ht="13.8">
      <c r="A357" s="1318" t="s">
        <v>16451</v>
      </c>
      <c r="B357" s="1318" t="s">
        <v>16452</v>
      </c>
      <c r="C357" s="1318"/>
      <c r="D357" s="1318" t="s">
        <v>16374</v>
      </c>
      <c r="E357" s="1318" t="s">
        <v>16373</v>
      </c>
    </row>
    <row r="358" spans="1:5" ht="13.8">
      <c r="A358" s="1318" t="s">
        <v>15914</v>
      </c>
      <c r="B358" s="1318" t="s">
        <v>15913</v>
      </c>
      <c r="C358" s="1318"/>
      <c r="D358" s="1318" t="s">
        <v>16340</v>
      </c>
      <c r="E358" s="1318" t="s">
        <v>16339</v>
      </c>
    </row>
    <row r="359" spans="1:5" ht="13.8">
      <c r="A359" s="1318" t="s">
        <v>16453</v>
      </c>
      <c r="B359" s="1318" t="s">
        <v>16454</v>
      </c>
      <c r="C359" s="1318"/>
      <c r="D359" s="1318" t="s">
        <v>16348</v>
      </c>
      <c r="E359" s="1318" t="s">
        <v>16347</v>
      </c>
    </row>
    <row r="360" spans="1:5" ht="13.8">
      <c r="A360" s="1318" t="s">
        <v>16455</v>
      </c>
      <c r="B360" s="1318" t="s">
        <v>16456</v>
      </c>
      <c r="C360" s="1318"/>
      <c r="D360" s="1318" t="s">
        <v>16350</v>
      </c>
      <c r="E360" s="1318" t="s">
        <v>16349</v>
      </c>
    </row>
    <row r="361" spans="1:5" ht="13.8">
      <c r="A361" s="1318" t="s">
        <v>16352</v>
      </c>
      <c r="B361" s="1318" t="s">
        <v>16351</v>
      </c>
      <c r="C361" s="1318"/>
      <c r="D361" s="1318" t="s">
        <v>16344</v>
      </c>
      <c r="E361" s="1318" t="s">
        <v>16343</v>
      </c>
    </row>
    <row r="362" spans="1:5" ht="13.8">
      <c r="A362" s="1318" t="s">
        <v>16457</v>
      </c>
      <c r="B362" s="1318" t="s">
        <v>16458</v>
      </c>
      <c r="C362" s="1318"/>
      <c r="D362" s="1318" t="s">
        <v>16389</v>
      </c>
      <c r="E362" s="1318" t="s">
        <v>16388</v>
      </c>
    </row>
    <row r="363" spans="1:5" ht="13.8">
      <c r="A363" s="1318" t="s">
        <v>16459</v>
      </c>
      <c r="B363" s="1318" t="s">
        <v>16460</v>
      </c>
      <c r="C363" s="1318"/>
      <c r="D363" s="1318" t="s">
        <v>16188</v>
      </c>
      <c r="E363" s="1318" t="s">
        <v>16187</v>
      </c>
    </row>
    <row r="364" spans="1:5" ht="13.8">
      <c r="A364" s="1318" t="s">
        <v>16461</v>
      </c>
      <c r="B364" s="1318" t="s">
        <v>16462</v>
      </c>
      <c r="C364" s="1318"/>
      <c r="D364" s="1318" t="s">
        <v>16463</v>
      </c>
      <c r="E364" s="1318" t="s">
        <v>16464</v>
      </c>
    </row>
    <row r="365" spans="1:5" ht="13.8">
      <c r="A365" s="1318" t="s">
        <v>16465</v>
      </c>
      <c r="B365" s="1318" t="s">
        <v>16466</v>
      </c>
      <c r="C365" s="1318"/>
      <c r="D365" s="1318" t="s">
        <v>16467</v>
      </c>
      <c r="E365" s="1318" t="s">
        <v>16468</v>
      </c>
    </row>
    <row r="366" spans="1:5" ht="13.8">
      <c r="A366" s="1318" t="s">
        <v>15909</v>
      </c>
      <c r="B366" s="1318" t="s">
        <v>15905</v>
      </c>
      <c r="C366" s="1318"/>
      <c r="D366" s="1318" t="s">
        <v>15945</v>
      </c>
      <c r="E366" s="1318" t="s">
        <v>15944</v>
      </c>
    </row>
    <row r="367" spans="1:5" ht="13.8">
      <c r="A367" s="1318" t="s">
        <v>16469</v>
      </c>
      <c r="B367" s="1318" t="s">
        <v>16470</v>
      </c>
      <c r="C367" s="1318"/>
      <c r="D367" s="1318" t="s">
        <v>15945</v>
      </c>
      <c r="E367" s="1318" t="s">
        <v>15944</v>
      </c>
    </row>
    <row r="368" spans="1:5" ht="13.8">
      <c r="A368" s="1318" t="s">
        <v>16471</v>
      </c>
      <c r="B368" s="1318" t="s">
        <v>16472</v>
      </c>
      <c r="C368" s="1318"/>
      <c r="D368" s="1318" t="s">
        <v>15945</v>
      </c>
      <c r="E368" s="1318" t="s">
        <v>15944</v>
      </c>
    </row>
    <row r="369" spans="1:5" ht="13.8">
      <c r="A369" s="1318" t="s">
        <v>16473</v>
      </c>
      <c r="B369" s="1318" t="s">
        <v>16474</v>
      </c>
      <c r="C369" s="1318"/>
      <c r="D369" s="1318" t="s">
        <v>16390</v>
      </c>
      <c r="E369" s="1318" t="s">
        <v>13975</v>
      </c>
    </row>
    <row r="370" spans="1:5" ht="13.8">
      <c r="A370" s="1318" t="s">
        <v>16475</v>
      </c>
      <c r="B370" s="1318" t="s">
        <v>16476</v>
      </c>
      <c r="C370" s="1318"/>
      <c r="D370" s="1318" t="s">
        <v>16477</v>
      </c>
      <c r="E370" s="1318" t="s">
        <v>16478</v>
      </c>
    </row>
    <row r="371" spans="1:5" ht="13.8">
      <c r="A371" s="1318" t="s">
        <v>16479</v>
      </c>
      <c r="B371" s="1318" t="s">
        <v>16480</v>
      </c>
      <c r="C371" s="1318"/>
      <c r="D371" s="1318" t="s">
        <v>16407</v>
      </c>
      <c r="E371" s="1318" t="s">
        <v>16406</v>
      </c>
    </row>
    <row r="372" spans="1:5" ht="13.8">
      <c r="A372" s="1318" t="s">
        <v>16481</v>
      </c>
      <c r="B372" s="1318" t="s">
        <v>16482</v>
      </c>
      <c r="C372" s="1318"/>
      <c r="D372" s="1318" t="s">
        <v>16409</v>
      </c>
      <c r="E372" s="1318" t="s">
        <v>16408</v>
      </c>
    </row>
    <row r="373" spans="1:5" ht="13.8">
      <c r="A373" s="1318" t="s">
        <v>16192</v>
      </c>
      <c r="B373" s="1318" t="s">
        <v>16191</v>
      </c>
      <c r="C373" s="1318"/>
      <c r="D373" s="1318" t="s">
        <v>16483</v>
      </c>
      <c r="E373" s="1318" t="s">
        <v>16484</v>
      </c>
    </row>
    <row r="374" spans="1:5" ht="13.8">
      <c r="A374" s="1318" t="s">
        <v>16195</v>
      </c>
      <c r="B374" s="1318" t="s">
        <v>16194</v>
      </c>
      <c r="C374" s="1318"/>
      <c r="D374" s="1318" t="s">
        <v>16485</v>
      </c>
      <c r="E374" s="1318" t="s">
        <v>15628</v>
      </c>
    </row>
    <row r="375" spans="1:5" ht="13.8">
      <c r="A375" s="1318" t="s">
        <v>16486</v>
      </c>
      <c r="B375" s="1318" t="s">
        <v>16487</v>
      </c>
      <c r="C375" s="1318"/>
      <c r="D375" s="1318" t="s">
        <v>16488</v>
      </c>
      <c r="E375" s="1318" t="s">
        <v>16489</v>
      </c>
    </row>
    <row r="376" spans="1:5" ht="13.8">
      <c r="A376" s="1318" t="s">
        <v>16490</v>
      </c>
      <c r="B376" s="1318" t="s">
        <v>16491</v>
      </c>
      <c r="C376" s="1318"/>
      <c r="D376" s="1318" t="s">
        <v>16492</v>
      </c>
      <c r="E376" s="1318" t="s">
        <v>16493</v>
      </c>
    </row>
    <row r="377" spans="1:5" ht="13.8">
      <c r="A377" s="1318" t="s">
        <v>16494</v>
      </c>
      <c r="B377" s="1318" t="s">
        <v>16495</v>
      </c>
      <c r="C377" s="1318"/>
      <c r="D377" s="1318" t="s">
        <v>16496</v>
      </c>
      <c r="E377" s="1318" t="s">
        <v>16497</v>
      </c>
    </row>
    <row r="378" spans="1:5" ht="13.8">
      <c r="A378" s="1318" t="s">
        <v>16498</v>
      </c>
      <c r="B378" s="1318" t="s">
        <v>16499</v>
      </c>
      <c r="C378" s="1318"/>
      <c r="D378" s="1318" t="s">
        <v>16500</v>
      </c>
      <c r="E378" s="1318" t="s">
        <v>16501</v>
      </c>
    </row>
    <row r="379" spans="1:5" ht="13.8">
      <c r="A379" s="1318" t="s">
        <v>16502</v>
      </c>
      <c r="B379" s="1318" t="s">
        <v>16503</v>
      </c>
      <c r="C379" s="1318"/>
      <c r="D379" s="1318" t="s">
        <v>16504</v>
      </c>
      <c r="E379" s="1318" t="s">
        <v>16505</v>
      </c>
    </row>
    <row r="380" spans="1:5" ht="13.8">
      <c r="A380" s="1318" t="s">
        <v>16506</v>
      </c>
      <c r="B380" s="1318" t="s">
        <v>16507</v>
      </c>
      <c r="C380" s="1318"/>
      <c r="D380" s="1318" t="s">
        <v>16418</v>
      </c>
      <c r="E380" s="1318" t="s">
        <v>16417</v>
      </c>
    </row>
    <row r="381" spans="1:5" ht="13.8">
      <c r="A381" s="1318" t="s">
        <v>16508</v>
      </c>
      <c r="B381" s="1318" t="s">
        <v>16509</v>
      </c>
      <c r="C381" s="1318"/>
      <c r="D381" s="1318" t="s">
        <v>16432</v>
      </c>
      <c r="E381" s="1318" t="s">
        <v>16431</v>
      </c>
    </row>
    <row r="382" spans="1:5" ht="13.8">
      <c r="A382" s="1318" t="s">
        <v>16510</v>
      </c>
      <c r="B382" s="1318" t="s">
        <v>16511</v>
      </c>
      <c r="C382" s="1318"/>
      <c r="D382" s="1318" t="s">
        <v>16428</v>
      </c>
      <c r="E382" s="1318" t="s">
        <v>16427</v>
      </c>
    </row>
    <row r="383" spans="1:5" ht="13.8">
      <c r="A383" s="1318" t="s">
        <v>16512</v>
      </c>
      <c r="B383" s="1318" t="s">
        <v>16513</v>
      </c>
      <c r="C383" s="1318"/>
      <c r="D383" s="1318" t="s">
        <v>16430</v>
      </c>
      <c r="E383" s="1318" t="s">
        <v>16429</v>
      </c>
    </row>
    <row r="384" spans="1:5" ht="13.8">
      <c r="A384" s="1318" t="s">
        <v>16514</v>
      </c>
      <c r="B384" s="1318" t="s">
        <v>16515</v>
      </c>
      <c r="C384" s="1318"/>
      <c r="D384" s="1318" t="s">
        <v>16422</v>
      </c>
      <c r="E384" s="1318" t="s">
        <v>16421</v>
      </c>
    </row>
    <row r="385" spans="1:5" ht="13.8">
      <c r="A385" s="1318" t="s">
        <v>16516</v>
      </c>
      <c r="B385" s="1318" t="s">
        <v>16517</v>
      </c>
      <c r="C385" s="1318"/>
      <c r="D385" s="1318" t="s">
        <v>16424</v>
      </c>
      <c r="E385" s="1318" t="s">
        <v>16423</v>
      </c>
    </row>
    <row r="386" spans="1:5" ht="13.8">
      <c r="A386" s="1318" t="s">
        <v>16518</v>
      </c>
      <c r="B386" s="1318" t="s">
        <v>16519</v>
      </c>
      <c r="C386" s="1318"/>
      <c r="D386" s="1318" t="s">
        <v>16454</v>
      </c>
      <c r="E386" s="1318" t="s">
        <v>16453</v>
      </c>
    </row>
    <row r="387" spans="1:5" ht="13.8">
      <c r="A387" s="1318" t="s">
        <v>15806</v>
      </c>
      <c r="B387" s="1318" t="s">
        <v>15805</v>
      </c>
      <c r="C387" s="1318"/>
      <c r="D387" s="1318" t="s">
        <v>16474</v>
      </c>
      <c r="E387" s="1318" t="s">
        <v>16473</v>
      </c>
    </row>
    <row r="388" spans="1:5" ht="13.8">
      <c r="A388" s="1318" t="s">
        <v>15802</v>
      </c>
      <c r="B388" s="1318" t="s">
        <v>15801</v>
      </c>
      <c r="C388" s="1318"/>
      <c r="D388" s="1318" t="s">
        <v>16436</v>
      </c>
      <c r="E388" s="1318" t="s">
        <v>16435</v>
      </c>
    </row>
    <row r="389" spans="1:5" ht="13.8">
      <c r="A389" s="1318" t="s">
        <v>6303</v>
      </c>
      <c r="B389" s="1318" t="s">
        <v>178</v>
      </c>
      <c r="C389" s="1318"/>
      <c r="D389" s="1318" t="s">
        <v>16442</v>
      </c>
      <c r="E389" s="1318" t="s">
        <v>16441</v>
      </c>
    </row>
    <row r="390" spans="1:5" ht="13.8">
      <c r="A390" s="1318" t="s">
        <v>16520</v>
      </c>
      <c r="B390" s="1318" t="s">
        <v>16521</v>
      </c>
      <c r="C390" s="1318"/>
      <c r="D390" s="1318" t="s">
        <v>16458</v>
      </c>
      <c r="E390" s="1318" t="s">
        <v>16457</v>
      </c>
    </row>
    <row r="391" spans="1:5" ht="13.8">
      <c r="A391" s="1322"/>
      <c r="B391" s="1322" t="s">
        <v>16522</v>
      </c>
      <c r="C391" s="1322"/>
      <c r="D391" s="1318" t="s">
        <v>16462</v>
      </c>
      <c r="E391" s="1318" t="s">
        <v>16461</v>
      </c>
    </row>
    <row r="392" spans="1:5" ht="13.8">
      <c r="A392" s="1319" t="s">
        <v>16523</v>
      </c>
      <c r="B392" s="1319" t="s">
        <v>16524</v>
      </c>
      <c r="C392" s="1319"/>
      <c r="D392" s="1318" t="s">
        <v>16460</v>
      </c>
      <c r="E392" s="1318" t="s">
        <v>16459</v>
      </c>
    </row>
    <row r="393" spans="1:5" ht="13.8">
      <c r="A393" s="1319" t="s">
        <v>16525</v>
      </c>
      <c r="B393" s="1319" t="s">
        <v>16526</v>
      </c>
      <c r="C393" s="1319"/>
      <c r="D393" s="1318" t="s">
        <v>16527</v>
      </c>
      <c r="E393" s="1318" t="s">
        <v>6266</v>
      </c>
    </row>
    <row r="394" spans="1:5" ht="13.8">
      <c r="A394" s="1319" t="s">
        <v>16528</v>
      </c>
      <c r="B394" s="1319" t="s">
        <v>16529</v>
      </c>
      <c r="C394" s="1319"/>
      <c r="D394" s="1317" t="s">
        <v>16530</v>
      </c>
      <c r="E394" s="1317" t="s">
        <v>16531</v>
      </c>
    </row>
    <row r="395" spans="1:5" ht="13.8">
      <c r="A395" s="1319" t="s">
        <v>16532</v>
      </c>
      <c r="B395" s="1319" t="s">
        <v>16533</v>
      </c>
      <c r="C395" s="1319"/>
      <c r="D395" s="1318" t="s">
        <v>16456</v>
      </c>
      <c r="E395" s="1318" t="s">
        <v>16455</v>
      </c>
    </row>
    <row r="396" spans="1:5" ht="13.8">
      <c r="A396" s="1319" t="s">
        <v>16534</v>
      </c>
      <c r="B396" s="1319" t="s">
        <v>16535</v>
      </c>
      <c r="C396" s="1319"/>
      <c r="D396" s="1318" t="s">
        <v>16536</v>
      </c>
      <c r="E396" s="1318" t="s">
        <v>16537</v>
      </c>
    </row>
    <row r="397" spans="1:5" ht="13.8">
      <c r="A397" s="1319" t="s">
        <v>16538</v>
      </c>
      <c r="B397" s="1319" t="s">
        <v>16539</v>
      </c>
      <c r="C397" s="1319"/>
      <c r="D397" s="1319" t="s">
        <v>16540</v>
      </c>
      <c r="E397" s="1319" t="s">
        <v>16541</v>
      </c>
    </row>
    <row r="398" spans="1:5" ht="13.8">
      <c r="A398" s="1319" t="s">
        <v>16542</v>
      </c>
      <c r="B398" s="1319" t="s">
        <v>16543</v>
      </c>
      <c r="C398" s="1319"/>
      <c r="D398" s="1318" t="s">
        <v>16544</v>
      </c>
      <c r="E398" s="1318" t="s">
        <v>16545</v>
      </c>
    </row>
    <row r="399" spans="1:5" ht="13.8">
      <c r="A399" s="1319" t="s">
        <v>16153</v>
      </c>
      <c r="B399" s="1319" t="s">
        <v>16546</v>
      </c>
      <c r="C399" s="1319"/>
      <c r="D399" s="1318" t="s">
        <v>16547</v>
      </c>
      <c r="E399" s="1318" t="s">
        <v>16548</v>
      </c>
    </row>
    <row r="400" spans="1:5" ht="13.8">
      <c r="A400" s="1319" t="s">
        <v>16549</v>
      </c>
      <c r="B400" s="1319" t="s">
        <v>16550</v>
      </c>
      <c r="C400" s="1319"/>
      <c r="D400" s="1318" t="s">
        <v>16551</v>
      </c>
      <c r="E400" s="1318" t="s">
        <v>16552</v>
      </c>
    </row>
    <row r="401" spans="1:5" ht="13.8">
      <c r="A401" s="1319" t="s">
        <v>16176</v>
      </c>
      <c r="B401" s="1319" t="s">
        <v>16553</v>
      </c>
      <c r="C401" s="1319"/>
      <c r="D401" s="1318" t="s">
        <v>16466</v>
      </c>
      <c r="E401" s="1318" t="s">
        <v>16465</v>
      </c>
    </row>
    <row r="402" spans="1:5" ht="13.8">
      <c r="A402" s="1319" t="s">
        <v>16180</v>
      </c>
      <c r="B402" s="1319" t="s">
        <v>16554</v>
      </c>
      <c r="C402" s="1319"/>
      <c r="D402" s="1318" t="s">
        <v>16470</v>
      </c>
      <c r="E402" s="1318" t="s">
        <v>16469</v>
      </c>
    </row>
    <row r="403" spans="1:5" ht="13.8">
      <c r="A403" s="1319" t="s">
        <v>16184</v>
      </c>
      <c r="B403" s="1319" t="s">
        <v>16555</v>
      </c>
      <c r="C403" s="1319"/>
      <c r="D403" s="1318" t="s">
        <v>16476</v>
      </c>
      <c r="E403" s="1318" t="s">
        <v>16475</v>
      </c>
    </row>
    <row r="404" spans="1:5" ht="13.8">
      <c r="A404" s="1319" t="s">
        <v>16186</v>
      </c>
      <c r="B404" s="1319" t="s">
        <v>16556</v>
      </c>
      <c r="C404" s="1319"/>
      <c r="D404" s="1318" t="s">
        <v>16480</v>
      </c>
      <c r="E404" s="1318" t="s">
        <v>16479</v>
      </c>
    </row>
    <row r="405" spans="1:5" ht="13.8">
      <c r="A405" s="1319" t="s">
        <v>16557</v>
      </c>
      <c r="B405" s="1319" t="s">
        <v>16558</v>
      </c>
      <c r="C405" s="1319"/>
      <c r="D405" s="1318" t="s">
        <v>16487</v>
      </c>
      <c r="E405" s="1318" t="s">
        <v>16486</v>
      </c>
    </row>
    <row r="406" spans="1:5" ht="13.8">
      <c r="A406" s="1319" t="s">
        <v>16559</v>
      </c>
      <c r="B406" s="1319" t="s">
        <v>16560</v>
      </c>
      <c r="C406" s="1319"/>
      <c r="D406" s="1318" t="s">
        <v>16491</v>
      </c>
      <c r="E406" s="1318" t="s">
        <v>16490</v>
      </c>
    </row>
    <row r="407" spans="1:5" ht="13.8">
      <c r="A407" s="1319" t="s">
        <v>16561</v>
      </c>
      <c r="B407" s="1319" t="s">
        <v>16562</v>
      </c>
      <c r="C407" s="1319"/>
      <c r="D407" s="1318" t="s">
        <v>16495</v>
      </c>
      <c r="E407" s="1318" t="s">
        <v>16494</v>
      </c>
    </row>
    <row r="408" spans="1:5" ht="13.8">
      <c r="A408" s="1319" t="s">
        <v>16563</v>
      </c>
      <c r="B408" s="1319" t="s">
        <v>16564</v>
      </c>
      <c r="C408" s="1319"/>
      <c r="D408" s="1318" t="s">
        <v>16499</v>
      </c>
      <c r="E408" s="1318" t="s">
        <v>16498</v>
      </c>
    </row>
    <row r="409" spans="1:5" ht="13.8">
      <c r="A409" s="1319" t="s">
        <v>16334</v>
      </c>
      <c r="B409" s="1319" t="s">
        <v>16565</v>
      </c>
      <c r="C409" s="1319"/>
      <c r="D409" s="1318" t="s">
        <v>16566</v>
      </c>
      <c r="E409" s="1318" t="s">
        <v>16567</v>
      </c>
    </row>
    <row r="410" spans="1:5" ht="13.8">
      <c r="A410" s="1319" t="s">
        <v>16041</v>
      </c>
      <c r="B410" s="1319" t="s">
        <v>16568</v>
      </c>
      <c r="C410" s="1319"/>
      <c r="D410" s="1318" t="s">
        <v>16569</v>
      </c>
      <c r="E410" s="1318" t="s">
        <v>16570</v>
      </c>
    </row>
    <row r="411" spans="1:5" ht="13.8">
      <c r="A411" s="1319" t="s">
        <v>16338</v>
      </c>
      <c r="B411" s="1319" t="s">
        <v>16571</v>
      </c>
      <c r="C411" s="1319"/>
      <c r="D411" s="1318" t="s">
        <v>16025</v>
      </c>
      <c r="E411" s="1318" t="s">
        <v>16024</v>
      </c>
    </row>
    <row r="412" spans="1:5" ht="13.8">
      <c r="A412" s="1319" t="s">
        <v>15607</v>
      </c>
      <c r="B412" s="1319" t="s">
        <v>16572</v>
      </c>
      <c r="C412" s="1319"/>
      <c r="D412" s="1318" t="s">
        <v>16507</v>
      </c>
      <c r="E412" s="1318" t="s">
        <v>16506</v>
      </c>
    </row>
    <row r="413" spans="1:5" ht="13.8">
      <c r="A413" s="1319" t="s">
        <v>15593</v>
      </c>
      <c r="B413" s="1319" t="s">
        <v>16573</v>
      </c>
      <c r="C413" s="1319"/>
      <c r="D413" s="1318" t="s">
        <v>16511</v>
      </c>
      <c r="E413" s="1318" t="s">
        <v>16510</v>
      </c>
    </row>
    <row r="414" spans="1:5" ht="13.8">
      <c r="A414" s="1319" t="s">
        <v>15596</v>
      </c>
      <c r="B414" s="1319" t="s">
        <v>16574</v>
      </c>
      <c r="C414" s="1319"/>
      <c r="D414" s="1318" t="s">
        <v>16513</v>
      </c>
      <c r="E414" s="1318" t="s">
        <v>16512</v>
      </c>
    </row>
    <row r="415" spans="1:5" ht="13.8">
      <c r="A415" s="1319" t="s">
        <v>15599</v>
      </c>
      <c r="B415" s="1319" t="s">
        <v>16575</v>
      </c>
      <c r="C415" s="1319"/>
      <c r="D415" s="1318" t="s">
        <v>16482</v>
      </c>
      <c r="E415" s="1318" t="s">
        <v>16481</v>
      </c>
    </row>
    <row r="416" spans="1:5" ht="13.8">
      <c r="A416" s="1319" t="s">
        <v>16576</v>
      </c>
      <c r="B416" s="1319" t="s">
        <v>16577</v>
      </c>
      <c r="C416" s="1319"/>
      <c r="D416" s="1318" t="s">
        <v>16515</v>
      </c>
      <c r="E416" s="1318" t="s">
        <v>16514</v>
      </c>
    </row>
    <row r="417" spans="1:5" ht="13.8">
      <c r="A417" s="1319" t="s">
        <v>2286</v>
      </c>
      <c r="B417" s="1319" t="s">
        <v>16578</v>
      </c>
      <c r="C417" s="1319"/>
      <c r="D417" s="1318" t="s">
        <v>16517</v>
      </c>
      <c r="E417" s="1318" t="s">
        <v>16516</v>
      </c>
    </row>
    <row r="418" spans="1:5" ht="13.8">
      <c r="A418" s="1319" t="s">
        <v>16579</v>
      </c>
      <c r="B418" s="1319" t="s">
        <v>16580</v>
      </c>
      <c r="C418" s="1319"/>
      <c r="D418" s="1322" t="s">
        <v>16581</v>
      </c>
      <c r="E418" s="1322"/>
    </row>
    <row r="419" spans="1:5" ht="13.8">
      <c r="A419" s="1319" t="s">
        <v>16582</v>
      </c>
      <c r="B419" s="1319" t="s">
        <v>16583</v>
      </c>
      <c r="C419" s="1319"/>
      <c r="D419" s="1318" t="s">
        <v>16584</v>
      </c>
      <c r="E419" s="1318" t="s">
        <v>16585</v>
      </c>
    </row>
    <row r="420" spans="1:5" ht="13.8">
      <c r="A420" s="1319" t="s">
        <v>16586</v>
      </c>
      <c r="B420" s="1319" t="s">
        <v>16587</v>
      </c>
      <c r="C420" s="1319"/>
      <c r="D420" s="1318" t="s">
        <v>16588</v>
      </c>
      <c r="E420" s="1318" t="s">
        <v>16589</v>
      </c>
    </row>
    <row r="421" spans="1:5" ht="13.8">
      <c r="A421" s="1319" t="s">
        <v>16541</v>
      </c>
      <c r="B421" s="1319" t="s">
        <v>16590</v>
      </c>
      <c r="C421" s="1319"/>
      <c r="D421" s="1319" t="s">
        <v>16591</v>
      </c>
      <c r="E421" s="1319" t="s">
        <v>16534</v>
      </c>
    </row>
    <row r="422" spans="1:5" ht="13.8">
      <c r="A422" s="1319" t="s">
        <v>16048</v>
      </c>
      <c r="B422" s="1319" t="s">
        <v>16592</v>
      </c>
      <c r="C422" s="1319"/>
      <c r="D422" s="1319" t="s">
        <v>16593</v>
      </c>
      <c r="E422" s="1319" t="s">
        <v>16538</v>
      </c>
    </row>
    <row r="423" spans="1:5" ht="13.8">
      <c r="A423" s="1319" t="s">
        <v>16594</v>
      </c>
      <c r="B423" s="1319" t="s">
        <v>16595</v>
      </c>
      <c r="C423" s="1319"/>
      <c r="D423" s="1319" t="s">
        <v>8397</v>
      </c>
      <c r="E423" s="1319" t="s">
        <v>16542</v>
      </c>
    </row>
    <row r="424" spans="1:5" ht="13.8">
      <c r="A424" s="1321" t="s">
        <v>16596</v>
      </c>
      <c r="B424" s="1321" t="s">
        <v>16597</v>
      </c>
      <c r="C424" s="1321"/>
      <c r="D424" s="1319" t="s">
        <v>16598</v>
      </c>
      <c r="E424" s="1319" t="s">
        <v>16594</v>
      </c>
    </row>
    <row r="425" spans="1:5" ht="13.8">
      <c r="A425" s="1321" t="s">
        <v>16599</v>
      </c>
      <c r="B425" s="1321" t="s">
        <v>16600</v>
      </c>
      <c r="C425" s="1321"/>
      <c r="D425" s="1318" t="s">
        <v>16521</v>
      </c>
      <c r="E425" s="1318" t="s">
        <v>16520</v>
      </c>
    </row>
    <row r="426" spans="1:5" ht="13.8">
      <c r="A426" s="1321" t="s">
        <v>16601</v>
      </c>
      <c r="B426" s="1321" t="s">
        <v>16602</v>
      </c>
      <c r="C426" s="1321"/>
      <c r="D426" s="1319" t="s">
        <v>16603</v>
      </c>
      <c r="E426" s="1319" t="s">
        <v>16557</v>
      </c>
    </row>
    <row r="427" spans="1:5" ht="13.8">
      <c r="A427" s="1321" t="s">
        <v>16604</v>
      </c>
      <c r="B427" s="1321" t="s">
        <v>16605</v>
      </c>
      <c r="C427" s="1321"/>
      <c r="D427" s="1319" t="s">
        <v>16606</v>
      </c>
      <c r="E427" s="1319" t="s">
        <v>16559</v>
      </c>
    </row>
    <row r="428" spans="1:5" ht="13.8">
      <c r="A428" s="1321" t="s">
        <v>16607</v>
      </c>
      <c r="B428" s="1321" t="s">
        <v>16608</v>
      </c>
      <c r="C428" s="1321"/>
      <c r="D428" s="1319" t="s">
        <v>16609</v>
      </c>
      <c r="E428" s="1319" t="s">
        <v>16561</v>
      </c>
    </row>
    <row r="429" spans="1:5" ht="13.8">
      <c r="A429" s="1321" t="s">
        <v>16416</v>
      </c>
      <c r="B429" s="1321" t="s">
        <v>16610</v>
      </c>
      <c r="C429" s="1321"/>
      <c r="D429" s="1319" t="s">
        <v>16611</v>
      </c>
      <c r="E429" s="1319" t="s">
        <v>16563</v>
      </c>
    </row>
    <row r="430" spans="1:5" ht="13.8">
      <c r="A430" s="1321" t="s">
        <v>16612</v>
      </c>
      <c r="B430" s="1321" t="s">
        <v>16613</v>
      </c>
      <c r="C430" s="1321"/>
      <c r="D430" s="1319" t="s">
        <v>8101</v>
      </c>
      <c r="E430" s="1319" t="s">
        <v>16549</v>
      </c>
    </row>
    <row r="431" spans="1:5" ht="13.8">
      <c r="A431" s="1321" t="s">
        <v>16614</v>
      </c>
      <c r="B431" s="1321" t="s">
        <v>16615</v>
      </c>
      <c r="C431" s="1321"/>
      <c r="D431" s="1318" t="s">
        <v>16616</v>
      </c>
      <c r="E431" s="1318" t="s">
        <v>16617</v>
      </c>
    </row>
    <row r="432" spans="1:5" ht="13.8">
      <c r="A432" s="1321" t="s">
        <v>16618</v>
      </c>
      <c r="B432" s="1321" t="s">
        <v>16619</v>
      </c>
      <c r="C432" s="1321"/>
      <c r="D432" s="1318" t="s">
        <v>16620</v>
      </c>
      <c r="E432" s="1318" t="s">
        <v>16621</v>
      </c>
    </row>
    <row r="433" spans="1:5" ht="13.8">
      <c r="A433" s="1321" t="s">
        <v>16622</v>
      </c>
      <c r="B433" s="1321" t="s">
        <v>16623</v>
      </c>
      <c r="C433" s="1321"/>
      <c r="D433" s="1321" t="s">
        <v>6441</v>
      </c>
      <c r="E433" s="1321" t="s">
        <v>16604</v>
      </c>
    </row>
    <row r="434" spans="1:5" ht="13.8">
      <c r="A434" s="1321" t="s">
        <v>16624</v>
      </c>
      <c r="B434" s="1321" t="s">
        <v>16625</v>
      </c>
      <c r="C434" s="1321"/>
      <c r="D434" s="1319" t="s">
        <v>2286</v>
      </c>
      <c r="E434" s="1319" t="s">
        <v>2286</v>
      </c>
    </row>
    <row r="435" spans="1:5" ht="13.8">
      <c r="A435" s="1321" t="s">
        <v>16626</v>
      </c>
      <c r="B435" s="1321" t="s">
        <v>16627</v>
      </c>
      <c r="C435" s="1321"/>
      <c r="D435" s="1319" t="s">
        <v>16628</v>
      </c>
      <c r="E435" s="1319" t="s">
        <v>16579</v>
      </c>
    </row>
    <row r="436" spans="1:5" ht="13.8">
      <c r="A436" s="1321" t="s">
        <v>16629</v>
      </c>
      <c r="B436" s="1321" t="s">
        <v>16630</v>
      </c>
      <c r="C436" s="1321"/>
      <c r="D436" s="1319" t="s">
        <v>714</v>
      </c>
      <c r="E436" s="1319" t="s">
        <v>16582</v>
      </c>
    </row>
    <row r="437" spans="1:5" ht="13.8">
      <c r="A437" s="1321" t="s">
        <v>16631</v>
      </c>
      <c r="B437" s="1321" t="s">
        <v>16632</v>
      </c>
      <c r="C437" s="1321"/>
      <c r="D437" s="1319" t="s">
        <v>16633</v>
      </c>
      <c r="E437" s="1319" t="s">
        <v>16586</v>
      </c>
    </row>
    <row r="438" spans="1:5" ht="13.8">
      <c r="A438" s="1321" t="s">
        <v>16634</v>
      </c>
      <c r="B438" s="1321" t="s">
        <v>16635</v>
      </c>
      <c r="C438" s="1321"/>
      <c r="D438" s="1318" t="s">
        <v>16392</v>
      </c>
      <c r="E438" s="1318" t="s">
        <v>16391</v>
      </c>
    </row>
    <row r="439" spans="1:5" ht="13.8">
      <c r="A439" s="1318" t="s">
        <v>16636</v>
      </c>
      <c r="B439" s="1318" t="s">
        <v>16637</v>
      </c>
      <c r="C439" s="1318"/>
      <c r="D439" s="1318" t="s">
        <v>16127</v>
      </c>
      <c r="E439" s="1318" t="s">
        <v>16126</v>
      </c>
    </row>
    <row r="440" spans="1:5" ht="13.8">
      <c r="A440" s="1318" t="s">
        <v>16638</v>
      </c>
      <c r="B440" s="1318" t="s">
        <v>16639</v>
      </c>
      <c r="C440" s="1318"/>
      <c r="D440" s="1318" t="s">
        <v>16354</v>
      </c>
      <c r="E440" s="1318" t="s">
        <v>16353</v>
      </c>
    </row>
    <row r="441" spans="1:5" ht="13.8">
      <c r="A441" s="1318" t="s">
        <v>16640</v>
      </c>
      <c r="B441" s="1318" t="s">
        <v>16641</v>
      </c>
      <c r="C441" s="1318"/>
      <c r="D441" s="1318" t="s">
        <v>16642</v>
      </c>
      <c r="E441" s="1318" t="s">
        <v>16643</v>
      </c>
    </row>
    <row r="442" spans="1:5" ht="13.8">
      <c r="A442" s="1318" t="s">
        <v>16644</v>
      </c>
      <c r="B442" s="1318" t="s">
        <v>16645</v>
      </c>
      <c r="C442" s="1318"/>
      <c r="D442" s="1318" t="s">
        <v>16646</v>
      </c>
      <c r="E442" s="1318" t="s">
        <v>16647</v>
      </c>
    </row>
    <row r="443" spans="1:5" ht="13.8">
      <c r="A443" s="1318" t="s">
        <v>16648</v>
      </c>
      <c r="B443" s="1318" t="s">
        <v>16649</v>
      </c>
      <c r="C443" s="1318"/>
      <c r="D443" s="1318" t="s">
        <v>16650</v>
      </c>
      <c r="E443" s="1318" t="s">
        <v>16651</v>
      </c>
    </row>
    <row r="444" spans="1:5" ht="13.8">
      <c r="A444" s="1318" t="s">
        <v>16652</v>
      </c>
      <c r="B444" s="1318" t="s">
        <v>16653</v>
      </c>
      <c r="C444" s="1318"/>
      <c r="D444" s="1318" t="s">
        <v>16101</v>
      </c>
      <c r="E444" s="1318" t="s">
        <v>16100</v>
      </c>
    </row>
    <row r="445" spans="1:5" ht="13.8">
      <c r="A445" s="1318" t="s">
        <v>16654</v>
      </c>
      <c r="B445" s="1318" t="s">
        <v>16655</v>
      </c>
      <c r="C445" s="1318"/>
      <c r="D445" s="1318" t="s">
        <v>16656</v>
      </c>
      <c r="E445" s="1318" t="s">
        <v>16657</v>
      </c>
    </row>
    <row r="446" spans="1:5" ht="13.8">
      <c r="A446" s="1318" t="s">
        <v>16464</v>
      </c>
      <c r="B446" s="1318" t="s">
        <v>16463</v>
      </c>
      <c r="C446" s="1318"/>
      <c r="D446" s="1318" t="s">
        <v>16656</v>
      </c>
      <c r="E446" s="1318" t="s">
        <v>16658</v>
      </c>
    </row>
    <row r="447" spans="1:5" ht="13.8">
      <c r="A447" s="1318" t="s">
        <v>16659</v>
      </c>
      <c r="B447" s="1318" t="s">
        <v>16660</v>
      </c>
      <c r="C447" s="1318"/>
      <c r="D447" s="1318" t="s">
        <v>16452</v>
      </c>
      <c r="E447" s="1318" t="s">
        <v>16451</v>
      </c>
    </row>
    <row r="448" spans="1:5" ht="13.8">
      <c r="A448" s="1318" t="s">
        <v>16661</v>
      </c>
      <c r="B448" s="1318" t="s">
        <v>16662</v>
      </c>
      <c r="C448" s="1318"/>
      <c r="D448" s="1318" t="s">
        <v>15812</v>
      </c>
      <c r="E448" s="1318" t="s">
        <v>15811</v>
      </c>
    </row>
    <row r="449" spans="1:5" ht="13.8">
      <c r="A449" s="1318" t="s">
        <v>16651</v>
      </c>
      <c r="B449" s="1318" t="s">
        <v>16650</v>
      </c>
      <c r="C449" s="1318"/>
      <c r="D449" s="1318" t="s">
        <v>16655</v>
      </c>
      <c r="E449" s="1318" t="s">
        <v>16654</v>
      </c>
    </row>
    <row r="450" spans="1:5" ht="13.8">
      <c r="A450" s="1318" t="s">
        <v>16643</v>
      </c>
      <c r="B450" s="1318" t="s">
        <v>16642</v>
      </c>
      <c r="C450" s="1318"/>
      <c r="D450" s="1318" t="s">
        <v>15575</v>
      </c>
      <c r="E450" s="1318" t="s">
        <v>15574</v>
      </c>
    </row>
    <row r="451" spans="1:5" ht="13.8">
      <c r="A451" s="1318" t="s">
        <v>16657</v>
      </c>
      <c r="B451" s="1318" t="s">
        <v>16656</v>
      </c>
      <c r="C451" s="1318"/>
      <c r="D451" s="1318" t="s">
        <v>15904</v>
      </c>
      <c r="E451" s="1318" t="s">
        <v>15903</v>
      </c>
    </row>
    <row r="452" spans="1:5" ht="13.8">
      <c r="A452" s="1318" t="s">
        <v>16663</v>
      </c>
      <c r="B452" s="1318" t="s">
        <v>16664</v>
      </c>
      <c r="C452" s="1318"/>
      <c r="D452" s="1318" t="s">
        <v>16639</v>
      </c>
      <c r="E452" s="1318" t="s">
        <v>16638</v>
      </c>
    </row>
    <row r="453" spans="1:5" ht="13.8">
      <c r="A453" s="1318" t="s">
        <v>16665</v>
      </c>
      <c r="B453" s="1318" t="s">
        <v>16666</v>
      </c>
      <c r="C453" s="1318"/>
      <c r="D453" s="1318" t="s">
        <v>16653</v>
      </c>
      <c r="E453" s="1318" t="s">
        <v>16652</v>
      </c>
    </row>
    <row r="454" spans="1:5" ht="13.8">
      <c r="A454" s="1318" t="s">
        <v>16545</v>
      </c>
      <c r="B454" s="1318" t="s">
        <v>16544</v>
      </c>
      <c r="C454" s="1318"/>
      <c r="D454" s="1318" t="s">
        <v>16662</v>
      </c>
      <c r="E454" s="1318" t="s">
        <v>16661</v>
      </c>
    </row>
    <row r="455" spans="1:5" ht="13.8">
      <c r="A455" s="1318" t="s">
        <v>16667</v>
      </c>
      <c r="B455" s="1318" t="s">
        <v>16668</v>
      </c>
      <c r="C455" s="1318"/>
      <c r="D455" s="1318" t="s">
        <v>16645</v>
      </c>
      <c r="E455" s="1318" t="s">
        <v>16644</v>
      </c>
    </row>
    <row r="456" spans="1:5" ht="13.8">
      <c r="A456" s="1318" t="s">
        <v>16669</v>
      </c>
      <c r="B456" s="1318" t="s">
        <v>16670</v>
      </c>
      <c r="C456" s="1318"/>
      <c r="D456" s="1318" t="s">
        <v>16649</v>
      </c>
      <c r="E456" s="1318" t="s">
        <v>16648</v>
      </c>
    </row>
    <row r="457" spans="1:5" ht="13.8">
      <c r="A457" s="1318" t="s">
        <v>16671</v>
      </c>
      <c r="B457" s="1318" t="s">
        <v>16672</v>
      </c>
      <c r="C457" s="1318"/>
      <c r="D457" s="1318" t="s">
        <v>16641</v>
      </c>
      <c r="E457" s="1318" t="s">
        <v>16640</v>
      </c>
    </row>
    <row r="458" spans="1:5" ht="13.8">
      <c r="A458" s="1318" t="s">
        <v>16001</v>
      </c>
      <c r="B458" s="1318" t="s">
        <v>15978</v>
      </c>
      <c r="C458" s="1318"/>
      <c r="D458" s="1318" t="s">
        <v>16672</v>
      </c>
      <c r="E458" s="1318" t="s">
        <v>16671</v>
      </c>
    </row>
    <row r="459" spans="1:5" ht="13.8">
      <c r="A459" s="1318" t="s">
        <v>16013</v>
      </c>
      <c r="B459" s="1318" t="s">
        <v>16012</v>
      </c>
      <c r="C459" s="1318"/>
      <c r="D459" s="1318" t="s">
        <v>16673</v>
      </c>
      <c r="E459" s="1318" t="s">
        <v>16674</v>
      </c>
    </row>
    <row r="460" spans="1:5" ht="13.8">
      <c r="A460" s="1318" t="s">
        <v>16009</v>
      </c>
      <c r="B460" s="1318" t="s">
        <v>16008</v>
      </c>
      <c r="C460" s="1318"/>
      <c r="D460" s="1318" t="s">
        <v>16675</v>
      </c>
      <c r="E460" s="1318" t="s">
        <v>16676</v>
      </c>
    </row>
    <row r="461" spans="1:5" ht="13.8">
      <c r="A461" s="1318" t="s">
        <v>15631</v>
      </c>
      <c r="B461" s="1318" t="s">
        <v>15630</v>
      </c>
      <c r="C461" s="1318"/>
      <c r="D461" s="1318" t="s">
        <v>16677</v>
      </c>
      <c r="E461" s="1318" t="s">
        <v>16678</v>
      </c>
    </row>
    <row r="462" spans="1:5" ht="13.8">
      <c r="A462" s="1318" t="s">
        <v>16005</v>
      </c>
      <c r="B462" s="1318" t="s">
        <v>16004</v>
      </c>
      <c r="C462" s="1318"/>
      <c r="D462" s="1318" t="s">
        <v>16679</v>
      </c>
      <c r="E462" s="1318" t="s">
        <v>16680</v>
      </c>
    </row>
    <row r="463" spans="1:5" ht="13.8">
      <c r="A463" s="1318" t="s">
        <v>16678</v>
      </c>
      <c r="B463" s="1318" t="s">
        <v>16677</v>
      </c>
      <c r="C463" s="1318"/>
      <c r="D463" s="1318" t="s">
        <v>16681</v>
      </c>
      <c r="E463" s="1318" t="s">
        <v>16682</v>
      </c>
    </row>
    <row r="464" spans="1:5" ht="13.8">
      <c r="A464" s="1318" t="s">
        <v>12488</v>
      </c>
      <c r="B464" s="1318" t="s">
        <v>16245</v>
      </c>
      <c r="C464" s="1318"/>
      <c r="D464" s="1318" t="s">
        <v>9429</v>
      </c>
      <c r="E464" s="1318" t="s">
        <v>15989</v>
      </c>
    </row>
    <row r="465" spans="1:5" ht="13.8">
      <c r="A465" s="1318" t="s">
        <v>16249</v>
      </c>
      <c r="B465" s="1318" t="s">
        <v>16248</v>
      </c>
      <c r="C465" s="1318"/>
      <c r="D465" s="1318" t="s">
        <v>16405</v>
      </c>
      <c r="E465" s="1318" t="s">
        <v>16404</v>
      </c>
    </row>
    <row r="466" spans="1:5" ht="13.8">
      <c r="A466" s="1318" t="s">
        <v>16682</v>
      </c>
      <c r="B466" s="1318" t="s">
        <v>16681</v>
      </c>
      <c r="C466" s="1318"/>
      <c r="D466" s="1318" t="s">
        <v>16683</v>
      </c>
      <c r="E466" s="1318" t="s">
        <v>16684</v>
      </c>
    </row>
    <row r="467" spans="1:5" ht="13.8">
      <c r="A467" s="1318" t="s">
        <v>16685</v>
      </c>
      <c r="B467" s="1318" t="s">
        <v>16686</v>
      </c>
      <c r="C467" s="1318"/>
      <c r="D467" s="1318" t="s">
        <v>16687</v>
      </c>
      <c r="E467" s="1318" t="s">
        <v>16688</v>
      </c>
    </row>
    <row r="468" spans="1:5" ht="13.8">
      <c r="A468" s="1318" t="s">
        <v>16689</v>
      </c>
      <c r="B468" s="1318" t="s">
        <v>16690</v>
      </c>
      <c r="C468" s="1318"/>
      <c r="D468" s="1318" t="s">
        <v>16691</v>
      </c>
      <c r="E468" s="1318" t="s">
        <v>16692</v>
      </c>
    </row>
    <row r="469" spans="1:5" ht="13.8">
      <c r="A469" s="1318" t="s">
        <v>16676</v>
      </c>
      <c r="B469" s="1318" t="s">
        <v>16675</v>
      </c>
      <c r="C469" s="1318"/>
      <c r="D469" s="1318" t="s">
        <v>15711</v>
      </c>
      <c r="E469" s="1318" t="s">
        <v>13580</v>
      </c>
    </row>
    <row r="470" spans="1:5" ht="13.8">
      <c r="A470" s="1318" t="s">
        <v>15647</v>
      </c>
      <c r="B470" s="1318" t="s">
        <v>15646</v>
      </c>
      <c r="C470" s="1318"/>
      <c r="D470" s="1318" t="s">
        <v>15723</v>
      </c>
      <c r="E470" s="1318" t="s">
        <v>15722</v>
      </c>
    </row>
    <row r="471" spans="1:5" ht="13.8">
      <c r="A471" s="1318" t="s">
        <v>16674</v>
      </c>
      <c r="B471" s="1318" t="s">
        <v>16673</v>
      </c>
      <c r="C471" s="1318"/>
      <c r="D471" s="1318" t="s">
        <v>15734</v>
      </c>
      <c r="E471" s="1318" t="s">
        <v>15733</v>
      </c>
    </row>
    <row r="472" spans="1:5" ht="13.8">
      <c r="A472" s="1318" t="s">
        <v>6453</v>
      </c>
      <c r="B472" s="1318" t="s">
        <v>178</v>
      </c>
      <c r="C472" s="1318"/>
      <c r="D472" s="1318" t="s">
        <v>15731</v>
      </c>
      <c r="E472" s="1318" t="s">
        <v>15730</v>
      </c>
    </row>
    <row r="473" spans="1:5" ht="13.8">
      <c r="A473" s="1318" t="s">
        <v>16693</v>
      </c>
      <c r="B473" s="1318" t="s">
        <v>16694</v>
      </c>
      <c r="C473" s="1318"/>
      <c r="D473" s="1318" t="s">
        <v>15727</v>
      </c>
      <c r="E473" s="1318" t="s">
        <v>15726</v>
      </c>
    </row>
    <row r="474" spans="1:5" ht="13.8">
      <c r="A474" s="1318" t="s">
        <v>16695</v>
      </c>
      <c r="B474" s="1318" t="s">
        <v>16696</v>
      </c>
      <c r="C474" s="1318"/>
      <c r="D474" s="1318" t="s">
        <v>15727</v>
      </c>
      <c r="E474" s="1318" t="s">
        <v>15732</v>
      </c>
    </row>
    <row r="475" spans="1:5" ht="13.8">
      <c r="A475" s="1318" t="s">
        <v>16063</v>
      </c>
      <c r="B475" s="1318" t="s">
        <v>16062</v>
      </c>
      <c r="C475" s="1318"/>
      <c r="D475" s="1318" t="s">
        <v>16697</v>
      </c>
      <c r="E475" s="1318" t="s">
        <v>16698</v>
      </c>
    </row>
    <row r="476" spans="1:5" ht="13.8">
      <c r="A476" s="1318" t="s">
        <v>16692</v>
      </c>
      <c r="B476" s="1318" t="s">
        <v>16691</v>
      </c>
      <c r="C476" s="1318"/>
      <c r="D476" s="1318" t="s">
        <v>16699</v>
      </c>
      <c r="E476" s="1318" t="s">
        <v>16700</v>
      </c>
    </row>
    <row r="477" spans="1:5" ht="13.8">
      <c r="A477" s="1318" t="s">
        <v>15941</v>
      </c>
      <c r="B477" s="1318" t="s">
        <v>15940</v>
      </c>
      <c r="C477" s="1318"/>
      <c r="D477" s="1318" t="s">
        <v>16701</v>
      </c>
      <c r="E477" s="1318" t="s">
        <v>16702</v>
      </c>
    </row>
    <row r="478" spans="1:5" ht="13.8">
      <c r="A478" s="1318" t="s">
        <v>16698</v>
      </c>
      <c r="B478" s="1318" t="s">
        <v>16697</v>
      </c>
      <c r="C478" s="1318"/>
      <c r="D478" s="1318" t="s">
        <v>16703</v>
      </c>
      <c r="E478" s="1318" t="s">
        <v>16704</v>
      </c>
    </row>
    <row r="479" spans="1:5" ht="13.8">
      <c r="A479" s="1318" t="s">
        <v>16705</v>
      </c>
      <c r="B479" s="1318" t="s">
        <v>16706</v>
      </c>
      <c r="C479" s="1318"/>
      <c r="D479" s="1318" t="s">
        <v>16707</v>
      </c>
      <c r="E479" s="1318" t="s">
        <v>6462</v>
      </c>
    </row>
    <row r="480" spans="1:5" ht="13.8">
      <c r="A480" s="1318" t="s">
        <v>16702</v>
      </c>
      <c r="B480" s="1318" t="s">
        <v>16701</v>
      </c>
      <c r="C480" s="1318"/>
      <c r="D480" s="1318" t="s">
        <v>15995</v>
      </c>
      <c r="E480" s="1318" t="s">
        <v>15994</v>
      </c>
    </row>
    <row r="481" spans="1:5" ht="13.8">
      <c r="A481" s="1318" t="s">
        <v>16281</v>
      </c>
      <c r="B481" s="1318" t="s">
        <v>16280</v>
      </c>
      <c r="C481" s="1318"/>
      <c r="D481" s="1318" t="s">
        <v>15995</v>
      </c>
      <c r="E481" s="1318" t="s">
        <v>16410</v>
      </c>
    </row>
    <row r="482" spans="1:5" ht="13.8">
      <c r="A482" s="1318" t="s">
        <v>16700</v>
      </c>
      <c r="B482" s="1318" t="s">
        <v>16699</v>
      </c>
      <c r="C482" s="1318"/>
      <c r="D482" s="1319" t="s">
        <v>16708</v>
      </c>
      <c r="E482" s="1319" t="s">
        <v>16523</v>
      </c>
    </row>
    <row r="483" spans="1:5" ht="13.8">
      <c r="A483" s="1318" t="s">
        <v>16129</v>
      </c>
      <c r="B483" s="1318" t="s">
        <v>16128</v>
      </c>
      <c r="C483" s="1318"/>
      <c r="D483" s="1319" t="s">
        <v>16709</v>
      </c>
      <c r="E483" s="1319" t="s">
        <v>16528</v>
      </c>
    </row>
    <row r="484" spans="1:5" ht="13.8">
      <c r="A484" s="1318" t="s">
        <v>16420</v>
      </c>
      <c r="B484" s="1318" t="s">
        <v>16419</v>
      </c>
      <c r="C484" s="1318"/>
      <c r="D484" s="1319" t="s">
        <v>16710</v>
      </c>
      <c r="E484" s="1319" t="s">
        <v>16532</v>
      </c>
    </row>
    <row r="485" spans="1:5" ht="13.8">
      <c r="A485" s="1318" t="s">
        <v>15585</v>
      </c>
      <c r="B485" s="1318" t="s">
        <v>15584</v>
      </c>
      <c r="C485" s="1318"/>
      <c r="D485" s="1318" t="s">
        <v>15583</v>
      </c>
      <c r="E485" s="1318" t="s">
        <v>15582</v>
      </c>
    </row>
    <row r="486" spans="1:5" ht="13.8">
      <c r="A486" s="1318" t="s">
        <v>16711</v>
      </c>
      <c r="B486" s="1318" t="s">
        <v>16712</v>
      </c>
      <c r="C486" s="1318"/>
      <c r="D486" s="1318" t="s">
        <v>16713</v>
      </c>
      <c r="E486" s="1318" t="s">
        <v>16714</v>
      </c>
    </row>
    <row r="487" spans="1:5" ht="13.8">
      <c r="A487" s="1318" t="s">
        <v>16715</v>
      </c>
      <c r="B487" s="1318" t="s">
        <v>16716</v>
      </c>
      <c r="C487" s="1318"/>
      <c r="D487" s="1318" t="s">
        <v>15715</v>
      </c>
      <c r="E487" s="1318" t="s">
        <v>15714</v>
      </c>
    </row>
    <row r="488" spans="1:5" ht="13.8">
      <c r="A488" s="1318" t="s">
        <v>16717</v>
      </c>
      <c r="B488" s="1318" t="s">
        <v>16718</v>
      </c>
      <c r="C488" s="1318"/>
      <c r="D488" s="1318" t="s">
        <v>16719</v>
      </c>
      <c r="E488" s="1318" t="s">
        <v>16720</v>
      </c>
    </row>
    <row r="489" spans="1:5" ht="13.8">
      <c r="A489" s="1318" t="s">
        <v>15927</v>
      </c>
      <c r="B489" s="1318" t="s">
        <v>15925</v>
      </c>
      <c r="C489" s="1318"/>
      <c r="D489" s="1318" t="s">
        <v>16721</v>
      </c>
      <c r="E489" s="1318" t="s">
        <v>16722</v>
      </c>
    </row>
    <row r="490" spans="1:5" ht="13.8">
      <c r="A490" s="1318" t="s">
        <v>16723</v>
      </c>
      <c r="B490" s="1318" t="s">
        <v>16724</v>
      </c>
      <c r="C490" s="1318"/>
      <c r="D490" s="1318" t="s">
        <v>16725</v>
      </c>
      <c r="E490" s="1318" t="s">
        <v>16726</v>
      </c>
    </row>
    <row r="491" spans="1:5" ht="13.8">
      <c r="A491" s="1318" t="s">
        <v>16727</v>
      </c>
      <c r="B491" s="1318" t="s">
        <v>16728</v>
      </c>
      <c r="C491" s="1318"/>
      <c r="D491" s="1318" t="s">
        <v>16729</v>
      </c>
      <c r="E491" s="1318" t="s">
        <v>16730</v>
      </c>
    </row>
    <row r="492" spans="1:5" ht="13.8">
      <c r="A492" s="1318" t="s">
        <v>6462</v>
      </c>
      <c r="B492" s="1318" t="s">
        <v>16707</v>
      </c>
      <c r="C492" s="1318"/>
      <c r="D492" s="1318" t="s">
        <v>16731</v>
      </c>
      <c r="E492" s="1318" t="s">
        <v>16732</v>
      </c>
    </row>
    <row r="493" spans="1:5" ht="13.8">
      <c r="A493" s="1318" t="s">
        <v>16714</v>
      </c>
      <c r="B493" s="1318" t="s">
        <v>16713</v>
      </c>
      <c r="C493" s="1318"/>
      <c r="D493" s="1318" t="s">
        <v>16733</v>
      </c>
      <c r="E493" s="1318" t="s">
        <v>16734</v>
      </c>
    </row>
    <row r="494" spans="1:5" ht="13.8">
      <c r="A494" s="1318" t="s">
        <v>16426</v>
      </c>
      <c r="B494" s="1318" t="s">
        <v>16425</v>
      </c>
      <c r="C494" s="1318"/>
      <c r="D494" s="1318" t="s">
        <v>16182</v>
      </c>
      <c r="E494" s="1318" t="s">
        <v>16181</v>
      </c>
    </row>
    <row r="495" spans="1:5" ht="13.8">
      <c r="A495" s="1318" t="s">
        <v>6480</v>
      </c>
      <c r="B495" s="1318" t="s">
        <v>178</v>
      </c>
      <c r="C495" s="1318"/>
      <c r="D495" s="1318" t="s">
        <v>16735</v>
      </c>
      <c r="E495" s="1318" t="s">
        <v>16736</v>
      </c>
    </row>
    <row r="496" spans="1:5" ht="13.8">
      <c r="A496" s="1318" t="s">
        <v>16737</v>
      </c>
      <c r="B496" s="1318" t="s">
        <v>16738</v>
      </c>
      <c r="C496" s="1318"/>
      <c r="D496" s="1318" t="s">
        <v>16739</v>
      </c>
      <c r="E496" s="1318" t="s">
        <v>16740</v>
      </c>
    </row>
    <row r="497" spans="1:5" ht="13.8">
      <c r="A497" s="1318" t="s">
        <v>16741</v>
      </c>
      <c r="B497" s="1318" t="s">
        <v>16742</v>
      </c>
      <c r="C497" s="1318"/>
      <c r="D497" s="1318" t="s">
        <v>15997</v>
      </c>
      <c r="E497" s="1318" t="s">
        <v>15996</v>
      </c>
    </row>
    <row r="498" spans="1:5" ht="13.8">
      <c r="A498" s="1318" t="s">
        <v>16743</v>
      </c>
      <c r="B498" s="1318" t="s">
        <v>16744</v>
      </c>
      <c r="C498" s="1318"/>
      <c r="D498" s="1318" t="s">
        <v>16745</v>
      </c>
      <c r="E498" s="1318" t="s">
        <v>16746</v>
      </c>
    </row>
    <row r="499" spans="1:5" ht="13.8">
      <c r="A499" s="1318" t="s">
        <v>16736</v>
      </c>
      <c r="B499" s="1318" t="s">
        <v>16735</v>
      </c>
      <c r="C499" s="1318"/>
      <c r="D499" s="1318" t="s">
        <v>16747</v>
      </c>
      <c r="E499" s="1318" t="s">
        <v>16748</v>
      </c>
    </row>
    <row r="500" spans="1:5" ht="13.8">
      <c r="A500" s="1318" t="s">
        <v>16740</v>
      </c>
      <c r="B500" s="1318" t="s">
        <v>16739</v>
      </c>
      <c r="C500" s="1318"/>
      <c r="D500" s="1318" t="s">
        <v>16143</v>
      </c>
      <c r="E500" s="1318" t="s">
        <v>16142</v>
      </c>
    </row>
    <row r="501" spans="1:5" ht="13.8">
      <c r="A501" s="1318" t="s">
        <v>15681</v>
      </c>
      <c r="B501" s="1318" t="s">
        <v>15680</v>
      </c>
      <c r="C501" s="1318"/>
      <c r="D501" s="1318" t="s">
        <v>16749</v>
      </c>
      <c r="E501" s="1318" t="s">
        <v>16750</v>
      </c>
    </row>
    <row r="502" spans="1:5" ht="13.8">
      <c r="A502" s="1318" t="s">
        <v>16751</v>
      </c>
      <c r="B502" s="1318" t="s">
        <v>15605</v>
      </c>
      <c r="C502" s="1318"/>
      <c r="D502" s="1318" t="s">
        <v>16706</v>
      </c>
      <c r="E502" s="1318" t="s">
        <v>16705</v>
      </c>
    </row>
    <row r="503" spans="1:5" ht="13.8">
      <c r="A503" s="1318" t="s">
        <v>16748</v>
      </c>
      <c r="B503" s="1318" t="s">
        <v>16747</v>
      </c>
      <c r="C503" s="1318"/>
      <c r="D503" s="1318" t="s">
        <v>16752</v>
      </c>
      <c r="E503" s="1318" t="s">
        <v>16753</v>
      </c>
    </row>
    <row r="504" spans="1:5" ht="13.8">
      <c r="A504" s="1318" t="s">
        <v>16658</v>
      </c>
      <c r="B504" s="1318" t="s">
        <v>16656</v>
      </c>
      <c r="C504" s="1318"/>
      <c r="D504" s="1318" t="s">
        <v>16754</v>
      </c>
      <c r="E504" s="1318" t="s">
        <v>16755</v>
      </c>
    </row>
    <row r="505" spans="1:5" ht="13.8">
      <c r="A505" s="1318" t="s">
        <v>16756</v>
      </c>
      <c r="B505" s="1318" t="s">
        <v>16757</v>
      </c>
      <c r="C505" s="1318"/>
      <c r="D505" s="1318" t="s">
        <v>16758</v>
      </c>
      <c r="E505" s="1318" t="s">
        <v>16759</v>
      </c>
    </row>
    <row r="506" spans="1:5" ht="13.8">
      <c r="A506" s="1318" t="s">
        <v>16760</v>
      </c>
      <c r="B506" s="1318" t="s">
        <v>16761</v>
      </c>
      <c r="C506" s="1318"/>
      <c r="D506" s="1318" t="s">
        <v>16762</v>
      </c>
      <c r="E506" s="1318" t="s">
        <v>16763</v>
      </c>
    </row>
    <row r="507" spans="1:5" ht="13.8">
      <c r="A507" s="1318" t="s">
        <v>16764</v>
      </c>
      <c r="B507" s="1318" t="s">
        <v>16765</v>
      </c>
      <c r="C507" s="1318"/>
      <c r="D507" s="1318" t="s">
        <v>16766</v>
      </c>
      <c r="E507" s="1318" t="s">
        <v>16767</v>
      </c>
    </row>
    <row r="508" spans="1:5" ht="13.8">
      <c r="A508" s="1318" t="s">
        <v>16767</v>
      </c>
      <c r="B508" s="1318" t="s">
        <v>16766</v>
      </c>
      <c r="C508" s="1318"/>
      <c r="D508" s="1318" t="s">
        <v>16768</v>
      </c>
      <c r="E508" s="1318" t="s">
        <v>16769</v>
      </c>
    </row>
    <row r="509" spans="1:5" ht="13.8">
      <c r="A509" s="1318" t="s">
        <v>16753</v>
      </c>
      <c r="B509" s="1318" t="s">
        <v>16752</v>
      </c>
      <c r="C509" s="1318"/>
      <c r="D509" s="1318" t="s">
        <v>16742</v>
      </c>
      <c r="E509" s="1318" t="s">
        <v>16741</v>
      </c>
    </row>
    <row r="510" spans="1:5" ht="13.8">
      <c r="A510" s="1318" t="s">
        <v>16755</v>
      </c>
      <c r="B510" s="1318" t="s">
        <v>16754</v>
      </c>
      <c r="C510" s="1318"/>
      <c r="D510" s="1318" t="s">
        <v>15633</v>
      </c>
      <c r="E510" s="1318" t="s">
        <v>15632</v>
      </c>
    </row>
    <row r="511" spans="1:5" ht="13.8">
      <c r="A511" s="1318" t="s">
        <v>16759</v>
      </c>
      <c r="B511" s="1318" t="s">
        <v>16758</v>
      </c>
      <c r="C511" s="1318"/>
      <c r="D511" s="1318" t="s">
        <v>16770</v>
      </c>
      <c r="E511" s="1318" t="s">
        <v>16771</v>
      </c>
    </row>
    <row r="512" spans="1:5" ht="13.8">
      <c r="A512" s="1318" t="s">
        <v>16763</v>
      </c>
      <c r="B512" s="1318" t="s">
        <v>16762</v>
      </c>
      <c r="C512" s="1318"/>
      <c r="D512" s="1318" t="s">
        <v>16772</v>
      </c>
      <c r="E512" s="1318" t="s">
        <v>16773</v>
      </c>
    </row>
    <row r="513" spans="1:5" ht="13.8">
      <c r="A513" s="1318" t="s">
        <v>16226</v>
      </c>
      <c r="B513" s="1318" t="s">
        <v>16225</v>
      </c>
      <c r="C513" s="1318"/>
      <c r="D513" s="1318" t="s">
        <v>16774</v>
      </c>
      <c r="E513" s="1318" t="s">
        <v>16775</v>
      </c>
    </row>
    <row r="514" spans="1:5" ht="13.8">
      <c r="A514" s="1318" t="s">
        <v>16769</v>
      </c>
      <c r="B514" s="1318" t="s">
        <v>16768</v>
      </c>
      <c r="C514" s="1318"/>
      <c r="D514" s="1318" t="s">
        <v>16776</v>
      </c>
      <c r="E514" s="1318" t="s">
        <v>16777</v>
      </c>
    </row>
    <row r="515" spans="1:5" ht="13.8">
      <c r="A515" s="1318" t="s">
        <v>16778</v>
      </c>
      <c r="B515" s="1318" t="s">
        <v>16779</v>
      </c>
      <c r="C515" s="1318"/>
      <c r="D515" s="1318" t="s">
        <v>16780</v>
      </c>
      <c r="E515" s="1318" t="s">
        <v>16781</v>
      </c>
    </row>
    <row r="516" spans="1:5" ht="13.8">
      <c r="A516" s="1318" t="s">
        <v>16782</v>
      </c>
      <c r="B516" s="1318" t="s">
        <v>16783</v>
      </c>
      <c r="C516" s="1318"/>
      <c r="D516" s="1318" t="s">
        <v>16784</v>
      </c>
      <c r="E516" s="1318" t="s">
        <v>16785</v>
      </c>
    </row>
    <row r="517" spans="1:5" ht="13.8">
      <c r="A517" s="1318" t="s">
        <v>16786</v>
      </c>
      <c r="B517" s="1318" t="s">
        <v>16787</v>
      </c>
      <c r="C517" s="1318"/>
      <c r="D517" s="1318" t="s">
        <v>16788</v>
      </c>
      <c r="E517" s="1318" t="s">
        <v>16789</v>
      </c>
    </row>
    <row r="518" spans="1:5" ht="13.8">
      <c r="A518" s="1318" t="s">
        <v>16109</v>
      </c>
      <c r="B518" s="1318" t="s">
        <v>16108</v>
      </c>
      <c r="C518" s="1318"/>
      <c r="D518" s="1318" t="s">
        <v>16790</v>
      </c>
      <c r="E518" s="1318" t="s">
        <v>12444</v>
      </c>
    </row>
    <row r="519" spans="1:5" ht="13.8">
      <c r="A519" s="1318" t="s">
        <v>16777</v>
      </c>
      <c r="B519" s="1318" t="s">
        <v>16776</v>
      </c>
      <c r="C519" s="1318"/>
      <c r="D519" s="1318" t="s">
        <v>16791</v>
      </c>
      <c r="E519" s="1318" t="s">
        <v>16792</v>
      </c>
    </row>
    <row r="520" spans="1:5" ht="13.8">
      <c r="A520" s="1318" t="s">
        <v>16570</v>
      </c>
      <c r="B520" s="1318" t="s">
        <v>16569</v>
      </c>
      <c r="C520" s="1318"/>
      <c r="D520" s="1318" t="s">
        <v>16793</v>
      </c>
      <c r="E520" s="1318" t="s">
        <v>16794</v>
      </c>
    </row>
    <row r="521" spans="1:5" ht="13.8">
      <c r="A521" s="1318" t="s">
        <v>16795</v>
      </c>
      <c r="B521" s="1318" t="s">
        <v>16796</v>
      </c>
      <c r="C521" s="1318"/>
      <c r="D521" s="1318" t="s">
        <v>16797</v>
      </c>
      <c r="E521" s="1318" t="s">
        <v>16798</v>
      </c>
    </row>
    <row r="522" spans="1:5" ht="13.8">
      <c r="A522" s="1318" t="s">
        <v>16799</v>
      </c>
      <c r="B522" s="1318" t="s">
        <v>16800</v>
      </c>
      <c r="C522" s="1318"/>
      <c r="D522" s="1318" t="s">
        <v>16801</v>
      </c>
      <c r="E522" s="1318" t="s">
        <v>16802</v>
      </c>
    </row>
    <row r="523" spans="1:5" ht="13.8">
      <c r="A523" s="1318" t="s">
        <v>16732</v>
      </c>
      <c r="B523" s="1318" t="s">
        <v>16731</v>
      </c>
      <c r="C523" s="1318"/>
      <c r="D523" s="1318" t="s">
        <v>16444</v>
      </c>
      <c r="E523" s="1318" t="s">
        <v>16443</v>
      </c>
    </row>
    <row r="524" spans="1:5" ht="13.8">
      <c r="A524" s="1318" t="s">
        <v>16803</v>
      </c>
      <c r="B524" s="1318" t="s">
        <v>16804</v>
      </c>
      <c r="C524" s="1318"/>
      <c r="D524" s="1318" t="s">
        <v>16448</v>
      </c>
      <c r="E524" s="1318" t="s">
        <v>16447</v>
      </c>
    </row>
    <row r="525" spans="1:5" ht="13.8">
      <c r="A525" s="1318" t="s">
        <v>16734</v>
      </c>
      <c r="B525" s="1318" t="s">
        <v>16733</v>
      </c>
      <c r="C525" s="1318"/>
      <c r="D525" s="1318" t="s">
        <v>16805</v>
      </c>
      <c r="E525" s="1318" t="s">
        <v>16806</v>
      </c>
    </row>
    <row r="526" spans="1:5" ht="13.8">
      <c r="A526" s="1318" t="s">
        <v>16807</v>
      </c>
      <c r="B526" s="1318" t="s">
        <v>16808</v>
      </c>
      <c r="C526" s="1318"/>
      <c r="D526" s="1318" t="s">
        <v>16809</v>
      </c>
      <c r="E526" s="1318" t="s">
        <v>16810</v>
      </c>
    </row>
    <row r="527" spans="1:5" ht="13.8">
      <c r="A527" s="1318" t="s">
        <v>16811</v>
      </c>
      <c r="B527" s="1318" t="s">
        <v>16812</v>
      </c>
      <c r="C527" s="1318"/>
      <c r="D527" s="1318" t="s">
        <v>16813</v>
      </c>
      <c r="E527" s="1318" t="s">
        <v>16814</v>
      </c>
    </row>
    <row r="528" spans="1:5" ht="13.8">
      <c r="A528" s="1318" t="s">
        <v>16815</v>
      </c>
      <c r="B528" s="1318" t="s">
        <v>16816</v>
      </c>
      <c r="C528" s="1318"/>
      <c r="D528" s="1318" t="s">
        <v>16817</v>
      </c>
      <c r="E528" s="1318" t="s">
        <v>16818</v>
      </c>
    </row>
    <row r="529" spans="1:5" ht="13.8">
      <c r="A529" s="1318" t="s">
        <v>16819</v>
      </c>
      <c r="B529" s="1318" t="s">
        <v>16820</v>
      </c>
      <c r="C529" s="1318"/>
      <c r="D529" s="1318" t="s">
        <v>16821</v>
      </c>
      <c r="E529" s="1318" t="s">
        <v>16822</v>
      </c>
    </row>
    <row r="530" spans="1:5" ht="13.8">
      <c r="A530" s="1318" t="s">
        <v>16823</v>
      </c>
      <c r="B530" s="1318" t="s">
        <v>16824</v>
      </c>
      <c r="C530" s="1318"/>
      <c r="D530" s="1318" t="s">
        <v>16825</v>
      </c>
      <c r="E530" s="1318" t="s">
        <v>16826</v>
      </c>
    </row>
    <row r="531" spans="1:5" ht="13.8">
      <c r="A531" s="1318" t="s">
        <v>16214</v>
      </c>
      <c r="B531" s="1318" t="s">
        <v>16213</v>
      </c>
      <c r="C531" s="1318"/>
      <c r="D531" s="1318" t="s">
        <v>15708</v>
      </c>
      <c r="E531" s="1318" t="s">
        <v>5041</v>
      </c>
    </row>
    <row r="532" spans="1:5" ht="13.8">
      <c r="A532" s="1318" t="s">
        <v>16029</v>
      </c>
      <c r="B532" s="1318" t="s">
        <v>16028</v>
      </c>
      <c r="C532" s="1318"/>
      <c r="D532" s="1318" t="s">
        <v>16827</v>
      </c>
      <c r="E532" s="1318" t="s">
        <v>16828</v>
      </c>
    </row>
    <row r="533" spans="1:5" ht="13.8">
      <c r="A533" s="1318" t="s">
        <v>16033</v>
      </c>
      <c r="B533" s="1318" t="s">
        <v>16032</v>
      </c>
      <c r="C533" s="1318"/>
      <c r="D533" s="1318" t="s">
        <v>16779</v>
      </c>
      <c r="E533" s="1318" t="s">
        <v>16778</v>
      </c>
    </row>
    <row r="534" spans="1:5" ht="13.8">
      <c r="A534" s="1318" t="s">
        <v>16722</v>
      </c>
      <c r="B534" s="1318" t="s">
        <v>16721</v>
      </c>
      <c r="C534" s="1318"/>
      <c r="D534" s="1318" t="s">
        <v>16829</v>
      </c>
      <c r="E534" s="1318" t="s">
        <v>16830</v>
      </c>
    </row>
    <row r="535" spans="1:5" ht="13.8">
      <c r="A535" s="1318" t="s">
        <v>16831</v>
      </c>
      <c r="B535" s="1318" t="s">
        <v>16832</v>
      </c>
      <c r="C535" s="1318"/>
      <c r="D535" s="1318" t="s">
        <v>16833</v>
      </c>
      <c r="E535" s="1318" t="s">
        <v>16834</v>
      </c>
    </row>
    <row r="536" spans="1:5" ht="13.8">
      <c r="A536" s="1318" t="s">
        <v>6540</v>
      </c>
      <c r="B536" s="1318" t="s">
        <v>178</v>
      </c>
      <c r="C536" s="1318"/>
      <c r="D536" s="1318" t="s">
        <v>16835</v>
      </c>
      <c r="E536" s="1318" t="s">
        <v>16836</v>
      </c>
    </row>
    <row r="537" spans="1:5" ht="13.8">
      <c r="A537" s="1318" t="s">
        <v>15683</v>
      </c>
      <c r="B537" s="1318" t="s">
        <v>15682</v>
      </c>
      <c r="C537" s="1318"/>
      <c r="D537" s="1318" t="s">
        <v>16837</v>
      </c>
      <c r="E537" s="1318" t="s">
        <v>16838</v>
      </c>
    </row>
    <row r="538" spans="1:5" ht="13.8">
      <c r="A538" s="1318" t="s">
        <v>16839</v>
      </c>
      <c r="B538" s="1318" t="s">
        <v>15663</v>
      </c>
      <c r="C538" s="1318"/>
      <c r="D538" s="1318" t="s">
        <v>16840</v>
      </c>
      <c r="E538" s="1318" t="s">
        <v>16841</v>
      </c>
    </row>
    <row r="539" spans="1:5" ht="13.8">
      <c r="A539" s="1318" t="s">
        <v>15687</v>
      </c>
      <c r="B539" s="1318" t="s">
        <v>15686</v>
      </c>
      <c r="C539" s="1318"/>
      <c r="D539" s="1318" t="s">
        <v>16842</v>
      </c>
      <c r="E539" s="1318" t="s">
        <v>16843</v>
      </c>
    </row>
    <row r="540" spans="1:5" ht="13.8">
      <c r="A540" s="1318" t="s">
        <v>16095</v>
      </c>
      <c r="B540" s="1318" t="s">
        <v>16094</v>
      </c>
      <c r="C540" s="1318"/>
      <c r="D540" s="1318" t="s">
        <v>16844</v>
      </c>
      <c r="E540" s="1318" t="s">
        <v>16845</v>
      </c>
    </row>
    <row r="541" spans="1:5" ht="13.8">
      <c r="A541" s="1318" t="s">
        <v>16099</v>
      </c>
      <c r="B541" s="1318" t="s">
        <v>16098</v>
      </c>
      <c r="C541" s="1318"/>
      <c r="D541" s="1318" t="s">
        <v>16846</v>
      </c>
      <c r="E541" s="1318" t="s">
        <v>16847</v>
      </c>
    </row>
    <row r="542" spans="1:5" ht="13.8">
      <c r="A542" s="1318" t="s">
        <v>16434</v>
      </c>
      <c r="B542" s="1318" t="s">
        <v>16433</v>
      </c>
      <c r="C542" s="1318"/>
      <c r="D542" s="1318" t="s">
        <v>16848</v>
      </c>
      <c r="E542" s="1318" t="s">
        <v>16849</v>
      </c>
    </row>
    <row r="543" spans="1:5" ht="13.8">
      <c r="A543" s="1318" t="s">
        <v>16438</v>
      </c>
      <c r="B543" s="1318" t="s">
        <v>16437</v>
      </c>
      <c r="C543" s="1318"/>
      <c r="D543" s="1318" t="s">
        <v>16850</v>
      </c>
      <c r="E543" s="1318" t="s">
        <v>16851</v>
      </c>
    </row>
    <row r="544" spans="1:5" ht="13.8">
      <c r="A544" s="1318" t="s">
        <v>16688</v>
      </c>
      <c r="B544" s="1318" t="s">
        <v>16687</v>
      </c>
      <c r="C544" s="1318"/>
      <c r="D544" s="1318" t="s">
        <v>16852</v>
      </c>
      <c r="E544" s="1318" t="s">
        <v>16853</v>
      </c>
    </row>
    <row r="545" spans="1:5" ht="13.8">
      <c r="A545" s="1318" t="s">
        <v>16771</v>
      </c>
      <c r="B545" s="1318" t="s">
        <v>16770</v>
      </c>
      <c r="C545" s="1318"/>
      <c r="D545" s="1318" t="s">
        <v>15850</v>
      </c>
      <c r="E545" s="1318" t="s">
        <v>15849</v>
      </c>
    </row>
    <row r="546" spans="1:5" ht="13.8">
      <c r="A546" s="1318" t="s">
        <v>16746</v>
      </c>
      <c r="B546" s="1318" t="s">
        <v>16745</v>
      </c>
      <c r="C546" s="1318"/>
      <c r="D546" s="1318" t="s">
        <v>16854</v>
      </c>
      <c r="E546" s="1318" t="s">
        <v>16855</v>
      </c>
    </row>
    <row r="547" spans="1:5" ht="13.8">
      <c r="A547" s="1318" t="s">
        <v>15755</v>
      </c>
      <c r="B547" s="1318" t="s">
        <v>15754</v>
      </c>
      <c r="C547" s="1318"/>
      <c r="D547" s="1318" t="s">
        <v>16856</v>
      </c>
      <c r="E547" s="1318" t="s">
        <v>16857</v>
      </c>
    </row>
    <row r="548" spans="1:5" ht="13.8">
      <c r="A548" s="1318" t="s">
        <v>16785</v>
      </c>
      <c r="B548" s="1318" t="s">
        <v>16784</v>
      </c>
      <c r="C548" s="1318"/>
      <c r="D548" s="1318" t="s">
        <v>16858</v>
      </c>
      <c r="E548" s="1318" t="s">
        <v>16859</v>
      </c>
    </row>
    <row r="549" spans="1:5" ht="13.8">
      <c r="A549" s="1318" t="s">
        <v>16860</v>
      </c>
      <c r="B549" s="1318" t="s">
        <v>16861</v>
      </c>
      <c r="C549" s="1318"/>
      <c r="D549" s="1318" t="s">
        <v>16862</v>
      </c>
      <c r="E549" s="1318" t="s">
        <v>16863</v>
      </c>
    </row>
    <row r="550" spans="1:5" ht="13.8">
      <c r="A550" s="1318" t="s">
        <v>16283</v>
      </c>
      <c r="B550" s="1318" t="s">
        <v>16282</v>
      </c>
      <c r="C550" s="1318"/>
      <c r="D550" s="1318" t="s">
        <v>16864</v>
      </c>
      <c r="E550" s="1318" t="s">
        <v>16865</v>
      </c>
    </row>
    <row r="551" spans="1:5" ht="13.8">
      <c r="A551" s="1318" t="s">
        <v>16781</v>
      </c>
      <c r="B551" s="1318" t="s">
        <v>16780</v>
      </c>
      <c r="C551" s="1318"/>
      <c r="D551" s="1318" t="s">
        <v>16866</v>
      </c>
      <c r="E551" s="1318" t="s">
        <v>16867</v>
      </c>
    </row>
    <row r="552" spans="1:5" ht="13.8">
      <c r="A552" s="1318" t="s">
        <v>12444</v>
      </c>
      <c r="B552" s="1318" t="s">
        <v>16790</v>
      </c>
      <c r="C552" s="1318"/>
      <c r="D552" s="1318" t="s">
        <v>9449</v>
      </c>
      <c r="E552" s="1318" t="s">
        <v>12620</v>
      </c>
    </row>
    <row r="553" spans="1:5" ht="13.8">
      <c r="A553" s="1318" t="s">
        <v>16868</v>
      </c>
      <c r="B553" s="1318" t="s">
        <v>16869</v>
      </c>
      <c r="C553" s="1318"/>
      <c r="D553" s="1318" t="s">
        <v>16870</v>
      </c>
      <c r="E553" s="1318" t="s">
        <v>9451</v>
      </c>
    </row>
    <row r="554" spans="1:5" ht="13.8">
      <c r="A554" s="1318" t="s">
        <v>15561</v>
      </c>
      <c r="B554" s="1318" t="s">
        <v>15560</v>
      </c>
      <c r="C554" s="1318"/>
      <c r="D554" s="1318" t="s">
        <v>9040</v>
      </c>
      <c r="E554" s="1318" t="s">
        <v>16871</v>
      </c>
    </row>
    <row r="555" spans="1:5" ht="13.8">
      <c r="A555" s="1318" t="s">
        <v>15890</v>
      </c>
      <c r="B555" s="1318" t="s">
        <v>15889</v>
      </c>
      <c r="C555" s="1318"/>
      <c r="D555" s="1318" t="s">
        <v>16872</v>
      </c>
      <c r="E555" s="1318" t="s">
        <v>16873</v>
      </c>
    </row>
    <row r="556" spans="1:5" ht="13.8">
      <c r="A556" s="1318" t="s">
        <v>16792</v>
      </c>
      <c r="B556" s="1318" t="s">
        <v>16791</v>
      </c>
      <c r="C556" s="1318"/>
      <c r="D556" s="1318" t="s">
        <v>16874</v>
      </c>
      <c r="E556" s="1318" t="s">
        <v>16875</v>
      </c>
    </row>
    <row r="557" spans="1:5" ht="13.8">
      <c r="A557" s="1318" t="s">
        <v>6698</v>
      </c>
      <c r="B557" s="1318" t="s">
        <v>178</v>
      </c>
      <c r="C557" s="1318"/>
      <c r="D557" s="1318" t="s">
        <v>16876</v>
      </c>
      <c r="E557" s="1318" t="s">
        <v>16877</v>
      </c>
    </row>
    <row r="558" spans="1:5" ht="13.8">
      <c r="A558" s="1318" t="s">
        <v>16828</v>
      </c>
      <c r="B558" s="1318" t="s">
        <v>16827</v>
      </c>
      <c r="C558" s="1318"/>
      <c r="D558" s="1318" t="s">
        <v>16878</v>
      </c>
      <c r="E558" s="1318" t="s">
        <v>16879</v>
      </c>
    </row>
    <row r="559" spans="1:5" ht="13.8">
      <c r="A559" s="1318" t="s">
        <v>16802</v>
      </c>
      <c r="B559" s="1318" t="s">
        <v>16801</v>
      </c>
      <c r="C559" s="1318"/>
      <c r="D559" s="1318" t="s">
        <v>16787</v>
      </c>
      <c r="E559" s="1318" t="s">
        <v>16786</v>
      </c>
    </row>
    <row r="560" spans="1:5" ht="13.8">
      <c r="A560" s="1318" t="s">
        <v>16806</v>
      </c>
      <c r="B560" s="1318" t="s">
        <v>16805</v>
      </c>
      <c r="C560" s="1318"/>
      <c r="D560" s="1318" t="s">
        <v>16880</v>
      </c>
      <c r="E560" s="1318" t="s">
        <v>16881</v>
      </c>
    </row>
    <row r="561" spans="1:5" ht="13.8">
      <c r="A561" s="1318" t="s">
        <v>16091</v>
      </c>
      <c r="B561" s="1318" t="s">
        <v>16090</v>
      </c>
      <c r="C561" s="1318"/>
      <c r="D561" s="1318" t="s">
        <v>16882</v>
      </c>
      <c r="E561" s="1318" t="s">
        <v>16883</v>
      </c>
    </row>
    <row r="562" spans="1:5" ht="13.8">
      <c r="A562" s="1318" t="s">
        <v>16810</v>
      </c>
      <c r="B562" s="1318" t="s">
        <v>16809</v>
      </c>
      <c r="C562" s="1318"/>
      <c r="D562" s="1318" t="s">
        <v>16884</v>
      </c>
      <c r="E562" s="1318" t="s">
        <v>16885</v>
      </c>
    </row>
    <row r="563" spans="1:5" ht="13.8">
      <c r="A563" s="1318" t="s">
        <v>15786</v>
      </c>
      <c r="B563" s="1318" t="s">
        <v>15785</v>
      </c>
      <c r="C563" s="1318"/>
      <c r="D563" s="1318" t="s">
        <v>16886</v>
      </c>
      <c r="E563" s="1318" t="s">
        <v>16887</v>
      </c>
    </row>
    <row r="564" spans="1:5" ht="13.8">
      <c r="A564" s="1318" t="s">
        <v>16838</v>
      </c>
      <c r="B564" s="1318" t="s">
        <v>16837</v>
      </c>
      <c r="C564" s="1318"/>
      <c r="D564" s="1318" t="s">
        <v>16888</v>
      </c>
      <c r="E564" s="1318" t="s">
        <v>16889</v>
      </c>
    </row>
    <row r="565" spans="1:5" ht="13.8">
      <c r="A565" s="1318" t="s">
        <v>16841</v>
      </c>
      <c r="B565" s="1318" t="s">
        <v>16840</v>
      </c>
      <c r="C565" s="1318"/>
      <c r="D565" s="1318" t="s">
        <v>16890</v>
      </c>
      <c r="E565" s="1318" t="s">
        <v>16891</v>
      </c>
    </row>
    <row r="566" spans="1:5" ht="13.8">
      <c r="A566" s="1318" t="s">
        <v>16892</v>
      </c>
      <c r="B566" s="1318" t="s">
        <v>16893</v>
      </c>
      <c r="C566" s="1318"/>
      <c r="D566" s="1318" t="s">
        <v>16894</v>
      </c>
      <c r="E566" s="1318" t="s">
        <v>16895</v>
      </c>
    </row>
    <row r="567" spans="1:5" ht="13.8">
      <c r="A567" s="1318" t="s">
        <v>16818</v>
      </c>
      <c r="B567" s="1318" t="s">
        <v>16817</v>
      </c>
      <c r="C567" s="1318"/>
      <c r="D567" s="1318" t="s">
        <v>16896</v>
      </c>
      <c r="E567" s="1318" t="s">
        <v>16897</v>
      </c>
    </row>
    <row r="568" spans="1:5" ht="13.8">
      <c r="A568" s="1318" t="s">
        <v>16814</v>
      </c>
      <c r="B568" s="1318" t="s">
        <v>16813</v>
      </c>
      <c r="C568" s="1318"/>
      <c r="D568" s="1318" t="s">
        <v>16898</v>
      </c>
      <c r="E568" s="1318" t="s">
        <v>16899</v>
      </c>
    </row>
    <row r="569" spans="1:5" ht="13.8">
      <c r="A569" s="1318" t="s">
        <v>16830</v>
      </c>
      <c r="B569" s="1318" t="s">
        <v>16829</v>
      </c>
      <c r="C569" s="1318"/>
      <c r="D569" s="1318" t="s">
        <v>16900</v>
      </c>
      <c r="E569" s="1318" t="s">
        <v>16901</v>
      </c>
    </row>
    <row r="570" spans="1:5" ht="13.8">
      <c r="A570" s="1318" t="s">
        <v>16834</v>
      </c>
      <c r="B570" s="1318" t="s">
        <v>16833</v>
      </c>
      <c r="C570" s="1318"/>
      <c r="D570" s="1318" t="s">
        <v>15991</v>
      </c>
      <c r="E570" s="1318" t="s">
        <v>15990</v>
      </c>
    </row>
    <row r="571" spans="1:5" ht="13.8">
      <c r="A571" s="1318" t="s">
        <v>16822</v>
      </c>
      <c r="B571" s="1318" t="s">
        <v>16821</v>
      </c>
      <c r="C571" s="1318"/>
      <c r="D571" s="1318" t="s">
        <v>16902</v>
      </c>
      <c r="E571" s="1318" t="s">
        <v>16903</v>
      </c>
    </row>
    <row r="572" spans="1:5" ht="13.8">
      <c r="A572" s="1318" t="s">
        <v>16826</v>
      </c>
      <c r="B572" s="1318" t="s">
        <v>16825</v>
      </c>
      <c r="C572" s="1318"/>
      <c r="D572" s="1318" t="s">
        <v>16904</v>
      </c>
      <c r="E572" s="1318" t="s">
        <v>16905</v>
      </c>
    </row>
    <row r="573" spans="1:5" ht="13.8">
      <c r="A573" s="1318" t="s">
        <v>16843</v>
      </c>
      <c r="B573" s="1318" t="s">
        <v>16842</v>
      </c>
      <c r="C573" s="1318"/>
      <c r="D573" s="1318" t="s">
        <v>16893</v>
      </c>
      <c r="E573" s="1318" t="s">
        <v>16892</v>
      </c>
    </row>
    <row r="574" spans="1:5" ht="13.8">
      <c r="A574" s="1318" t="s">
        <v>16836</v>
      </c>
      <c r="B574" s="1318" t="s">
        <v>16835</v>
      </c>
      <c r="C574" s="1318"/>
      <c r="D574" s="1318" t="s">
        <v>16906</v>
      </c>
      <c r="E574" s="1318" t="s">
        <v>16907</v>
      </c>
    </row>
    <row r="575" spans="1:5" ht="13.8">
      <c r="A575" s="1318" t="s">
        <v>16836</v>
      </c>
      <c r="B575" s="1318" t="s">
        <v>16908</v>
      </c>
      <c r="C575" s="1318"/>
      <c r="D575" s="1318" t="s">
        <v>15591</v>
      </c>
      <c r="E575" s="1318" t="s">
        <v>15590</v>
      </c>
    </row>
    <row r="576" spans="1:5" ht="13.8">
      <c r="A576" s="1318" t="s">
        <v>15854</v>
      </c>
      <c r="B576" s="1318" t="s">
        <v>15853</v>
      </c>
      <c r="C576" s="1318"/>
      <c r="D576" s="1318" t="s">
        <v>16071</v>
      </c>
      <c r="E576" s="1318" t="s">
        <v>16070</v>
      </c>
    </row>
    <row r="577" spans="1:5" ht="13.8">
      <c r="A577" s="1318" t="s">
        <v>16849</v>
      </c>
      <c r="B577" s="1318" t="s">
        <v>16848</v>
      </c>
      <c r="C577" s="1318"/>
      <c r="D577" s="1318" t="s">
        <v>16073</v>
      </c>
      <c r="E577" s="1318" t="s">
        <v>16072</v>
      </c>
    </row>
    <row r="578" spans="1:5" ht="13.8">
      <c r="A578" s="1318" t="s">
        <v>16859</v>
      </c>
      <c r="B578" s="1318" t="s">
        <v>16858</v>
      </c>
      <c r="C578" s="1318"/>
      <c r="D578" s="1318" t="s">
        <v>16909</v>
      </c>
      <c r="E578" s="1318" t="s">
        <v>16910</v>
      </c>
    </row>
    <row r="579" spans="1:5" ht="13.8">
      <c r="A579" s="1318" t="s">
        <v>16855</v>
      </c>
      <c r="B579" s="1318" t="s">
        <v>16854</v>
      </c>
      <c r="C579" s="1318"/>
      <c r="D579" s="1318" t="s">
        <v>16911</v>
      </c>
      <c r="E579" s="1318" t="s">
        <v>16912</v>
      </c>
    </row>
    <row r="580" spans="1:5" ht="13.8">
      <c r="A580" s="1318" t="s">
        <v>16853</v>
      </c>
      <c r="B580" s="1318" t="s">
        <v>16852</v>
      </c>
      <c r="C580" s="1318"/>
      <c r="D580" s="1318" t="s">
        <v>16913</v>
      </c>
      <c r="E580" s="1318" t="s">
        <v>16914</v>
      </c>
    </row>
    <row r="581" spans="1:5" ht="13.8">
      <c r="A581" s="1318" t="s">
        <v>16851</v>
      </c>
      <c r="B581" s="1318" t="s">
        <v>16850</v>
      </c>
      <c r="C581" s="1318"/>
      <c r="D581" s="1318" t="s">
        <v>16915</v>
      </c>
      <c r="E581" s="1318" t="s">
        <v>16916</v>
      </c>
    </row>
    <row r="582" spans="1:5" ht="13.8">
      <c r="A582" s="1318" t="s">
        <v>16857</v>
      </c>
      <c r="B582" s="1318" t="s">
        <v>16856</v>
      </c>
      <c r="C582" s="1318"/>
      <c r="D582" s="1318" t="s">
        <v>16917</v>
      </c>
      <c r="E582" s="1318" t="s">
        <v>16918</v>
      </c>
    </row>
    <row r="583" spans="1:5" ht="13.8">
      <c r="A583" s="1318" t="s">
        <v>16847</v>
      </c>
      <c r="B583" s="1318" t="s">
        <v>16846</v>
      </c>
      <c r="C583" s="1318"/>
      <c r="D583" s="1318" t="s">
        <v>16919</v>
      </c>
      <c r="E583" s="1318" t="s">
        <v>16920</v>
      </c>
    </row>
    <row r="584" spans="1:5" ht="13.8">
      <c r="A584" s="1318" t="s">
        <v>16921</v>
      </c>
      <c r="B584" s="1318" t="s">
        <v>16922</v>
      </c>
      <c r="C584" s="1318"/>
      <c r="D584" s="1318" t="s">
        <v>16923</v>
      </c>
      <c r="E584" s="1318" t="s">
        <v>16924</v>
      </c>
    </row>
    <row r="585" spans="1:5" ht="13.8">
      <c r="A585" s="1318" t="s">
        <v>16925</v>
      </c>
      <c r="B585" s="1318" t="s">
        <v>16926</v>
      </c>
      <c r="C585" s="1318"/>
      <c r="D585" s="1318" t="s">
        <v>16686</v>
      </c>
      <c r="E585" s="1318" t="s">
        <v>16685</v>
      </c>
    </row>
    <row r="586" spans="1:5" ht="13.8">
      <c r="A586" s="1318" t="s">
        <v>16863</v>
      </c>
      <c r="B586" s="1318" t="s">
        <v>16862</v>
      </c>
      <c r="C586" s="1318"/>
      <c r="D586" s="1318" t="s">
        <v>16927</v>
      </c>
      <c r="E586" s="1318" t="s">
        <v>16928</v>
      </c>
    </row>
    <row r="587" spans="1:5" ht="13.8">
      <c r="A587" s="1318" t="s">
        <v>16865</v>
      </c>
      <c r="B587" s="1318" t="s">
        <v>16864</v>
      </c>
      <c r="C587" s="1318"/>
      <c r="D587" s="1318" t="s">
        <v>16929</v>
      </c>
      <c r="E587" s="1318" t="s">
        <v>16930</v>
      </c>
    </row>
    <row r="588" spans="1:5" ht="13.8">
      <c r="A588" s="1318" t="s">
        <v>6806</v>
      </c>
      <c r="B588" s="1318" t="s">
        <v>178</v>
      </c>
      <c r="C588" s="1318"/>
      <c r="D588" s="1318" t="s">
        <v>16931</v>
      </c>
      <c r="E588" s="1318" t="s">
        <v>16932</v>
      </c>
    </row>
    <row r="589" spans="1:5" ht="13.8">
      <c r="A589" s="1318" t="s">
        <v>16933</v>
      </c>
      <c r="B589" s="1318" t="s">
        <v>16934</v>
      </c>
      <c r="C589" s="1318"/>
      <c r="D589" s="1318" t="s">
        <v>16935</v>
      </c>
      <c r="E589" s="1318" t="s">
        <v>16936</v>
      </c>
    </row>
    <row r="590" spans="1:5" ht="13.8">
      <c r="A590" s="1318" t="s">
        <v>16937</v>
      </c>
      <c r="B590" s="1318" t="s">
        <v>16938</v>
      </c>
      <c r="C590" s="1318"/>
      <c r="D590" s="1318" t="s">
        <v>16935</v>
      </c>
      <c r="E590" s="1318" t="s">
        <v>16939</v>
      </c>
    </row>
    <row r="591" spans="1:5" ht="13.8">
      <c r="A591" s="1318" t="s">
        <v>16075</v>
      </c>
      <c r="B591" s="1318" t="s">
        <v>16074</v>
      </c>
      <c r="C591" s="1318"/>
      <c r="D591" s="1318" t="s">
        <v>16804</v>
      </c>
      <c r="E591" s="1318" t="s">
        <v>16803</v>
      </c>
    </row>
    <row r="592" spans="1:5" ht="13.8">
      <c r="A592" s="1318" t="s">
        <v>16940</v>
      </c>
      <c r="B592" s="1318" t="s">
        <v>16941</v>
      </c>
      <c r="C592" s="1318"/>
      <c r="D592" s="1318" t="s">
        <v>16941</v>
      </c>
      <c r="E592" s="1318" t="s">
        <v>16940</v>
      </c>
    </row>
    <row r="593" spans="1:5" ht="13.8">
      <c r="A593" s="1318" t="s">
        <v>16942</v>
      </c>
      <c r="B593" s="1318" t="s">
        <v>16943</v>
      </c>
      <c r="C593" s="1318"/>
      <c r="D593" s="1318" t="s">
        <v>16944</v>
      </c>
      <c r="E593" s="1318" t="s">
        <v>16945</v>
      </c>
    </row>
    <row r="594" spans="1:5" ht="13.8">
      <c r="A594" s="1318" t="s">
        <v>16936</v>
      </c>
      <c r="B594" s="1318" t="s">
        <v>16935</v>
      </c>
      <c r="C594" s="1318"/>
      <c r="D594" s="1318" t="s">
        <v>16946</v>
      </c>
      <c r="E594" s="1318" t="s">
        <v>16947</v>
      </c>
    </row>
    <row r="595" spans="1:5" ht="13.8">
      <c r="A595" s="1318" t="s">
        <v>16939</v>
      </c>
      <c r="B595" s="1318" t="s">
        <v>16935</v>
      </c>
      <c r="C595" s="1318"/>
      <c r="D595" s="1318" t="s">
        <v>16948</v>
      </c>
      <c r="E595" s="1318" t="s">
        <v>16949</v>
      </c>
    </row>
    <row r="596" spans="1:5" ht="13.8">
      <c r="A596" s="1318" t="s">
        <v>15977</v>
      </c>
      <c r="B596" s="1318" t="s">
        <v>15976</v>
      </c>
      <c r="C596" s="1318"/>
      <c r="D596" s="1318" t="s">
        <v>16950</v>
      </c>
      <c r="E596" s="1318" t="s">
        <v>16951</v>
      </c>
    </row>
    <row r="597" spans="1:5" ht="13.8">
      <c r="A597" s="1318" t="s">
        <v>16478</v>
      </c>
      <c r="B597" s="1318" t="s">
        <v>16477</v>
      </c>
      <c r="C597" s="1318"/>
      <c r="D597" s="1318" t="s">
        <v>16934</v>
      </c>
      <c r="E597" s="1318" t="s">
        <v>16933</v>
      </c>
    </row>
    <row r="598" spans="1:5" ht="13.8">
      <c r="A598" s="1318" t="s">
        <v>16952</v>
      </c>
      <c r="B598" s="1318" t="s">
        <v>16953</v>
      </c>
      <c r="C598" s="1318"/>
      <c r="D598" s="1318" t="s">
        <v>16938</v>
      </c>
      <c r="E598" s="1318" t="s">
        <v>16937</v>
      </c>
    </row>
    <row r="599" spans="1:5" ht="13.8">
      <c r="A599" s="1318" t="s">
        <v>12620</v>
      </c>
      <c r="B599" s="1318" t="s">
        <v>9449</v>
      </c>
      <c r="C599" s="1318"/>
      <c r="D599" s="1318" t="s">
        <v>16954</v>
      </c>
      <c r="E599" s="1318" t="s">
        <v>16955</v>
      </c>
    </row>
    <row r="600" spans="1:5" ht="13.8">
      <c r="A600" s="1318" t="s">
        <v>16956</v>
      </c>
      <c r="B600" s="1318" t="s">
        <v>16957</v>
      </c>
      <c r="C600" s="1318"/>
      <c r="D600" s="1318" t="s">
        <v>15852</v>
      </c>
      <c r="E600" s="1318" t="s">
        <v>15851</v>
      </c>
    </row>
    <row r="601" spans="1:5" ht="13.8">
      <c r="A601" s="1318" t="s">
        <v>16484</v>
      </c>
      <c r="B601" s="1318" t="s">
        <v>16483</v>
      </c>
      <c r="C601" s="1318"/>
      <c r="D601" s="1318" t="s">
        <v>16958</v>
      </c>
      <c r="E601" s="1318" t="s">
        <v>16959</v>
      </c>
    </row>
    <row r="602" spans="1:5" ht="13.8">
      <c r="A602" s="1318" t="s">
        <v>16960</v>
      </c>
      <c r="B602" s="1318" t="s">
        <v>16961</v>
      </c>
      <c r="C602" s="1318"/>
      <c r="D602" s="1318" t="s">
        <v>16962</v>
      </c>
      <c r="E602" s="1318" t="s">
        <v>16963</v>
      </c>
    </row>
    <row r="603" spans="1:5" ht="13.8">
      <c r="A603" s="1318" t="s">
        <v>16867</v>
      </c>
      <c r="B603" s="1318" t="s">
        <v>16866</v>
      </c>
      <c r="C603" s="1318"/>
      <c r="D603" s="1318" t="s">
        <v>15697</v>
      </c>
      <c r="E603" s="1318" t="s">
        <v>15696</v>
      </c>
    </row>
    <row r="604" spans="1:5" ht="13.8">
      <c r="A604" s="1318" t="s">
        <v>15924</v>
      </c>
      <c r="B604" s="1318" t="s">
        <v>15923</v>
      </c>
      <c r="C604" s="1318"/>
      <c r="D604" s="1318" t="s">
        <v>16964</v>
      </c>
      <c r="E604" s="1318" t="s">
        <v>16965</v>
      </c>
    </row>
    <row r="605" spans="1:5" ht="13.8">
      <c r="A605" s="1318" t="s">
        <v>16924</v>
      </c>
      <c r="B605" s="1318" t="s">
        <v>16923</v>
      </c>
      <c r="C605" s="1318"/>
      <c r="D605" s="1318" t="s">
        <v>16966</v>
      </c>
      <c r="E605" s="1318" t="s">
        <v>16967</v>
      </c>
    </row>
    <row r="606" spans="1:5" ht="13.8">
      <c r="A606" s="1318" t="s">
        <v>16967</v>
      </c>
      <c r="B606" s="1318" t="s">
        <v>16966</v>
      </c>
      <c r="C606" s="1318"/>
      <c r="D606" s="1318" t="s">
        <v>16968</v>
      </c>
      <c r="E606" s="1318" t="s">
        <v>16969</v>
      </c>
    </row>
    <row r="607" spans="1:5" ht="13.8">
      <c r="A607" s="1318" t="s">
        <v>16621</v>
      </c>
      <c r="B607" s="1318" t="s">
        <v>16620</v>
      </c>
      <c r="C607" s="1318"/>
      <c r="D607" s="1318" t="s">
        <v>16970</v>
      </c>
      <c r="E607" s="1318" t="s">
        <v>16971</v>
      </c>
    </row>
    <row r="608" spans="1:5" ht="13.8">
      <c r="A608" s="1318" t="s">
        <v>16945</v>
      </c>
      <c r="B608" s="1318" t="s">
        <v>16944</v>
      </c>
      <c r="C608" s="1318"/>
      <c r="D608" s="1318" t="s">
        <v>16972</v>
      </c>
      <c r="E608" s="1318" t="s">
        <v>16973</v>
      </c>
    </row>
    <row r="609" spans="1:5" ht="13.8">
      <c r="A609" s="1318" t="s">
        <v>16932</v>
      </c>
      <c r="B609" s="1318" t="s">
        <v>16931</v>
      </c>
      <c r="C609" s="1318"/>
      <c r="D609" s="1318" t="s">
        <v>16974</v>
      </c>
      <c r="E609" s="1318" t="s">
        <v>16975</v>
      </c>
    </row>
    <row r="610" spans="1:5" ht="13.8">
      <c r="A610" s="1318" t="s">
        <v>16947</v>
      </c>
      <c r="B610" s="1318" t="s">
        <v>16946</v>
      </c>
      <c r="C610" s="1318"/>
      <c r="D610" s="1318" t="s">
        <v>16976</v>
      </c>
      <c r="E610" s="1318" t="s">
        <v>16977</v>
      </c>
    </row>
    <row r="611" spans="1:5" ht="13.8">
      <c r="A611" s="1318" t="s">
        <v>16928</v>
      </c>
      <c r="B611" s="1318" t="s">
        <v>16927</v>
      </c>
      <c r="C611" s="1318"/>
      <c r="D611" s="1318" t="s">
        <v>16978</v>
      </c>
      <c r="E611" s="1318" t="s">
        <v>16979</v>
      </c>
    </row>
    <row r="612" spans="1:5" ht="13.8">
      <c r="A612" s="1318" t="s">
        <v>16930</v>
      </c>
      <c r="B612" s="1318" t="s">
        <v>16929</v>
      </c>
      <c r="C612" s="1318"/>
      <c r="D612" s="1318" t="s">
        <v>16980</v>
      </c>
      <c r="E612" s="1318" t="s">
        <v>16981</v>
      </c>
    </row>
    <row r="613" spans="1:5" ht="13.8">
      <c r="A613" s="1318" t="s">
        <v>16982</v>
      </c>
      <c r="B613" s="1318" t="s">
        <v>16983</v>
      </c>
      <c r="C613" s="1318"/>
      <c r="D613" s="1318" t="s">
        <v>16869</v>
      </c>
      <c r="E613" s="1318" t="s">
        <v>16868</v>
      </c>
    </row>
    <row r="614" spans="1:5" ht="13.8">
      <c r="A614" s="1318" t="s">
        <v>16984</v>
      </c>
      <c r="B614" s="1318" t="s">
        <v>16985</v>
      </c>
      <c r="C614" s="1318"/>
      <c r="D614" s="1318" t="s">
        <v>16666</v>
      </c>
      <c r="E614" s="1318" t="s">
        <v>16665</v>
      </c>
    </row>
    <row r="615" spans="1:5" ht="13.8">
      <c r="A615" s="1318" t="s">
        <v>16617</v>
      </c>
      <c r="B615" s="1318" t="s">
        <v>16616</v>
      </c>
      <c r="C615" s="1318"/>
      <c r="D615" s="1318" t="s">
        <v>16986</v>
      </c>
      <c r="E615" s="1318" t="s">
        <v>8155</v>
      </c>
    </row>
    <row r="616" spans="1:5" ht="13.8">
      <c r="A616" s="1318" t="s">
        <v>15794</v>
      </c>
      <c r="B616" s="1318" t="s">
        <v>15793</v>
      </c>
      <c r="C616" s="1318"/>
      <c r="D616" s="1318" t="s">
        <v>15916</v>
      </c>
      <c r="E616" s="1318" t="s">
        <v>15915</v>
      </c>
    </row>
    <row r="617" spans="1:5" ht="13.8">
      <c r="A617" s="1318" t="s">
        <v>16955</v>
      </c>
      <c r="B617" s="1318" t="s">
        <v>16954</v>
      </c>
      <c r="C617" s="1318"/>
      <c r="D617" s="1318" t="s">
        <v>15920</v>
      </c>
      <c r="E617" s="1318" t="s">
        <v>15919</v>
      </c>
    </row>
    <row r="618" spans="1:5" ht="13.8">
      <c r="A618" s="1318" t="s">
        <v>16875</v>
      </c>
      <c r="B618" s="1318" t="s">
        <v>16874</v>
      </c>
      <c r="C618" s="1318"/>
      <c r="D618" s="1318" t="s">
        <v>16987</v>
      </c>
      <c r="E618" s="1318" t="s">
        <v>16988</v>
      </c>
    </row>
    <row r="619" spans="1:5" ht="13.8">
      <c r="A619" s="1318" t="s">
        <v>16989</v>
      </c>
      <c r="B619" s="1318" t="s">
        <v>16990</v>
      </c>
      <c r="C619" s="1318"/>
      <c r="D619" s="1318" t="s">
        <v>16991</v>
      </c>
      <c r="E619" s="1318" t="s">
        <v>16992</v>
      </c>
    </row>
    <row r="620" spans="1:5" ht="13.8">
      <c r="A620" s="1318" t="s">
        <v>16879</v>
      </c>
      <c r="B620" s="1318" t="s">
        <v>16878</v>
      </c>
      <c r="C620" s="1318"/>
      <c r="D620" s="1318" t="s">
        <v>15627</v>
      </c>
      <c r="E620" s="1318" t="s">
        <v>15626</v>
      </c>
    </row>
    <row r="621" spans="1:5" ht="13.8">
      <c r="A621" s="1318" t="s">
        <v>16993</v>
      </c>
      <c r="B621" s="1318" t="s">
        <v>16994</v>
      </c>
      <c r="C621" s="1318"/>
      <c r="D621" s="1318" t="s">
        <v>15860</v>
      </c>
      <c r="E621" s="1318" t="s">
        <v>15859</v>
      </c>
    </row>
    <row r="622" spans="1:5" ht="13.8">
      <c r="A622" s="1318" t="s">
        <v>16995</v>
      </c>
      <c r="B622" s="1318" t="s">
        <v>16996</v>
      </c>
      <c r="C622" s="1318"/>
      <c r="D622" s="1318" t="s">
        <v>16997</v>
      </c>
      <c r="E622" s="1318" t="s">
        <v>16998</v>
      </c>
    </row>
    <row r="623" spans="1:5" ht="13.8">
      <c r="A623" s="1318" t="s">
        <v>16999</v>
      </c>
      <c r="B623" s="1318" t="s">
        <v>17000</v>
      </c>
      <c r="C623" s="1318"/>
      <c r="D623" s="1318" t="s">
        <v>17001</v>
      </c>
      <c r="E623" s="1318" t="s">
        <v>17002</v>
      </c>
    </row>
    <row r="624" spans="1:5" ht="13.8">
      <c r="A624" s="1318" t="s">
        <v>16589</v>
      </c>
      <c r="B624" s="1318" t="s">
        <v>16588</v>
      </c>
      <c r="C624" s="1318"/>
      <c r="D624" s="1318" t="s">
        <v>17003</v>
      </c>
      <c r="E624" s="1318" t="s">
        <v>17004</v>
      </c>
    </row>
    <row r="625" spans="1:5" ht="13.8">
      <c r="A625" s="1318" t="s">
        <v>16585</v>
      </c>
      <c r="B625" s="1318" t="s">
        <v>16584</v>
      </c>
      <c r="C625" s="1318"/>
      <c r="D625" s="1318" t="s">
        <v>17005</v>
      </c>
      <c r="E625" s="1318" t="s">
        <v>17006</v>
      </c>
    </row>
    <row r="626" spans="1:5" ht="13.8">
      <c r="A626" s="1318" t="s">
        <v>17007</v>
      </c>
      <c r="B626" s="1318" t="s">
        <v>17008</v>
      </c>
      <c r="C626" s="1318"/>
      <c r="D626" s="1318" t="s">
        <v>16149</v>
      </c>
      <c r="E626" s="1318" t="s">
        <v>16148</v>
      </c>
    </row>
    <row r="627" spans="1:5" ht="13.8">
      <c r="A627" s="1318" t="s">
        <v>16567</v>
      </c>
      <c r="B627" s="1318" t="s">
        <v>16566</v>
      </c>
      <c r="C627" s="1318"/>
      <c r="D627" s="1318" t="s">
        <v>16151</v>
      </c>
      <c r="E627" s="1318" t="s">
        <v>16150</v>
      </c>
    </row>
    <row r="628" spans="1:5" ht="13.8">
      <c r="A628" s="1318" t="s">
        <v>16873</v>
      </c>
      <c r="B628" s="1318" t="s">
        <v>16872</v>
      </c>
      <c r="C628" s="1318"/>
      <c r="D628" s="1318" t="s">
        <v>16155</v>
      </c>
      <c r="E628" s="1318" t="s">
        <v>16154</v>
      </c>
    </row>
    <row r="629" spans="1:5" ht="13.8">
      <c r="A629" s="1318" t="s">
        <v>17009</v>
      </c>
      <c r="B629" s="1318" t="s">
        <v>17010</v>
      </c>
      <c r="C629" s="1318"/>
      <c r="D629" s="1318" t="s">
        <v>16155</v>
      </c>
      <c r="E629" s="1318" t="s">
        <v>16193</v>
      </c>
    </row>
    <row r="630" spans="1:5" ht="13.8">
      <c r="A630" s="1318" t="s">
        <v>17011</v>
      </c>
      <c r="B630" s="1318" t="s">
        <v>17012</v>
      </c>
      <c r="C630" s="1318"/>
      <c r="D630" s="1318" t="s">
        <v>15886</v>
      </c>
      <c r="E630" s="1318" t="s">
        <v>15885</v>
      </c>
    </row>
    <row r="631" spans="1:5" ht="13.8">
      <c r="A631" s="1318" t="s">
        <v>16881</v>
      </c>
      <c r="B631" s="1318" t="s">
        <v>16880</v>
      </c>
      <c r="C631" s="1318"/>
      <c r="D631" s="1318" t="s">
        <v>17013</v>
      </c>
      <c r="E631" s="1318" t="s">
        <v>17014</v>
      </c>
    </row>
    <row r="632" spans="1:5" ht="13.8">
      <c r="A632" s="1318" t="s">
        <v>16322</v>
      </c>
      <c r="B632" s="1318" t="s">
        <v>16321</v>
      </c>
      <c r="C632" s="1318"/>
      <c r="D632" s="1318" t="s">
        <v>17015</v>
      </c>
      <c r="E632" s="1318" t="s">
        <v>17016</v>
      </c>
    </row>
    <row r="633" spans="1:5" ht="13.8">
      <c r="A633" s="1318" t="s">
        <v>16326</v>
      </c>
      <c r="B633" s="1318" t="s">
        <v>16325</v>
      </c>
      <c r="C633" s="1318"/>
      <c r="D633" s="1318" t="s">
        <v>17017</v>
      </c>
      <c r="E633" s="1318" t="s">
        <v>17018</v>
      </c>
    </row>
    <row r="634" spans="1:5" ht="13.8">
      <c r="A634" s="1318" t="s">
        <v>16883</v>
      </c>
      <c r="B634" s="1318" t="s">
        <v>16882</v>
      </c>
      <c r="C634" s="1318"/>
      <c r="D634" s="1318" t="s">
        <v>17019</v>
      </c>
      <c r="E634" s="1318" t="s">
        <v>17020</v>
      </c>
    </row>
    <row r="635" spans="1:5" ht="13.8">
      <c r="A635" s="1318" t="s">
        <v>16887</v>
      </c>
      <c r="B635" s="1318" t="s">
        <v>16886</v>
      </c>
      <c r="C635" s="1318"/>
      <c r="D635" s="1318" t="s">
        <v>17021</v>
      </c>
      <c r="E635" s="1318" t="s">
        <v>17022</v>
      </c>
    </row>
    <row r="636" spans="1:5" ht="13.8">
      <c r="A636" s="1318" t="s">
        <v>16885</v>
      </c>
      <c r="B636" s="1318" t="s">
        <v>16884</v>
      </c>
      <c r="C636" s="1318"/>
      <c r="D636" s="1318" t="s">
        <v>17023</v>
      </c>
      <c r="E636" s="1318" t="s">
        <v>17024</v>
      </c>
    </row>
    <row r="637" spans="1:5" ht="13.8">
      <c r="A637" s="1318" t="s">
        <v>16401</v>
      </c>
      <c r="B637" s="1318" t="s">
        <v>16400</v>
      </c>
      <c r="C637" s="1318"/>
      <c r="D637" s="1318" t="s">
        <v>17025</v>
      </c>
      <c r="E637" s="1318" t="s">
        <v>17026</v>
      </c>
    </row>
    <row r="638" spans="1:5" ht="13.8">
      <c r="A638" s="1318" t="s">
        <v>16537</v>
      </c>
      <c r="B638" s="1318" t="s">
        <v>16536</v>
      </c>
      <c r="C638" s="1318"/>
      <c r="D638" s="1318" t="s">
        <v>17025</v>
      </c>
      <c r="E638" s="1318" t="s">
        <v>17026</v>
      </c>
    </row>
    <row r="639" spans="1:5" ht="13.8">
      <c r="A639" s="1318" t="s">
        <v>16552</v>
      </c>
      <c r="B639" s="1318" t="s">
        <v>16551</v>
      </c>
      <c r="C639" s="1318"/>
      <c r="D639" s="1318" t="s">
        <v>17027</v>
      </c>
      <c r="E639" s="1318" t="s">
        <v>17028</v>
      </c>
    </row>
    <row r="640" spans="1:5" ht="13.8">
      <c r="A640" s="1318" t="s">
        <v>16290</v>
      </c>
      <c r="B640" s="1318" t="s">
        <v>16289</v>
      </c>
      <c r="C640" s="1318"/>
      <c r="D640" s="1318" t="s">
        <v>16690</v>
      </c>
      <c r="E640" s="1318" t="s">
        <v>16689</v>
      </c>
    </row>
    <row r="641" spans="1:5" ht="13.8">
      <c r="A641" s="1318" t="s">
        <v>16889</v>
      </c>
      <c r="B641" s="1318" t="s">
        <v>16888</v>
      </c>
      <c r="C641" s="1318"/>
      <c r="D641" s="1318" t="s">
        <v>17029</v>
      </c>
      <c r="E641" s="1318" t="s">
        <v>17030</v>
      </c>
    </row>
    <row r="642" spans="1:5" ht="13.8">
      <c r="A642" s="1318" t="s">
        <v>16891</v>
      </c>
      <c r="B642" s="1318" t="s">
        <v>16890</v>
      </c>
      <c r="C642" s="1318"/>
      <c r="D642" s="1318" t="s">
        <v>17031</v>
      </c>
      <c r="E642" s="1318" t="s">
        <v>17032</v>
      </c>
    </row>
    <row r="643" spans="1:5" ht="13.8">
      <c r="A643" s="1318" t="s">
        <v>15613</v>
      </c>
      <c r="B643" s="1318" t="s">
        <v>15612</v>
      </c>
      <c r="C643" s="1318"/>
      <c r="D643" s="1318" t="s">
        <v>17033</v>
      </c>
      <c r="E643" s="1318" t="s">
        <v>17034</v>
      </c>
    </row>
    <row r="644" spans="1:5" ht="13.8">
      <c r="A644" s="1318" t="s">
        <v>16548</v>
      </c>
      <c r="B644" s="1318" t="s">
        <v>16547</v>
      </c>
      <c r="C644" s="1318"/>
      <c r="D644" s="1318" t="s">
        <v>15912</v>
      </c>
      <c r="E644" s="1318" t="s">
        <v>14254</v>
      </c>
    </row>
    <row r="645" spans="1:5" ht="13.8">
      <c r="A645" s="1318" t="s">
        <v>16895</v>
      </c>
      <c r="B645" s="1318" t="s">
        <v>16894</v>
      </c>
      <c r="C645" s="1318"/>
      <c r="D645" s="1318" t="s">
        <v>15930</v>
      </c>
      <c r="E645" s="1318" t="s">
        <v>15929</v>
      </c>
    </row>
    <row r="646" spans="1:5" ht="13.8">
      <c r="A646" s="1318" t="s">
        <v>16897</v>
      </c>
      <c r="B646" s="1318" t="s">
        <v>16896</v>
      </c>
      <c r="C646" s="1318"/>
      <c r="D646" s="1318" t="s">
        <v>15932</v>
      </c>
      <c r="E646" s="1318" t="s">
        <v>15931</v>
      </c>
    </row>
    <row r="647" spans="1:5" ht="13.8">
      <c r="A647" s="1318" t="s">
        <v>16899</v>
      </c>
      <c r="B647" s="1318" t="s">
        <v>16898</v>
      </c>
      <c r="C647" s="1318"/>
      <c r="D647" s="1318" t="s">
        <v>15937</v>
      </c>
      <c r="E647" s="1318" t="s">
        <v>15936</v>
      </c>
    </row>
    <row r="648" spans="1:5" ht="13.8">
      <c r="A648" s="1318" t="s">
        <v>16903</v>
      </c>
      <c r="B648" s="1318" t="s">
        <v>16902</v>
      </c>
      <c r="C648" s="1318"/>
      <c r="D648" s="1318" t="s">
        <v>15953</v>
      </c>
      <c r="E648" s="1318" t="s">
        <v>15952</v>
      </c>
    </row>
    <row r="649" spans="1:5" ht="13.8">
      <c r="A649" s="1318" t="s">
        <v>15603</v>
      </c>
      <c r="B649" s="1318" t="s">
        <v>15602</v>
      </c>
      <c r="C649" s="1318"/>
      <c r="D649" s="1319" t="s">
        <v>17035</v>
      </c>
      <c r="E649" s="1319" t="s">
        <v>16525</v>
      </c>
    </row>
    <row r="650" spans="1:5" ht="13.8">
      <c r="A650" s="1318" t="s">
        <v>15736</v>
      </c>
      <c r="B650" s="1318" t="s">
        <v>15735</v>
      </c>
      <c r="C650" s="1318"/>
      <c r="D650" s="1318" t="s">
        <v>17036</v>
      </c>
      <c r="E650" s="1318" t="s">
        <v>17037</v>
      </c>
    </row>
    <row r="651" spans="1:5" ht="13.8">
      <c r="A651" s="1318" t="s">
        <v>16905</v>
      </c>
      <c r="B651" s="1318" t="s">
        <v>16904</v>
      </c>
      <c r="C651" s="1318"/>
      <c r="D651" s="1318" t="s">
        <v>16994</v>
      </c>
      <c r="E651" s="1318" t="s">
        <v>16993</v>
      </c>
    </row>
    <row r="652" spans="1:5" ht="13.8">
      <c r="A652" s="1318" t="s">
        <v>17026</v>
      </c>
      <c r="B652" s="1318" t="s">
        <v>17025</v>
      </c>
      <c r="C652" s="1318"/>
      <c r="D652" s="1318" t="s">
        <v>17038</v>
      </c>
      <c r="E652" s="1318" t="s">
        <v>17039</v>
      </c>
    </row>
    <row r="653" spans="1:5" ht="13.8">
      <c r="A653" s="1318" t="s">
        <v>17026</v>
      </c>
      <c r="B653" s="1318" t="s">
        <v>17025</v>
      </c>
      <c r="C653" s="1318"/>
      <c r="D653" s="1318" t="s">
        <v>16985</v>
      </c>
      <c r="E653" s="1318" t="s">
        <v>16984</v>
      </c>
    </row>
    <row r="654" spans="1:5" ht="13.8">
      <c r="A654" s="1318" t="s">
        <v>16901</v>
      </c>
      <c r="B654" s="1318" t="s">
        <v>16900</v>
      </c>
      <c r="C654" s="1318"/>
      <c r="D654" s="1318" t="s">
        <v>17040</v>
      </c>
      <c r="E654" s="1318" t="s">
        <v>17041</v>
      </c>
    </row>
    <row r="655" spans="1:5" ht="13.8">
      <c r="A655" s="1318" t="s">
        <v>15619</v>
      </c>
      <c r="B655" s="1318" t="s">
        <v>15618</v>
      </c>
      <c r="C655" s="1318"/>
      <c r="D655" s="1318" t="s">
        <v>15971</v>
      </c>
      <c r="E655" s="1318" t="s">
        <v>15970</v>
      </c>
    </row>
    <row r="656" spans="1:5" ht="13.8">
      <c r="A656" s="1318" t="s">
        <v>16949</v>
      </c>
      <c r="B656" s="1318" t="s">
        <v>16948</v>
      </c>
      <c r="C656" s="1318"/>
      <c r="D656" s="1318" t="s">
        <v>15975</v>
      </c>
      <c r="E656" s="1318" t="s">
        <v>15974</v>
      </c>
    </row>
    <row r="657" spans="1:5" ht="13.8">
      <c r="A657" s="1318" t="s">
        <v>16951</v>
      </c>
      <c r="B657" s="1318" t="s">
        <v>16950</v>
      </c>
      <c r="C657" s="1318"/>
      <c r="D657" s="1318" t="s">
        <v>15984</v>
      </c>
      <c r="E657" s="1318" t="s">
        <v>15983</v>
      </c>
    </row>
    <row r="658" spans="1:5" ht="13.8">
      <c r="A658" s="1318" t="s">
        <v>16963</v>
      </c>
      <c r="B658" s="1318" t="s">
        <v>16962</v>
      </c>
      <c r="C658" s="1318"/>
      <c r="D658" s="1318" t="s">
        <v>16808</v>
      </c>
      <c r="E658" s="1318" t="s">
        <v>16807</v>
      </c>
    </row>
    <row r="659" spans="1:5" ht="13.8">
      <c r="A659" s="1318" t="s">
        <v>16959</v>
      </c>
      <c r="B659" s="1318" t="s">
        <v>16958</v>
      </c>
      <c r="C659" s="1318"/>
      <c r="D659" s="1318" t="s">
        <v>16816</v>
      </c>
      <c r="E659" s="1318" t="s">
        <v>16815</v>
      </c>
    </row>
    <row r="660" spans="1:5" ht="13.8">
      <c r="A660" s="1318" t="s">
        <v>17032</v>
      </c>
      <c r="B660" s="1318" t="s">
        <v>17031</v>
      </c>
      <c r="C660" s="1318"/>
      <c r="D660" s="1318" t="s">
        <v>16820</v>
      </c>
      <c r="E660" s="1318" t="s">
        <v>16819</v>
      </c>
    </row>
    <row r="661" spans="1:5" ht="13.8">
      <c r="A661" s="1318" t="s">
        <v>17034</v>
      </c>
      <c r="B661" s="1318" t="s">
        <v>17033</v>
      </c>
      <c r="C661" s="1318"/>
      <c r="D661" s="1318" t="s">
        <v>16926</v>
      </c>
      <c r="E661" s="1318" t="s">
        <v>16925</v>
      </c>
    </row>
    <row r="662" spans="1:5" ht="13.8">
      <c r="A662" s="1318" t="s">
        <v>16965</v>
      </c>
      <c r="B662" s="1318" t="s">
        <v>16964</v>
      </c>
      <c r="C662" s="1318"/>
      <c r="D662" s="1318" t="s">
        <v>16824</v>
      </c>
      <c r="E662" s="1318" t="s">
        <v>16823</v>
      </c>
    </row>
    <row r="663" spans="1:5" ht="13.8">
      <c r="A663" s="1318" t="s">
        <v>16977</v>
      </c>
      <c r="B663" s="1318" t="s">
        <v>16976</v>
      </c>
      <c r="C663" s="1318"/>
      <c r="D663" s="1318" t="s">
        <v>16812</v>
      </c>
      <c r="E663" s="1318" t="s">
        <v>16811</v>
      </c>
    </row>
    <row r="664" spans="1:5" ht="13.8">
      <c r="A664" s="1318" t="s">
        <v>16969</v>
      </c>
      <c r="B664" s="1318" t="s">
        <v>16968</v>
      </c>
      <c r="C664" s="1318"/>
      <c r="D664" s="1318" t="s">
        <v>17042</v>
      </c>
      <c r="E664" s="1318" t="s">
        <v>17043</v>
      </c>
    </row>
    <row r="665" spans="1:5" ht="13.8">
      <c r="A665" s="1318" t="s">
        <v>16973</v>
      </c>
      <c r="B665" s="1318" t="s">
        <v>16972</v>
      </c>
      <c r="C665" s="1318"/>
      <c r="D665" s="1318" t="s">
        <v>15659</v>
      </c>
      <c r="E665" s="1318" t="s">
        <v>15658</v>
      </c>
    </row>
    <row r="666" spans="1:5" ht="13.8">
      <c r="A666" s="1318" t="s">
        <v>16971</v>
      </c>
      <c r="B666" s="1318" t="s">
        <v>16970</v>
      </c>
      <c r="C666" s="1318"/>
      <c r="D666" s="1318" t="s">
        <v>16503</v>
      </c>
      <c r="E666" s="1318" t="s">
        <v>16502</v>
      </c>
    </row>
    <row r="667" spans="1:5" ht="13.8">
      <c r="A667" s="1318" t="s">
        <v>15980</v>
      </c>
      <c r="B667" s="1318" t="s">
        <v>15979</v>
      </c>
      <c r="C667" s="1318"/>
      <c r="D667" s="1318" t="s">
        <v>16738</v>
      </c>
      <c r="E667" s="1318" t="s">
        <v>16737</v>
      </c>
    </row>
    <row r="668" spans="1:5" ht="13.8">
      <c r="A668" s="1318" t="s">
        <v>15695</v>
      </c>
      <c r="B668" s="1318" t="s">
        <v>15694</v>
      </c>
      <c r="C668" s="1318"/>
      <c r="D668" s="1318" t="s">
        <v>16744</v>
      </c>
      <c r="E668" s="1318" t="s">
        <v>16743</v>
      </c>
    </row>
    <row r="669" spans="1:5" ht="13.8">
      <c r="A669" s="1318" t="s">
        <v>17044</v>
      </c>
      <c r="B669" s="1318" t="s">
        <v>17045</v>
      </c>
      <c r="C669" s="1318"/>
      <c r="D669" s="1318" t="s">
        <v>16664</v>
      </c>
      <c r="E669" s="1318" t="s">
        <v>16663</v>
      </c>
    </row>
    <row r="670" spans="1:5" ht="13.8">
      <c r="A670" s="1318" t="s">
        <v>16789</v>
      </c>
      <c r="B670" s="1318" t="s">
        <v>16788</v>
      </c>
      <c r="C670" s="1318"/>
      <c r="D670" s="1318" t="s">
        <v>16670</v>
      </c>
      <c r="E670" s="1318" t="s">
        <v>16669</v>
      </c>
    </row>
    <row r="671" spans="1:5" ht="13.8">
      <c r="A671" s="1318" t="s">
        <v>17044</v>
      </c>
      <c r="B671" s="1318" t="s">
        <v>17045</v>
      </c>
      <c r="C671" s="1318"/>
      <c r="D671" s="1318" t="s">
        <v>16953</v>
      </c>
      <c r="E671" s="1318" t="s">
        <v>16952</v>
      </c>
    </row>
    <row r="672" spans="1:5" ht="13.8">
      <c r="A672" s="1318" t="s">
        <v>16979</v>
      </c>
      <c r="B672" s="1318" t="s">
        <v>16978</v>
      </c>
      <c r="C672" s="1318"/>
      <c r="D672" s="1318" t="s">
        <v>16800</v>
      </c>
      <c r="E672" s="1318" t="s">
        <v>16799</v>
      </c>
    </row>
    <row r="673" spans="1:5" ht="13.8">
      <c r="A673" s="1318" t="s">
        <v>16981</v>
      </c>
      <c r="B673" s="1318" t="s">
        <v>16980</v>
      </c>
      <c r="C673" s="1318"/>
      <c r="D673" s="1318" t="s">
        <v>16761</v>
      </c>
      <c r="E673" s="1318" t="s">
        <v>16760</v>
      </c>
    </row>
    <row r="674" spans="1:5" ht="13.8">
      <c r="A674" s="1318" t="s">
        <v>17004</v>
      </c>
      <c r="B674" s="1318" t="s">
        <v>17003</v>
      </c>
      <c r="C674" s="1318"/>
      <c r="D674" s="1318" t="s">
        <v>16783</v>
      </c>
      <c r="E674" s="1318" t="s">
        <v>16782</v>
      </c>
    </row>
    <row r="675" spans="1:5" ht="13.8">
      <c r="A675" s="1318" t="s">
        <v>16468</v>
      </c>
      <c r="B675" s="1318" t="s">
        <v>16467</v>
      </c>
      <c r="C675" s="1318"/>
      <c r="D675" s="1318" t="s">
        <v>16796</v>
      </c>
      <c r="E675" s="1318" t="s">
        <v>16795</v>
      </c>
    </row>
    <row r="676" spans="1:5" ht="13.8">
      <c r="A676" s="1318" t="s">
        <v>16988</v>
      </c>
      <c r="B676" s="1318" t="s">
        <v>16987</v>
      </c>
      <c r="C676" s="1318"/>
      <c r="D676" s="1318" t="s">
        <v>16728</v>
      </c>
      <c r="E676" s="1318" t="s">
        <v>16727</v>
      </c>
    </row>
    <row r="677" spans="1:5" ht="13.8">
      <c r="A677" s="1318" t="s">
        <v>15639</v>
      </c>
      <c r="B677" s="1318" t="s">
        <v>15638</v>
      </c>
      <c r="C677" s="1318"/>
      <c r="D677" s="1318" t="s">
        <v>17046</v>
      </c>
      <c r="E677" s="1318" t="s">
        <v>17047</v>
      </c>
    </row>
    <row r="678" spans="1:5" ht="13.8">
      <c r="A678" s="1318" t="s">
        <v>8155</v>
      </c>
      <c r="B678" s="1318" t="s">
        <v>16986</v>
      </c>
      <c r="C678" s="1318"/>
      <c r="D678" s="1318" t="s">
        <v>15810</v>
      </c>
      <c r="E678" s="1318" t="s">
        <v>15809</v>
      </c>
    </row>
    <row r="679" spans="1:5" ht="13.8">
      <c r="A679" s="1318" t="s">
        <v>16998</v>
      </c>
      <c r="B679" s="1318" t="s">
        <v>16997</v>
      </c>
      <c r="C679" s="1318"/>
      <c r="D679" s="1318" t="s">
        <v>16724</v>
      </c>
      <c r="E679" s="1318" t="s">
        <v>16723</v>
      </c>
    </row>
    <row r="680" spans="1:5" ht="13.8">
      <c r="A680" s="1318" t="s">
        <v>17002</v>
      </c>
      <c r="B680" s="1318" t="s">
        <v>17001</v>
      </c>
      <c r="C680" s="1318"/>
      <c r="D680" s="1318" t="s">
        <v>16718</v>
      </c>
      <c r="E680" s="1318" t="s">
        <v>16717</v>
      </c>
    </row>
    <row r="681" spans="1:5" ht="13.8">
      <c r="A681" s="1318" t="s">
        <v>17006</v>
      </c>
      <c r="B681" s="1318" t="s">
        <v>17005</v>
      </c>
      <c r="C681" s="1318"/>
      <c r="D681" s="1318" t="s">
        <v>16996</v>
      </c>
      <c r="E681" s="1318" t="s">
        <v>16995</v>
      </c>
    </row>
    <row r="682" spans="1:5" ht="13.8">
      <c r="A682" s="1318" t="s">
        <v>16773</v>
      </c>
      <c r="B682" s="1318" t="s">
        <v>16772</v>
      </c>
      <c r="C682" s="1318"/>
      <c r="D682" s="1318" t="s">
        <v>17000</v>
      </c>
      <c r="E682" s="1318" t="s">
        <v>16999</v>
      </c>
    </row>
    <row r="683" spans="1:5" ht="13.8">
      <c r="A683" s="1318" t="s">
        <v>17048</v>
      </c>
      <c r="B683" s="1318" t="s">
        <v>17049</v>
      </c>
      <c r="C683" s="1318"/>
      <c r="D683" s="1318" t="s">
        <v>16712</v>
      </c>
      <c r="E683" s="1318" t="s">
        <v>16711</v>
      </c>
    </row>
    <row r="684" spans="1:5" ht="13.8">
      <c r="A684" s="1318" t="s">
        <v>16376</v>
      </c>
      <c r="B684" s="1318" t="s">
        <v>16375</v>
      </c>
      <c r="C684" s="1318"/>
      <c r="D684" s="1318" t="s">
        <v>16757</v>
      </c>
      <c r="E684" s="1318" t="s">
        <v>16756</v>
      </c>
    </row>
    <row r="685" spans="1:5" ht="13.8">
      <c r="A685" s="1318" t="s">
        <v>16292</v>
      </c>
      <c r="B685" s="1318" t="s">
        <v>16291</v>
      </c>
      <c r="C685" s="1318"/>
      <c r="D685" s="1318" t="s">
        <v>17050</v>
      </c>
      <c r="E685" s="1318" t="s">
        <v>17051</v>
      </c>
    </row>
    <row r="686" spans="1:5" ht="13.8">
      <c r="A686" s="1318" t="s">
        <v>16380</v>
      </c>
      <c r="B686" s="1318" t="s">
        <v>16379</v>
      </c>
      <c r="C686" s="1318"/>
      <c r="D686" s="1318" t="s">
        <v>16908</v>
      </c>
      <c r="E686" s="1318" t="s">
        <v>16836</v>
      </c>
    </row>
    <row r="687" spans="1:5" ht="13.8">
      <c r="A687" s="1318" t="s">
        <v>16384</v>
      </c>
      <c r="B687" s="1318" t="s">
        <v>16383</v>
      </c>
      <c r="C687" s="1318"/>
      <c r="D687" s="1318" t="s">
        <v>17052</v>
      </c>
      <c r="E687" s="1318" t="s">
        <v>17053</v>
      </c>
    </row>
    <row r="688" spans="1:5" ht="13.8">
      <c r="A688" s="1318" t="s">
        <v>16387</v>
      </c>
      <c r="B688" s="1318" t="s">
        <v>16386</v>
      </c>
      <c r="C688" s="1318"/>
      <c r="D688" s="1318" t="s">
        <v>17054</v>
      </c>
      <c r="E688" s="1318" t="s">
        <v>17055</v>
      </c>
    </row>
    <row r="689" spans="1:5" ht="13.8">
      <c r="A689" s="1318" t="s">
        <v>17043</v>
      </c>
      <c r="B689" s="1318" t="s">
        <v>17042</v>
      </c>
      <c r="C689" s="1318"/>
      <c r="D689" s="1318" t="s">
        <v>17056</v>
      </c>
      <c r="E689" s="1318" t="s">
        <v>17057</v>
      </c>
    </row>
    <row r="690" spans="1:5" ht="13.8">
      <c r="A690" s="1318" t="s">
        <v>15986</v>
      </c>
      <c r="B690" s="1318" t="s">
        <v>15985</v>
      </c>
      <c r="C690" s="1318"/>
      <c r="D690" s="1318" t="s">
        <v>17058</v>
      </c>
      <c r="E690" s="1318" t="s">
        <v>17059</v>
      </c>
    </row>
    <row r="691" spans="1:5" ht="13.8">
      <c r="A691" s="1318" t="s">
        <v>17016</v>
      </c>
      <c r="B691" s="1318" t="s">
        <v>17015</v>
      </c>
      <c r="C691" s="1318"/>
      <c r="D691" s="1318" t="s">
        <v>16135</v>
      </c>
      <c r="E691" s="1318" t="s">
        <v>16134</v>
      </c>
    </row>
    <row r="692" spans="1:5" ht="13.8">
      <c r="A692" s="1318" t="s">
        <v>17018</v>
      </c>
      <c r="B692" s="1318" t="s">
        <v>17017</v>
      </c>
      <c r="C692" s="1318"/>
      <c r="D692" s="1318" t="s">
        <v>16105</v>
      </c>
      <c r="E692" s="1318" t="s">
        <v>16104</v>
      </c>
    </row>
    <row r="693" spans="1:5" ht="13.8">
      <c r="A693" s="1318" t="s">
        <v>17022</v>
      </c>
      <c r="B693" s="1318" t="s">
        <v>17021</v>
      </c>
      <c r="C693" s="1318"/>
      <c r="D693" s="1318" t="s">
        <v>17045</v>
      </c>
      <c r="E693" s="1318" t="s">
        <v>17044</v>
      </c>
    </row>
    <row r="694" spans="1:5" ht="13.8">
      <c r="A694" s="1318" t="s">
        <v>17020</v>
      </c>
      <c r="B694" s="1318" t="s">
        <v>17019</v>
      </c>
      <c r="C694" s="1318"/>
      <c r="D694" s="1318" t="s">
        <v>17045</v>
      </c>
      <c r="E694" s="1318" t="s">
        <v>17044</v>
      </c>
    </row>
    <row r="695" spans="1:5" ht="13.8">
      <c r="A695" s="1318" t="s">
        <v>17014</v>
      </c>
      <c r="B695" s="1318" t="s">
        <v>17013</v>
      </c>
      <c r="C695" s="1318"/>
      <c r="D695" s="1318" t="s">
        <v>17060</v>
      </c>
      <c r="E695" s="1318" t="s">
        <v>17061</v>
      </c>
    </row>
    <row r="696" spans="1:5" ht="13.8">
      <c r="A696" s="1318" t="s">
        <v>15894</v>
      </c>
      <c r="B696" s="1318" t="s">
        <v>15893</v>
      </c>
      <c r="C696" s="1318"/>
      <c r="D696" s="1318" t="s">
        <v>17062</v>
      </c>
      <c r="E696" s="1318" t="s">
        <v>17063</v>
      </c>
    </row>
    <row r="697" spans="1:5" ht="13.8">
      <c r="A697" s="1318" t="s">
        <v>16992</v>
      </c>
      <c r="B697" s="1318" t="s">
        <v>16991</v>
      </c>
      <c r="C697" s="1318"/>
      <c r="D697" s="1318" t="s">
        <v>16011</v>
      </c>
      <c r="E697" s="1318" t="s">
        <v>16010</v>
      </c>
    </row>
    <row r="698" spans="1:5" ht="13.8">
      <c r="A698" s="1318" t="s">
        <v>17028</v>
      </c>
      <c r="B698" s="1318" t="s">
        <v>17027</v>
      </c>
      <c r="C698" s="1318"/>
      <c r="D698" s="1318" t="s">
        <v>15679</v>
      </c>
      <c r="E698" s="1318" t="s">
        <v>15678</v>
      </c>
    </row>
    <row r="699" spans="1:5" ht="13.8">
      <c r="A699" s="1318" t="s">
        <v>17030</v>
      </c>
      <c r="B699" s="1318" t="s">
        <v>17029</v>
      </c>
      <c r="C699" s="1318"/>
      <c r="D699" s="1318" t="s">
        <v>16114</v>
      </c>
      <c r="E699" s="1318" t="s">
        <v>16113</v>
      </c>
    </row>
    <row r="700" spans="1:5" ht="13.8">
      <c r="A700" s="1318" t="s">
        <v>9451</v>
      </c>
      <c r="B700" s="1318" t="s">
        <v>16870</v>
      </c>
      <c r="C700" s="1318"/>
      <c r="D700" s="1318" t="s">
        <v>16116</v>
      </c>
      <c r="E700" s="1318" t="s">
        <v>16115</v>
      </c>
    </row>
    <row r="701" spans="1:5" ht="13.8">
      <c r="A701" s="1318" t="s">
        <v>16647</v>
      </c>
      <c r="B701" s="1318" t="s">
        <v>16646</v>
      </c>
      <c r="C701" s="1318"/>
      <c r="D701" s="1318" t="s">
        <v>16118</v>
      </c>
      <c r="E701" s="1318" t="s">
        <v>16117</v>
      </c>
    </row>
    <row r="702" spans="1:5" ht="13.8">
      <c r="A702" s="1318" t="s">
        <v>16680</v>
      </c>
      <c r="B702" s="1318" t="s">
        <v>16679</v>
      </c>
      <c r="C702" s="1318"/>
      <c r="D702" s="1318" t="s">
        <v>16765</v>
      </c>
      <c r="E702" s="1318" t="s">
        <v>16764</v>
      </c>
    </row>
    <row r="703" spans="1:5" ht="13.8">
      <c r="A703" s="1318" t="s">
        <v>16910</v>
      </c>
      <c r="B703" s="1318" t="s">
        <v>16909</v>
      </c>
      <c r="C703" s="1318"/>
      <c r="D703" s="1318" t="s">
        <v>16139</v>
      </c>
      <c r="E703" s="1318" t="s">
        <v>16138</v>
      </c>
    </row>
    <row r="704" spans="1:5" ht="13.8">
      <c r="A704" s="1318" t="s">
        <v>15667</v>
      </c>
      <c r="B704" s="1318" t="s">
        <v>15666</v>
      </c>
      <c r="C704" s="1318"/>
      <c r="D704" s="1318" t="s">
        <v>16983</v>
      </c>
      <c r="E704" s="1318" t="s">
        <v>16982</v>
      </c>
    </row>
    <row r="705" spans="1:5" ht="13.8">
      <c r="A705" s="1318" t="s">
        <v>16920</v>
      </c>
      <c r="B705" s="1318" t="s">
        <v>16919</v>
      </c>
      <c r="C705" s="1318"/>
      <c r="D705" s="1318" t="s">
        <v>17010</v>
      </c>
      <c r="E705" s="1318" t="s">
        <v>17009</v>
      </c>
    </row>
    <row r="706" spans="1:5" ht="13.8">
      <c r="A706" s="1318" t="s">
        <v>16912</v>
      </c>
      <c r="B706" s="1318" t="s">
        <v>16911</v>
      </c>
      <c r="C706" s="1318"/>
      <c r="D706" s="1318" t="s">
        <v>17012</v>
      </c>
      <c r="E706" s="1318" t="s">
        <v>17011</v>
      </c>
    </row>
    <row r="707" spans="1:5" ht="13.8">
      <c r="A707" s="1318" t="s">
        <v>16914</v>
      </c>
      <c r="B707" s="1318" t="s">
        <v>16913</v>
      </c>
      <c r="C707" s="1318"/>
      <c r="D707" s="1318" t="s">
        <v>16170</v>
      </c>
      <c r="E707" s="1318" t="s">
        <v>16169</v>
      </c>
    </row>
    <row r="708" spans="1:5" ht="13.8">
      <c r="A708" s="1318" t="s">
        <v>16916</v>
      </c>
      <c r="B708" s="1318" t="s">
        <v>16915</v>
      </c>
      <c r="C708" s="1318"/>
      <c r="D708" s="1318" t="s">
        <v>16716</v>
      </c>
      <c r="E708" s="1318" t="s">
        <v>16715</v>
      </c>
    </row>
    <row r="709" spans="1:5" ht="13.8">
      <c r="A709" s="1318" t="s">
        <v>16918</v>
      </c>
      <c r="B709" s="1318" t="s">
        <v>16917</v>
      </c>
      <c r="C709" s="1318"/>
      <c r="D709" s="1318" t="s">
        <v>15665</v>
      </c>
      <c r="E709" s="1318" t="s">
        <v>15664</v>
      </c>
    </row>
    <row r="710" spans="1:5" ht="13.8">
      <c r="A710" s="1318" t="s">
        <v>17024</v>
      </c>
      <c r="B710" s="1318" t="s">
        <v>17023</v>
      </c>
      <c r="C710" s="1318"/>
      <c r="D710" s="1318" t="s">
        <v>16159</v>
      </c>
      <c r="E710" s="1318" t="s">
        <v>16158</v>
      </c>
    </row>
    <row r="711" spans="1:5" ht="13.8">
      <c r="A711" s="1318" t="s">
        <v>16871</v>
      </c>
      <c r="B711" s="1318" t="s">
        <v>9040</v>
      </c>
      <c r="C711" s="1318"/>
      <c r="D711" s="1318" t="s">
        <v>16107</v>
      </c>
      <c r="E711" s="1318" t="s">
        <v>16106</v>
      </c>
    </row>
    <row r="712" spans="1:5" ht="13.8">
      <c r="A712" s="1318" t="s">
        <v>6966</v>
      </c>
      <c r="B712" s="1318" t="s">
        <v>178</v>
      </c>
      <c r="C712" s="1318"/>
      <c r="D712" s="1318" t="s">
        <v>16107</v>
      </c>
      <c r="E712" s="1318" t="s">
        <v>16110</v>
      </c>
    </row>
    <row r="713" spans="1:5" ht="13.8">
      <c r="A713" s="1318" t="s">
        <v>15747</v>
      </c>
      <c r="B713" s="1318" t="s">
        <v>15746</v>
      </c>
      <c r="C713" s="1318"/>
      <c r="D713" s="1318" t="s">
        <v>17064</v>
      </c>
      <c r="E713" s="1318" t="s">
        <v>17065</v>
      </c>
    </row>
    <row r="714" spans="1:5" ht="13.8">
      <c r="A714" s="1318" t="s">
        <v>6266</v>
      </c>
      <c r="B714" s="1318" t="s">
        <v>16527</v>
      </c>
      <c r="C714" s="1318"/>
      <c r="D714" s="1318" t="s">
        <v>17066</v>
      </c>
      <c r="E714" s="1318" t="s">
        <v>17067</v>
      </c>
    </row>
    <row r="715" spans="1:5" ht="13.8">
      <c r="A715" s="1317" t="s">
        <v>16531</v>
      </c>
      <c r="B715" s="1317" t="s">
        <v>16530</v>
      </c>
      <c r="D715" s="1318" t="s">
        <v>16131</v>
      </c>
      <c r="E715" s="1318" t="s">
        <v>16130</v>
      </c>
    </row>
    <row r="716" spans="1:5" ht="13.8">
      <c r="A716" s="1318" t="s">
        <v>17068</v>
      </c>
      <c r="B716" s="1318" t="s">
        <v>17069</v>
      </c>
      <c r="C716" s="1318"/>
      <c r="D716" s="1318" t="s">
        <v>17070</v>
      </c>
      <c r="E716" s="1318" t="s">
        <v>17071</v>
      </c>
    </row>
    <row r="717" spans="1:5" ht="13.8">
      <c r="A717" s="1318" t="s">
        <v>16312</v>
      </c>
      <c r="B717" s="1318" t="s">
        <v>16311</v>
      </c>
      <c r="C717" s="1318"/>
      <c r="D717" s="1318" t="s">
        <v>17072</v>
      </c>
      <c r="E717" s="1318" t="s">
        <v>17073</v>
      </c>
    </row>
    <row r="718" spans="1:5" ht="13.8">
      <c r="A718" s="1318" t="s">
        <v>15961</v>
      </c>
      <c r="B718" s="1318" t="s">
        <v>15960</v>
      </c>
      <c r="C718" s="1318"/>
      <c r="D718" s="1318" t="s">
        <v>16472</v>
      </c>
      <c r="E718" s="1318" t="s">
        <v>16471</v>
      </c>
    </row>
    <row r="719" spans="1:5" ht="13.8">
      <c r="A719" s="1318" t="s">
        <v>15957</v>
      </c>
      <c r="B719" s="1318" t="s">
        <v>15956</v>
      </c>
      <c r="C719" s="1318"/>
      <c r="D719" s="1318" t="s">
        <v>16637</v>
      </c>
      <c r="E719" s="1318" t="s">
        <v>16636</v>
      </c>
    </row>
    <row r="720" spans="1:5" ht="13.8">
      <c r="A720" s="1318" t="s">
        <v>17074</v>
      </c>
      <c r="B720" s="1318" t="s">
        <v>17075</v>
      </c>
      <c r="C720" s="1318"/>
      <c r="D720" s="1318" t="s">
        <v>16957</v>
      </c>
      <c r="E720" s="1318" t="s">
        <v>16956</v>
      </c>
    </row>
    <row r="721" spans="1:5" ht="13.8">
      <c r="A721" s="1318" t="s">
        <v>17076</v>
      </c>
      <c r="B721" s="1318" t="s">
        <v>17077</v>
      </c>
      <c r="C721" s="1318"/>
      <c r="D721" s="1318" t="s">
        <v>16957</v>
      </c>
      <c r="E721" s="1318" t="s">
        <v>17078</v>
      </c>
    </row>
    <row r="722" spans="1:5" ht="13.8">
      <c r="A722" s="1318" t="s">
        <v>16205</v>
      </c>
      <c r="B722" s="1318" t="s">
        <v>16204</v>
      </c>
      <c r="C722" s="1318"/>
      <c r="D722" s="1318" t="s">
        <v>17008</v>
      </c>
      <c r="E722" s="1318" t="s">
        <v>17007</v>
      </c>
    </row>
    <row r="723" spans="1:5" ht="13.8">
      <c r="A723" s="1318" t="s">
        <v>16203</v>
      </c>
      <c r="B723" s="1318" t="s">
        <v>16202</v>
      </c>
      <c r="C723" s="1318"/>
      <c r="D723" s="1318" t="s">
        <v>17079</v>
      </c>
      <c r="E723" s="1318" t="s">
        <v>17080</v>
      </c>
    </row>
    <row r="724" spans="1:5" ht="13.8">
      <c r="A724" s="1318" t="s">
        <v>17081</v>
      </c>
      <c r="B724" s="1318" t="s">
        <v>17082</v>
      </c>
      <c r="C724" s="1318"/>
      <c r="D724" s="1318" t="s">
        <v>17083</v>
      </c>
      <c r="E724" s="1318" t="s">
        <v>17084</v>
      </c>
    </row>
    <row r="725" spans="1:5" ht="13.8">
      <c r="A725" s="1318" t="s">
        <v>15830</v>
      </c>
      <c r="B725" s="1318" t="s">
        <v>15829</v>
      </c>
      <c r="C725" s="1318"/>
      <c r="D725" s="1318" t="s">
        <v>17085</v>
      </c>
      <c r="E725" s="1318" t="s">
        <v>17086</v>
      </c>
    </row>
    <row r="726" spans="1:5" ht="13.8">
      <c r="A726" s="1318" t="s">
        <v>17087</v>
      </c>
      <c r="B726" s="1318" t="s">
        <v>17088</v>
      </c>
      <c r="C726" s="1318"/>
      <c r="D726" s="1318" t="s">
        <v>17089</v>
      </c>
      <c r="E726" s="1318" t="s">
        <v>17090</v>
      </c>
    </row>
    <row r="727" spans="1:5" ht="13.8">
      <c r="A727" s="1318" t="s">
        <v>16493</v>
      </c>
      <c r="B727" s="1318" t="s">
        <v>16492</v>
      </c>
      <c r="C727" s="1318"/>
      <c r="D727" s="1318" t="s">
        <v>17091</v>
      </c>
      <c r="E727" s="1318" t="s">
        <v>17092</v>
      </c>
    </row>
    <row r="728" spans="1:5" ht="13.8">
      <c r="A728" s="1318" t="s">
        <v>17093</v>
      </c>
      <c r="B728" s="1318" t="s">
        <v>17094</v>
      </c>
      <c r="C728" s="1318"/>
      <c r="D728" s="1318" t="s">
        <v>17095</v>
      </c>
      <c r="E728" s="1318" t="s">
        <v>17096</v>
      </c>
    </row>
    <row r="729" spans="1:5" ht="13.8">
      <c r="A729" s="1318" t="s">
        <v>17097</v>
      </c>
      <c r="B729" s="1318" t="s">
        <v>17098</v>
      </c>
      <c r="C729" s="1318"/>
      <c r="D729" s="1318" t="s">
        <v>17099</v>
      </c>
      <c r="E729" s="1318" t="s">
        <v>17100</v>
      </c>
    </row>
    <row r="730" spans="1:5" ht="13.8">
      <c r="A730" s="1318" t="s">
        <v>17101</v>
      </c>
      <c r="B730" s="1318" t="s">
        <v>17102</v>
      </c>
      <c r="C730" s="1318"/>
      <c r="D730" s="1318" t="s">
        <v>17103</v>
      </c>
      <c r="E730" s="1318" t="s">
        <v>17104</v>
      </c>
    </row>
    <row r="731" spans="1:5" ht="13.8">
      <c r="A731" s="1318" t="s">
        <v>15661</v>
      </c>
      <c r="B731" s="1318" t="s">
        <v>15660</v>
      </c>
      <c r="C731" s="1318"/>
      <c r="D731" s="1318" t="s">
        <v>16990</v>
      </c>
      <c r="E731" s="1318" t="s">
        <v>16989</v>
      </c>
    </row>
    <row r="732" spans="1:5" ht="13.8">
      <c r="A732" s="1318" t="s">
        <v>15965</v>
      </c>
      <c r="B732" s="1318" t="s">
        <v>15964</v>
      </c>
      <c r="C732" s="1318"/>
      <c r="D732" s="1318" t="s">
        <v>17049</v>
      </c>
      <c r="E732" s="1318" t="s">
        <v>17048</v>
      </c>
    </row>
    <row r="733" spans="1:5" ht="13.8">
      <c r="A733" s="1318" t="s">
        <v>15969</v>
      </c>
      <c r="B733" s="1318" t="s">
        <v>15968</v>
      </c>
      <c r="C733" s="1318"/>
      <c r="D733" s="1318" t="s">
        <v>16668</v>
      </c>
      <c r="E733" s="1318" t="s">
        <v>16667</v>
      </c>
    </row>
    <row r="734" spans="1:5" ht="13.8">
      <c r="A734" s="1318" t="s">
        <v>15898</v>
      </c>
      <c r="B734" s="1318" t="s">
        <v>15897</v>
      </c>
      <c r="C734" s="1318"/>
      <c r="D734" s="1318" t="s">
        <v>17105</v>
      </c>
      <c r="E734" s="1318" t="s">
        <v>12037</v>
      </c>
    </row>
    <row r="735" spans="1:5" ht="13.8">
      <c r="A735" s="1318" t="s">
        <v>15902</v>
      </c>
      <c r="B735" s="1318" t="s">
        <v>15901</v>
      </c>
      <c r="C735" s="1318"/>
      <c r="D735" s="1318" t="s">
        <v>16943</v>
      </c>
      <c r="E735" s="1318" t="s">
        <v>16942</v>
      </c>
    </row>
    <row r="736" spans="1:5" ht="13.8">
      <c r="A736" s="1318" t="s">
        <v>15822</v>
      </c>
      <c r="B736" s="1318" t="s">
        <v>15821</v>
      </c>
      <c r="C736" s="1318"/>
      <c r="D736" s="1318" t="s">
        <v>16861</v>
      </c>
      <c r="E736" s="1318" t="s">
        <v>16860</v>
      </c>
    </row>
    <row r="737" spans="1:5" ht="13.8">
      <c r="A737" s="1318" t="s">
        <v>16975</v>
      </c>
      <c r="B737" s="1318" t="s">
        <v>16974</v>
      </c>
      <c r="C737" s="1318"/>
      <c r="D737" s="1318" t="s">
        <v>15663</v>
      </c>
      <c r="E737" s="1318" t="s">
        <v>15662</v>
      </c>
    </row>
    <row r="738" spans="1:5" ht="13.8">
      <c r="A738" s="1318" t="s">
        <v>17041</v>
      </c>
      <c r="B738" s="1318" t="s">
        <v>17040</v>
      </c>
      <c r="C738" s="1318"/>
      <c r="D738" s="1318" t="s">
        <v>15663</v>
      </c>
      <c r="E738" s="1318" t="s">
        <v>16839</v>
      </c>
    </row>
    <row r="739" spans="1:5" ht="13.8">
      <c r="A739" s="1318" t="s">
        <v>17039</v>
      </c>
      <c r="B739" s="1318" t="s">
        <v>17038</v>
      </c>
      <c r="C739" s="1318"/>
      <c r="D739" s="1318" t="s">
        <v>17106</v>
      </c>
      <c r="E739" s="1318" t="s">
        <v>17107</v>
      </c>
    </row>
    <row r="740" spans="1:5" ht="13.8">
      <c r="A740" s="1318" t="s">
        <v>16112</v>
      </c>
      <c r="B740" s="1318" t="s">
        <v>16111</v>
      </c>
      <c r="C740" s="1318"/>
      <c r="D740" s="1318" t="s">
        <v>17108</v>
      </c>
      <c r="E740" s="1318" t="s">
        <v>17109</v>
      </c>
    </row>
    <row r="741" spans="1:5" ht="13.8">
      <c r="A741" s="1318" t="s">
        <v>16125</v>
      </c>
      <c r="B741" s="1318" t="s">
        <v>16124</v>
      </c>
      <c r="C741" s="1318"/>
      <c r="D741" s="1318" t="s">
        <v>17110</v>
      </c>
      <c r="E741" s="1318" t="s">
        <v>17111</v>
      </c>
    </row>
    <row r="742" spans="1:5" ht="13.8">
      <c r="A742" s="1318" t="s">
        <v>16119</v>
      </c>
      <c r="B742" s="1318" t="s">
        <v>16058</v>
      </c>
      <c r="C742" s="1318"/>
      <c r="D742" s="1318" t="s">
        <v>17112</v>
      </c>
      <c r="E742" s="1318" t="s">
        <v>17113</v>
      </c>
    </row>
    <row r="743" spans="1:5" ht="13.8">
      <c r="A743" s="1318" t="s">
        <v>16446</v>
      </c>
      <c r="B743" s="1318" t="s">
        <v>16445</v>
      </c>
      <c r="C743" s="1318"/>
      <c r="D743" s="1318" t="s">
        <v>17114</v>
      </c>
      <c r="E743" s="1318" t="s">
        <v>17115</v>
      </c>
    </row>
    <row r="744" spans="1:5" ht="13.8">
      <c r="A744" s="1318" t="s">
        <v>15743</v>
      </c>
      <c r="B744" s="1318" t="s">
        <v>15742</v>
      </c>
      <c r="C744" s="1318"/>
      <c r="D744" s="1318" t="s">
        <v>17116</v>
      </c>
      <c r="E744" s="1318" t="s">
        <v>17117</v>
      </c>
    </row>
    <row r="745" spans="1:5" ht="13.8">
      <c r="A745" s="1318" t="s">
        <v>16450</v>
      </c>
      <c r="B745" s="1318" t="s">
        <v>16449</v>
      </c>
      <c r="C745" s="1318"/>
      <c r="D745" s="1318" t="s">
        <v>17118</v>
      </c>
      <c r="E745" s="1318" t="s">
        <v>17119</v>
      </c>
    </row>
    <row r="746" spans="1:5" ht="13.8">
      <c r="A746" s="1318" t="s">
        <v>17078</v>
      </c>
      <c r="B746" s="1318" t="s">
        <v>16957</v>
      </c>
      <c r="C746" s="1318"/>
      <c r="D746" s="1318" t="s">
        <v>15555</v>
      </c>
      <c r="E746" s="1318" t="s">
        <v>15554</v>
      </c>
    </row>
    <row r="747" spans="1:5" ht="13.8">
      <c r="A747" s="1318" t="s">
        <v>15993</v>
      </c>
      <c r="B747" s="1318" t="s">
        <v>15992</v>
      </c>
      <c r="C747" s="1318"/>
      <c r="D747" s="1318" t="s">
        <v>15559</v>
      </c>
      <c r="E747" s="1318" t="s">
        <v>15558</v>
      </c>
    </row>
    <row r="748" spans="1:5" ht="13.8">
      <c r="A748" s="1318" t="s">
        <v>15935</v>
      </c>
      <c r="B748" s="1318" t="s">
        <v>15934</v>
      </c>
      <c r="C748" s="1318"/>
      <c r="D748" s="1318" t="s">
        <v>17120</v>
      </c>
      <c r="E748" s="1318" t="s">
        <v>17121</v>
      </c>
    </row>
    <row r="749" spans="1:5" ht="13.8">
      <c r="A749" s="1318" t="s">
        <v>15790</v>
      </c>
      <c r="B749" s="1318" t="s">
        <v>15789</v>
      </c>
      <c r="C749" s="1318"/>
      <c r="D749" s="1318" t="s">
        <v>17122</v>
      </c>
      <c r="E749" s="1318" t="s">
        <v>17123</v>
      </c>
    </row>
    <row r="750" spans="1:5" ht="13.8">
      <c r="A750" s="1318" t="s">
        <v>15761</v>
      </c>
      <c r="B750" s="1318" t="s">
        <v>15760</v>
      </c>
      <c r="C750" s="1318"/>
      <c r="D750" s="1318" t="s">
        <v>16021</v>
      </c>
      <c r="E750" s="1318" t="s">
        <v>16020</v>
      </c>
    </row>
    <row r="751" spans="1:5" ht="13.8">
      <c r="A751" s="1318" t="s">
        <v>16017</v>
      </c>
      <c r="B751" s="1318" t="s">
        <v>16016</v>
      </c>
      <c r="C751" s="1318"/>
      <c r="D751" s="1318" t="s">
        <v>16044</v>
      </c>
      <c r="E751" s="1318" t="s">
        <v>16043</v>
      </c>
    </row>
    <row r="752" spans="1:5" ht="13.8">
      <c r="A752" s="1318" t="s">
        <v>16362</v>
      </c>
      <c r="B752" s="1318" t="s">
        <v>16361</v>
      </c>
      <c r="C752" s="1318"/>
      <c r="D752" s="1318" t="s">
        <v>15840</v>
      </c>
      <c r="E752" s="1318" t="s">
        <v>15839</v>
      </c>
    </row>
    <row r="753" spans="1:5" ht="13.8">
      <c r="A753" s="1318" t="s">
        <v>17124</v>
      </c>
      <c r="B753" s="1318" t="s">
        <v>17125</v>
      </c>
      <c r="C753" s="1318"/>
      <c r="D753" s="1318" t="s">
        <v>17126</v>
      </c>
      <c r="E753" s="1318" t="s">
        <v>17127</v>
      </c>
    </row>
    <row r="754" spans="1:5" ht="13.8">
      <c r="A754" s="1318" t="s">
        <v>16794</v>
      </c>
      <c r="B754" s="1318" t="s">
        <v>16793</v>
      </c>
      <c r="C754" s="1318"/>
      <c r="D754" s="1318" t="s">
        <v>15782</v>
      </c>
      <c r="E754" s="1318" t="s">
        <v>15781</v>
      </c>
    </row>
    <row r="755" spans="1:5" ht="13.8">
      <c r="A755" s="1318" t="s">
        <v>16798</v>
      </c>
      <c r="B755" s="1318" t="s">
        <v>16797</v>
      </c>
      <c r="C755" s="1318"/>
      <c r="D755" s="1318" t="s">
        <v>16832</v>
      </c>
      <c r="E755" s="1318" t="s">
        <v>16831</v>
      </c>
    </row>
    <row r="756" spans="1:5" ht="13.8">
      <c r="A756" s="1318" t="s">
        <v>15710</v>
      </c>
      <c r="B756" s="1318" t="s">
        <v>15709</v>
      </c>
      <c r="C756" s="1318"/>
      <c r="D756" s="1318" t="s">
        <v>16961</v>
      </c>
      <c r="E756" s="1318" t="s">
        <v>16960</v>
      </c>
    </row>
    <row r="757" spans="1:5" ht="13.8">
      <c r="A757" s="1318" t="s">
        <v>16877</v>
      </c>
      <c r="B757" s="1318" t="s">
        <v>16876</v>
      </c>
      <c r="C757" s="1318"/>
      <c r="D757" s="1317" t="s">
        <v>16396</v>
      </c>
      <c r="E757" s="1317" t="s">
        <v>16395</v>
      </c>
    </row>
    <row r="758" spans="1:5" ht="13.8">
      <c r="A758" s="1318" t="s">
        <v>15951</v>
      </c>
      <c r="B758" s="1318" t="s">
        <v>15950</v>
      </c>
      <c r="C758" s="1318"/>
      <c r="D758" s="1318" t="s">
        <v>17128</v>
      </c>
      <c r="E758" s="1318" t="s">
        <v>17129</v>
      </c>
    </row>
    <row r="759" spans="1:5" ht="13.8">
      <c r="A759" s="1318" t="s">
        <v>6995</v>
      </c>
      <c r="B759" s="1318" t="s">
        <v>178</v>
      </c>
      <c r="C759" s="1318"/>
      <c r="D759" s="1318" t="s">
        <v>15842</v>
      </c>
      <c r="E759" s="1318" t="s">
        <v>15841</v>
      </c>
    </row>
    <row r="760" spans="1:5" ht="13.8">
      <c r="A760" s="1318" t="s">
        <v>17130</v>
      </c>
      <c r="B760" s="1318" t="s">
        <v>17131</v>
      </c>
      <c r="C760" s="1318"/>
      <c r="D760" s="1318" t="s">
        <v>15770</v>
      </c>
      <c r="E760" s="1318" t="s">
        <v>15766</v>
      </c>
    </row>
    <row r="761" spans="1:5" ht="13.8">
      <c r="A761" s="1318" t="s">
        <v>17047</v>
      </c>
      <c r="B761" s="1318" t="s">
        <v>17046</v>
      </c>
      <c r="C761" s="1318"/>
      <c r="D761" s="1318" t="s">
        <v>16145</v>
      </c>
      <c r="E761" s="1318" t="s">
        <v>16144</v>
      </c>
    </row>
    <row r="762" spans="1:5" ht="13.8">
      <c r="A762" s="1318" t="s">
        <v>16505</v>
      </c>
      <c r="B762" s="1318" t="s">
        <v>16504</v>
      </c>
      <c r="C762" s="1318"/>
      <c r="D762" s="1318" t="s">
        <v>17131</v>
      </c>
      <c r="E762" s="1318" t="s">
        <v>17130</v>
      </c>
    </row>
    <row r="763" spans="1:5" ht="13.8">
      <c r="A763" s="1318" t="s">
        <v>16497</v>
      </c>
      <c r="B763" s="1318" t="s">
        <v>16496</v>
      </c>
      <c r="C763" s="1318"/>
      <c r="D763" s="1318" t="s">
        <v>17132</v>
      </c>
      <c r="E763" s="1318" t="s">
        <v>17133</v>
      </c>
    </row>
    <row r="764" spans="1:5" ht="13.8">
      <c r="A764" s="1318" t="s">
        <v>17134</v>
      </c>
      <c r="B764" s="1318" t="s">
        <v>17135</v>
      </c>
      <c r="C764" s="1318"/>
      <c r="D764" s="1318" t="s">
        <v>17136</v>
      </c>
      <c r="E764" s="1318" t="s">
        <v>17137</v>
      </c>
    </row>
    <row r="765" spans="1:5" ht="13.8">
      <c r="A765" s="1318" t="s">
        <v>15707</v>
      </c>
      <c r="B765" s="1318" t="s">
        <v>15706</v>
      </c>
      <c r="C765" s="1318"/>
      <c r="D765" s="1318" t="s">
        <v>16314</v>
      </c>
      <c r="E765" s="1318" t="s">
        <v>16313</v>
      </c>
    </row>
    <row r="766" spans="1:5" ht="13.8">
      <c r="A766" s="1318" t="s">
        <v>16684</v>
      </c>
      <c r="B766" s="1318" t="s">
        <v>16683</v>
      </c>
      <c r="C766" s="1318"/>
      <c r="D766" s="1318" t="s">
        <v>16922</v>
      </c>
      <c r="E766" s="1318" t="s">
        <v>16921</v>
      </c>
    </row>
    <row r="767" spans="1:5" ht="13.8">
      <c r="A767" s="1318" t="s">
        <v>16845</v>
      </c>
      <c r="B767" s="1318" t="s">
        <v>16844</v>
      </c>
      <c r="C767" s="1318"/>
      <c r="D767" s="1318" t="s">
        <v>16509</v>
      </c>
      <c r="E767" s="1318" t="s">
        <v>16508</v>
      </c>
    </row>
    <row r="768" spans="1:5" ht="13.8">
      <c r="A768" s="1318" t="s">
        <v>17138</v>
      </c>
      <c r="B768" s="1318" t="s">
        <v>17139</v>
      </c>
      <c r="C768" s="1318"/>
      <c r="D768" s="1318" t="s">
        <v>17069</v>
      </c>
      <c r="E768" s="1318" t="s">
        <v>17068</v>
      </c>
    </row>
    <row r="769" spans="1:5" ht="13.8">
      <c r="A769" s="1318" t="s">
        <v>16720</v>
      </c>
      <c r="B769" s="1318" t="s">
        <v>16719</v>
      </c>
      <c r="C769" s="1318"/>
      <c r="D769" s="1318" t="s">
        <v>15896</v>
      </c>
      <c r="E769" s="1318" t="s">
        <v>15895</v>
      </c>
    </row>
    <row r="770" spans="1:5" ht="13.8">
      <c r="A770" s="1318" t="s">
        <v>15826</v>
      </c>
      <c r="B770" s="1318" t="s">
        <v>15825</v>
      </c>
      <c r="C770" s="1318"/>
      <c r="D770" s="1318" t="s">
        <v>15900</v>
      </c>
      <c r="E770" s="1318" t="s">
        <v>15899</v>
      </c>
    </row>
    <row r="771" spans="1:5" ht="13.8">
      <c r="A771" s="1318" t="s">
        <v>15569</v>
      </c>
      <c r="B771" s="1318" t="s">
        <v>15568</v>
      </c>
      <c r="C771" s="1318"/>
      <c r="D771" s="1318" t="s">
        <v>17140</v>
      </c>
      <c r="E771" s="1318" t="s">
        <v>17141</v>
      </c>
    </row>
    <row r="772" spans="1:5" ht="13.8">
      <c r="A772" s="1318" t="s">
        <v>17065</v>
      </c>
      <c r="B772" s="1318" t="s">
        <v>17064</v>
      </c>
      <c r="C772" s="1318"/>
      <c r="D772" s="1318" t="s">
        <v>17077</v>
      </c>
      <c r="E772" s="1318" t="s">
        <v>17076</v>
      </c>
    </row>
    <row r="773" spans="1:5" ht="13.8">
      <c r="A773" s="1318" t="s">
        <v>15703</v>
      </c>
      <c r="B773" s="1318" t="s">
        <v>15702</v>
      </c>
      <c r="C773" s="1318"/>
      <c r="D773" s="1318" t="s">
        <v>17082</v>
      </c>
      <c r="E773" s="1318" t="s">
        <v>17081</v>
      </c>
    </row>
    <row r="774" spans="1:5" ht="13.8">
      <c r="A774" s="1318" t="s">
        <v>15699</v>
      </c>
      <c r="B774" s="1318" t="s">
        <v>15698</v>
      </c>
      <c r="C774" s="1318"/>
      <c r="D774" s="1318" t="s">
        <v>15858</v>
      </c>
      <c r="E774" s="1318" t="s">
        <v>15857</v>
      </c>
    </row>
    <row r="775" spans="1:5" ht="13.8">
      <c r="A775" s="1318" t="s">
        <v>17142</v>
      </c>
      <c r="B775" s="1318" t="s">
        <v>17143</v>
      </c>
      <c r="C775" s="1318"/>
      <c r="D775" s="1318" t="s">
        <v>16238</v>
      </c>
      <c r="E775" s="1318" t="s">
        <v>16237</v>
      </c>
    </row>
    <row r="776" spans="1:5" ht="13.8">
      <c r="A776" s="1318" t="s">
        <v>17051</v>
      </c>
      <c r="B776" s="1318" t="s">
        <v>17050</v>
      </c>
      <c r="C776" s="1318"/>
      <c r="D776" s="1318" t="s">
        <v>16440</v>
      </c>
      <c r="E776" s="1318" t="s">
        <v>16439</v>
      </c>
    </row>
    <row r="777" spans="1:5" ht="13.8">
      <c r="A777" s="1318" t="s">
        <v>16750</v>
      </c>
      <c r="B777" s="1318" t="s">
        <v>16749</v>
      </c>
      <c r="C777" s="1318"/>
      <c r="D777" s="1318" t="s">
        <v>15908</v>
      </c>
      <c r="E777" s="1318" t="s">
        <v>15907</v>
      </c>
    </row>
    <row r="778" spans="1:5" ht="13.8">
      <c r="A778" s="1318" t="s">
        <v>15725</v>
      </c>
      <c r="B778" s="1318" t="s">
        <v>15724</v>
      </c>
      <c r="C778" s="1318"/>
      <c r="D778" s="1318" t="s">
        <v>17144</v>
      </c>
      <c r="E778" s="1318" t="s">
        <v>17145</v>
      </c>
    </row>
    <row r="779" spans="1:5" ht="13.8">
      <c r="A779" s="1318" t="s">
        <v>17063</v>
      </c>
      <c r="B779" s="1318" t="s">
        <v>17062</v>
      </c>
      <c r="C779" s="1318"/>
      <c r="D779" s="1318" t="s">
        <v>17146</v>
      </c>
      <c r="E779" s="1318" t="s">
        <v>17147</v>
      </c>
    </row>
    <row r="780" spans="1:5" ht="13.8">
      <c r="A780" s="1318" t="s">
        <v>17061</v>
      </c>
      <c r="B780" s="1318" t="s">
        <v>17060</v>
      </c>
      <c r="C780" s="1318"/>
      <c r="D780" s="1318" t="s">
        <v>17102</v>
      </c>
      <c r="E780" s="1318" t="s">
        <v>17101</v>
      </c>
    </row>
    <row r="781" spans="1:5" ht="13.8">
      <c r="A781" s="1318" t="s">
        <v>15814</v>
      </c>
      <c r="B781" s="1318" t="s">
        <v>15813</v>
      </c>
      <c r="C781" s="1318"/>
      <c r="D781" s="1318" t="s">
        <v>17075</v>
      </c>
      <c r="E781" s="1318" t="s">
        <v>17074</v>
      </c>
    </row>
    <row r="782" spans="1:5" ht="13.8">
      <c r="A782" s="1318" t="s">
        <v>15729</v>
      </c>
      <c r="B782" s="1318" t="s">
        <v>15728</v>
      </c>
      <c r="C782" s="1318"/>
      <c r="D782" s="1318" t="s">
        <v>15653</v>
      </c>
      <c r="E782" s="1318" t="s">
        <v>15652</v>
      </c>
    </row>
    <row r="783" spans="1:5" ht="13.8">
      <c r="A783" s="1318" t="s">
        <v>17067</v>
      </c>
      <c r="B783" s="1318" t="s">
        <v>17066</v>
      </c>
      <c r="C783" s="1318"/>
      <c r="D783" s="1318" t="s">
        <v>16519</v>
      </c>
      <c r="E783" s="1318" t="s">
        <v>16518</v>
      </c>
    </row>
    <row r="784" spans="1:5" ht="13.8">
      <c r="A784" s="1318" t="s">
        <v>17071</v>
      </c>
      <c r="B784" s="1318" t="s">
        <v>17070</v>
      </c>
      <c r="C784" s="1318"/>
      <c r="D784" s="1318" t="s">
        <v>17098</v>
      </c>
      <c r="E784" s="1318" t="s">
        <v>17097</v>
      </c>
    </row>
    <row r="785" spans="1:5" ht="13.8">
      <c r="A785" s="1318" t="s">
        <v>16079</v>
      </c>
      <c r="B785" s="1318" t="s">
        <v>16078</v>
      </c>
      <c r="C785" s="1318"/>
      <c r="D785" s="1318" t="s">
        <v>17094</v>
      </c>
      <c r="E785" s="1318" t="s">
        <v>17093</v>
      </c>
    </row>
    <row r="786" spans="1:5" ht="13.8">
      <c r="A786" s="1318" t="s">
        <v>6998</v>
      </c>
      <c r="B786" s="1318" t="s">
        <v>178</v>
      </c>
      <c r="C786" s="1318"/>
      <c r="D786" s="1318" t="s">
        <v>17088</v>
      </c>
      <c r="E786" s="1318" t="s">
        <v>17087</v>
      </c>
    </row>
    <row r="787" spans="1:5" ht="13.8">
      <c r="A787" s="1318" t="s">
        <v>16907</v>
      </c>
      <c r="B787" s="1318" t="s">
        <v>16906</v>
      </c>
      <c r="C787" s="1318"/>
      <c r="D787" s="1318" t="s">
        <v>16694</v>
      </c>
      <c r="E787" s="1318" t="s">
        <v>16693</v>
      </c>
    </row>
    <row r="788" spans="1:5" ht="13.8">
      <c r="A788" s="1318" t="s">
        <v>16294</v>
      </c>
      <c r="B788" s="1318" t="s">
        <v>16293</v>
      </c>
      <c r="C788" s="1318"/>
      <c r="D788" s="1318" t="s">
        <v>17125</v>
      </c>
      <c r="E788" s="1318" t="s">
        <v>17124</v>
      </c>
    </row>
    <row r="789" spans="1:5" ht="13.8">
      <c r="A789" s="1318" t="s">
        <v>17080</v>
      </c>
      <c r="B789" s="1318" t="s">
        <v>17079</v>
      </c>
      <c r="C789" s="1318"/>
      <c r="D789" s="1318" t="s">
        <v>15982</v>
      </c>
      <c r="E789" s="1318" t="s">
        <v>15981</v>
      </c>
    </row>
    <row r="790" spans="1:5" ht="13.8">
      <c r="A790" s="1318" t="s">
        <v>16394</v>
      </c>
      <c r="B790" s="1318" t="s">
        <v>16393</v>
      </c>
      <c r="C790" s="1318"/>
      <c r="D790" s="1318" t="s">
        <v>16660</v>
      </c>
      <c r="E790" s="1318" t="s">
        <v>16659</v>
      </c>
    </row>
    <row r="791" spans="1:5" ht="13.8">
      <c r="A791" s="1318" t="s">
        <v>16308</v>
      </c>
      <c r="B791" s="1318" t="s">
        <v>16307</v>
      </c>
      <c r="C791" s="1318"/>
      <c r="D791" s="1318" t="s">
        <v>15911</v>
      </c>
      <c r="E791" s="1318" t="s">
        <v>15910</v>
      </c>
    </row>
    <row r="792" spans="1:5" ht="13.8">
      <c r="A792" s="1318" t="s">
        <v>16304</v>
      </c>
      <c r="B792" s="1318" t="s">
        <v>16303</v>
      </c>
      <c r="C792" s="1318"/>
      <c r="D792" s="1318" t="s">
        <v>16509</v>
      </c>
      <c r="E792" s="1318" t="s">
        <v>16508</v>
      </c>
    </row>
    <row r="793" spans="1:5" ht="13.8">
      <c r="A793" s="1318" t="s">
        <v>15643</v>
      </c>
      <c r="B793" s="1318" t="s">
        <v>15642</v>
      </c>
      <c r="C793" s="1318"/>
      <c r="D793" s="1318" t="s">
        <v>17069</v>
      </c>
      <c r="E793" s="1318" t="s">
        <v>17068</v>
      </c>
    </row>
    <row r="794" spans="1:5" ht="13.8">
      <c r="A794" s="1318" t="s">
        <v>16306</v>
      </c>
      <c r="B794" s="1318" t="s">
        <v>16305</v>
      </c>
      <c r="C794" s="1318"/>
      <c r="D794" s="1318" t="s">
        <v>15896</v>
      </c>
      <c r="E794" s="1318" t="s">
        <v>15895</v>
      </c>
    </row>
    <row r="795" spans="1:5" ht="13.8">
      <c r="A795" s="1318" t="s">
        <v>16489</v>
      </c>
      <c r="B795" s="1318" t="s">
        <v>16488</v>
      </c>
      <c r="C795" s="1318"/>
      <c r="D795" s="1318" t="s">
        <v>15900</v>
      </c>
      <c r="E795" s="1318" t="s">
        <v>15899</v>
      </c>
    </row>
    <row r="796" spans="1:5" ht="13.8">
      <c r="A796" s="1318" t="s">
        <v>17053</v>
      </c>
      <c r="B796" s="1318" t="s">
        <v>17052</v>
      </c>
      <c r="C796" s="1318"/>
      <c r="D796" s="1318" t="s">
        <v>17140</v>
      </c>
      <c r="E796" s="1318" t="s">
        <v>17141</v>
      </c>
    </row>
    <row r="797" spans="1:5" ht="13.8">
      <c r="A797" s="1318" t="s">
        <v>17055</v>
      </c>
      <c r="B797" s="1318" t="s">
        <v>17054</v>
      </c>
      <c r="C797" s="1318"/>
      <c r="D797" s="1318" t="s">
        <v>17077</v>
      </c>
      <c r="E797" s="1318" t="s">
        <v>17076</v>
      </c>
    </row>
    <row r="798" spans="1:5" ht="13.8">
      <c r="A798" s="1318" t="s">
        <v>17084</v>
      </c>
      <c r="B798" s="1318" t="s">
        <v>17083</v>
      </c>
      <c r="C798" s="1318"/>
      <c r="D798" s="1318" t="s">
        <v>17082</v>
      </c>
      <c r="E798" s="1318" t="s">
        <v>17081</v>
      </c>
    </row>
    <row r="799" spans="1:5" ht="13.8">
      <c r="A799" s="1318" t="s">
        <v>17090</v>
      </c>
      <c r="B799" s="1318" t="s">
        <v>17089</v>
      </c>
      <c r="C799" s="1318"/>
      <c r="D799" s="1318" t="s">
        <v>15858</v>
      </c>
      <c r="E799" s="1318" t="s">
        <v>15857</v>
      </c>
    </row>
    <row r="800" spans="1:5" ht="13.8">
      <c r="A800" s="1318" t="s">
        <v>17086</v>
      </c>
      <c r="B800" s="1318" t="s">
        <v>17085</v>
      </c>
      <c r="C800" s="1318"/>
      <c r="D800" s="1318" t="s">
        <v>16238</v>
      </c>
      <c r="E800" s="1318" t="s">
        <v>16237</v>
      </c>
    </row>
    <row r="801" spans="1:5" ht="13.8">
      <c r="A801" s="1318" t="s">
        <v>15947</v>
      </c>
      <c r="B801" s="1318" t="s">
        <v>15946</v>
      </c>
      <c r="C801" s="1318"/>
      <c r="D801" s="1318" t="s">
        <v>16440</v>
      </c>
      <c r="E801" s="1318" t="s">
        <v>16439</v>
      </c>
    </row>
    <row r="802" spans="1:5" ht="13.8">
      <c r="A802" s="1318" t="s">
        <v>17092</v>
      </c>
      <c r="B802" s="1318" t="s">
        <v>17091</v>
      </c>
      <c r="C802" s="1318"/>
      <c r="D802" s="1318" t="s">
        <v>15908</v>
      </c>
      <c r="E802" s="1318" t="s">
        <v>15907</v>
      </c>
    </row>
    <row r="803" spans="1:5" ht="13.8">
      <c r="A803" s="1318" t="s">
        <v>17096</v>
      </c>
      <c r="B803" s="1318" t="s">
        <v>17095</v>
      </c>
      <c r="C803" s="1318"/>
      <c r="D803" s="1318" t="s">
        <v>17144</v>
      </c>
      <c r="E803" s="1318" t="s">
        <v>17145</v>
      </c>
    </row>
    <row r="804" spans="1:5" ht="13.8">
      <c r="A804" s="1318" t="s">
        <v>16704</v>
      </c>
      <c r="B804" s="1318" t="s">
        <v>16703</v>
      </c>
      <c r="C804" s="1318"/>
      <c r="D804" s="1318" t="s">
        <v>17146</v>
      </c>
      <c r="E804" s="1318" t="s">
        <v>17147</v>
      </c>
    </row>
    <row r="805" spans="1:5" ht="13.8">
      <c r="A805" s="1318" t="s">
        <v>17100</v>
      </c>
      <c r="B805" s="1318" t="s">
        <v>17099</v>
      </c>
      <c r="C805" s="1318"/>
      <c r="D805" s="1318" t="s">
        <v>17102</v>
      </c>
      <c r="E805" s="1318" t="s">
        <v>17101</v>
      </c>
    </row>
    <row r="806" spans="1:5" ht="13.8">
      <c r="A806" s="1318" t="s">
        <v>17104</v>
      </c>
      <c r="B806" s="1318" t="s">
        <v>17103</v>
      </c>
      <c r="C806" s="1318"/>
      <c r="D806" s="1318" t="s">
        <v>17075</v>
      </c>
      <c r="E806" s="1318" t="s">
        <v>17074</v>
      </c>
    </row>
    <row r="807" spans="1:5" ht="13.8">
      <c r="A807" s="1318" t="s">
        <v>17073</v>
      </c>
      <c r="B807" s="1318" t="s">
        <v>17072</v>
      </c>
      <c r="C807" s="1318"/>
      <c r="D807" s="1318" t="s">
        <v>15653</v>
      </c>
      <c r="E807" s="1318" t="s">
        <v>15652</v>
      </c>
    </row>
    <row r="808" spans="1:5" ht="13.8">
      <c r="A808" s="1318" t="s">
        <v>16775</v>
      </c>
      <c r="B808" s="1318" t="s">
        <v>16774</v>
      </c>
      <c r="C808" s="1318"/>
      <c r="D808" s="1318" t="s">
        <v>16519</v>
      </c>
      <c r="E808" s="1318" t="s">
        <v>16518</v>
      </c>
    </row>
    <row r="809" spans="1:5" ht="13.8">
      <c r="A809" s="1318" t="s">
        <v>17133</v>
      </c>
      <c r="B809" s="1318" t="s">
        <v>17132</v>
      </c>
      <c r="C809" s="1318"/>
      <c r="D809" s="1318" t="s">
        <v>17098</v>
      </c>
      <c r="E809" s="1318" t="s">
        <v>17097</v>
      </c>
    </row>
    <row r="810" spans="1:5" ht="13.8">
      <c r="A810" s="1318" t="s">
        <v>17137</v>
      </c>
      <c r="B810" s="1318" t="s">
        <v>17136</v>
      </c>
      <c r="C810" s="1318"/>
      <c r="D810" s="1318" t="s">
        <v>17094</v>
      </c>
      <c r="E810" s="1318" t="s">
        <v>17093</v>
      </c>
    </row>
    <row r="811" spans="1:5" ht="13.8">
      <c r="A811" s="1318" t="s">
        <v>17059</v>
      </c>
      <c r="B811" s="1318" t="s">
        <v>17058</v>
      </c>
      <c r="C811" s="1318"/>
      <c r="D811" s="1318" t="s">
        <v>17088</v>
      </c>
      <c r="E811" s="1318" t="s">
        <v>17087</v>
      </c>
    </row>
    <row r="812" spans="1:5" ht="13.8">
      <c r="A812" s="1318" t="s">
        <v>17057</v>
      </c>
      <c r="B812" s="1318" t="s">
        <v>17056</v>
      </c>
      <c r="C812" s="1318"/>
      <c r="D812" s="1318" t="s">
        <v>16694</v>
      </c>
      <c r="E812" s="1318" t="s">
        <v>16693</v>
      </c>
    </row>
    <row r="813" spans="1:5" ht="13.8">
      <c r="A813" s="1318" t="s">
        <v>17127</v>
      </c>
      <c r="B813" s="1318" t="s">
        <v>17126</v>
      </c>
      <c r="C813" s="1318"/>
      <c r="D813" s="1318" t="s">
        <v>17125</v>
      </c>
      <c r="E813" s="1318" t="s">
        <v>17124</v>
      </c>
    </row>
    <row r="814" spans="1:5" ht="13.8">
      <c r="A814" s="1318" t="s">
        <v>15944</v>
      </c>
      <c r="B814" s="1318" t="s">
        <v>15945</v>
      </c>
      <c r="C814" s="1318"/>
      <c r="D814" s="1318" t="s">
        <v>15982</v>
      </c>
      <c r="E814" s="1318" t="s">
        <v>15981</v>
      </c>
    </row>
    <row r="815" spans="1:5" ht="13.8">
      <c r="A815" s="1318" t="s">
        <v>15765</v>
      </c>
      <c r="B815" s="1318" t="s">
        <v>15764</v>
      </c>
      <c r="C815" s="1318"/>
      <c r="D815" s="1318" t="s">
        <v>16660</v>
      </c>
      <c r="E815" s="1318" t="s">
        <v>16659</v>
      </c>
    </row>
    <row r="816" spans="1:5" ht="13.8">
      <c r="A816" s="1318" t="s">
        <v>12037</v>
      </c>
      <c r="B816" s="1318" t="s">
        <v>17105</v>
      </c>
      <c r="C816" s="1318"/>
      <c r="D816" s="1318" t="s">
        <v>15911</v>
      </c>
      <c r="E816" s="1318" t="s">
        <v>15910</v>
      </c>
    </row>
    <row r="817" spans="1:5" ht="13.8">
      <c r="A817" s="1318" t="s">
        <v>17123</v>
      </c>
      <c r="B817" s="1318" t="s">
        <v>17122</v>
      </c>
      <c r="C817" s="1318"/>
      <c r="D817" s="1321" t="s">
        <v>16632</v>
      </c>
      <c r="E817" s="1321" t="s">
        <v>16631</v>
      </c>
    </row>
    <row r="818" spans="1:5" ht="13.8">
      <c r="A818" s="1318" t="s">
        <v>17107</v>
      </c>
      <c r="B818" s="1318" t="s">
        <v>17106</v>
      </c>
      <c r="C818" s="1318"/>
      <c r="D818" s="1321" t="s">
        <v>16597</v>
      </c>
      <c r="E818" s="1321" t="s">
        <v>16596</v>
      </c>
    </row>
    <row r="819" spans="1:5" ht="13.8">
      <c r="A819" s="1318" t="s">
        <v>17111</v>
      </c>
      <c r="B819" s="1318" t="s">
        <v>17110</v>
      </c>
      <c r="C819" s="1318"/>
      <c r="D819" s="1321" t="s">
        <v>16600</v>
      </c>
      <c r="E819" s="1321" t="s">
        <v>16599</v>
      </c>
    </row>
    <row r="820" spans="1:5" ht="13.8">
      <c r="A820" s="1318" t="s">
        <v>17113</v>
      </c>
      <c r="B820" s="1318" t="s">
        <v>17112</v>
      </c>
      <c r="C820" s="1318"/>
      <c r="D820" s="1321" t="s">
        <v>16608</v>
      </c>
      <c r="E820" s="1321" t="s">
        <v>16607</v>
      </c>
    </row>
    <row r="821" spans="1:5" ht="13.8">
      <c r="A821" s="1318" t="s">
        <v>17109</v>
      </c>
      <c r="B821" s="1318" t="s">
        <v>17108</v>
      </c>
      <c r="C821" s="1318"/>
      <c r="D821" s="1321" t="s">
        <v>16623</v>
      </c>
      <c r="E821" s="1321" t="s">
        <v>16622</v>
      </c>
    </row>
    <row r="822" spans="1:5" ht="13.8">
      <c r="A822" s="1318" t="s">
        <v>17129</v>
      </c>
      <c r="B822" s="1318" t="s">
        <v>17128</v>
      </c>
      <c r="C822" s="1318"/>
      <c r="D822" s="1321" t="s">
        <v>16630</v>
      </c>
      <c r="E822" s="1321" t="s">
        <v>16629</v>
      </c>
    </row>
    <row r="823" spans="1:5" ht="13.8">
      <c r="A823" s="1318" t="s">
        <v>17141</v>
      </c>
      <c r="B823" s="1318" t="s">
        <v>17140</v>
      </c>
      <c r="C823" s="1318"/>
      <c r="D823" s="1321" t="s">
        <v>16625</v>
      </c>
      <c r="E823" s="1321" t="s">
        <v>16624</v>
      </c>
    </row>
    <row r="824" spans="1:5" ht="13.8">
      <c r="A824" s="1318" t="s">
        <v>16298</v>
      </c>
      <c r="B824" s="1318" t="s">
        <v>16297</v>
      </c>
      <c r="C824" s="1318"/>
      <c r="D824" s="1321" t="s">
        <v>16627</v>
      </c>
      <c r="E824" s="1321" t="s">
        <v>16626</v>
      </c>
    </row>
    <row r="825" spans="1:5" ht="13.8">
      <c r="A825" s="1318" t="s">
        <v>16302</v>
      </c>
      <c r="B825" s="1318" t="s">
        <v>16301</v>
      </c>
      <c r="C825" s="1318"/>
      <c r="D825" s="1321" t="s">
        <v>16635</v>
      </c>
      <c r="E825" s="1321" t="s">
        <v>16634</v>
      </c>
    </row>
    <row r="826" spans="1:5" ht="13.8">
      <c r="A826" s="1318" t="s">
        <v>17115</v>
      </c>
      <c r="B826" s="1318" t="s">
        <v>17114</v>
      </c>
      <c r="C826" s="1318"/>
      <c r="D826" s="1321" t="s">
        <v>16619</v>
      </c>
      <c r="E826" s="1321" t="s">
        <v>16618</v>
      </c>
    </row>
    <row r="827" spans="1:5" ht="13.8">
      <c r="A827" s="1318" t="s">
        <v>17119</v>
      </c>
      <c r="B827" s="1318" t="s">
        <v>17118</v>
      </c>
      <c r="C827" s="1318"/>
      <c r="D827" s="1321" t="s">
        <v>16615</v>
      </c>
      <c r="E827" s="1321" t="s">
        <v>16614</v>
      </c>
    </row>
    <row r="828" spans="1:5" ht="13.8">
      <c r="A828" s="1318" t="s">
        <v>17117</v>
      </c>
      <c r="B828" s="1318" t="s">
        <v>17116</v>
      </c>
      <c r="C828" s="1318"/>
      <c r="D828" s="1321" t="s">
        <v>16613</v>
      </c>
      <c r="E828" s="1321" t="s">
        <v>16612</v>
      </c>
    </row>
    <row r="829" spans="1:5" ht="13.8">
      <c r="A829" s="1318" t="s">
        <v>17037</v>
      </c>
      <c r="B829" s="1318" t="s">
        <v>17036</v>
      </c>
      <c r="C829" s="1318"/>
      <c r="D829" s="1318" t="s">
        <v>17139</v>
      </c>
      <c r="E829" s="1318" t="s">
        <v>17138</v>
      </c>
    </row>
    <row r="830" spans="1:5" ht="13.8">
      <c r="A830" s="1318" t="s">
        <v>17121</v>
      </c>
      <c r="B830" s="1318" t="s">
        <v>17120</v>
      </c>
      <c r="C830" s="1318"/>
      <c r="D830" s="1318" t="s">
        <v>16207</v>
      </c>
      <c r="E830" s="1318" t="s">
        <v>16206</v>
      </c>
    </row>
    <row r="831" spans="1:5" ht="13.8">
      <c r="A831" s="1318" t="s">
        <v>7004</v>
      </c>
      <c r="B831" s="1318" t="s">
        <v>178</v>
      </c>
      <c r="C831" s="1318"/>
      <c r="D831" s="1318" t="s">
        <v>16696</v>
      </c>
      <c r="E831" s="1318" t="s">
        <v>16695</v>
      </c>
    </row>
    <row r="832" spans="1:5" ht="13.8">
      <c r="A832" s="1318" t="s">
        <v>16501</v>
      </c>
      <c r="B832" s="1318" t="s">
        <v>16500</v>
      </c>
      <c r="C832" s="1318"/>
      <c r="D832" s="1319" t="s">
        <v>17148</v>
      </c>
      <c r="E832" s="1319" t="s">
        <v>16576</v>
      </c>
    </row>
    <row r="833" spans="1:5" ht="13.8">
      <c r="A833" s="1318" t="s">
        <v>16726</v>
      </c>
      <c r="B833" s="1318" t="s">
        <v>16725</v>
      </c>
      <c r="C833" s="1318"/>
      <c r="D833" s="1318" t="s">
        <v>17135</v>
      </c>
      <c r="E833" s="1318" t="s">
        <v>17134</v>
      </c>
    </row>
    <row r="834" spans="1:5" ht="13.8">
      <c r="A834" s="1318" t="s">
        <v>16730</v>
      </c>
      <c r="B834" s="1318" t="s">
        <v>16729</v>
      </c>
      <c r="C834" s="1318"/>
      <c r="D834" s="1318" t="s">
        <v>16300</v>
      </c>
      <c r="E834" s="1318" t="s">
        <v>16299</v>
      </c>
    </row>
    <row r="835" spans="1:5" ht="13.8">
      <c r="A835" s="1318" t="s">
        <v>15973</v>
      </c>
      <c r="B835" s="1318" t="s">
        <v>15972</v>
      </c>
      <c r="C835" s="1318"/>
      <c r="D835" s="1318" t="s">
        <v>16398</v>
      </c>
      <c r="E835" s="1318" t="s">
        <v>16397</v>
      </c>
    </row>
    <row r="836" spans="1:5" ht="13.8">
      <c r="A836" s="1318" t="s">
        <v>15721</v>
      </c>
      <c r="B836" s="1318" t="s">
        <v>15720</v>
      </c>
      <c r="C836" s="1318"/>
      <c r="D836" s="1318" t="s">
        <v>16398</v>
      </c>
      <c r="E836" s="1318" t="s">
        <v>16399</v>
      </c>
    </row>
    <row r="837" spans="1:5" ht="13.8">
      <c r="A837" s="1318" t="s">
        <v>7005</v>
      </c>
      <c r="B837" s="1318" t="s">
        <v>178</v>
      </c>
      <c r="C837" s="1318"/>
      <c r="D837" s="1318" t="s">
        <v>16133</v>
      </c>
      <c r="E837" s="1318" t="s">
        <v>16132</v>
      </c>
    </row>
    <row r="838" spans="1:5" ht="13.8">
      <c r="A838" s="1318" t="s">
        <v>17145</v>
      </c>
      <c r="B838" s="1318" t="s">
        <v>17144</v>
      </c>
      <c r="C838" s="1318"/>
      <c r="D838" s="1318" t="s">
        <v>15605</v>
      </c>
      <c r="E838" s="1318" t="s">
        <v>15604</v>
      </c>
    </row>
    <row r="839" spans="1:5" ht="13.8">
      <c r="A839" s="1318" t="s">
        <v>17147</v>
      </c>
      <c r="B839" s="1318" t="s">
        <v>17146</v>
      </c>
      <c r="C839" s="1318"/>
      <c r="D839" s="1318" t="s">
        <v>15605</v>
      </c>
      <c r="E839" s="1318" t="s">
        <v>16042</v>
      </c>
    </row>
    <row r="840" spans="1:5" ht="13.8">
      <c r="B840" s="1317" t="s">
        <v>178</v>
      </c>
      <c r="D840" s="1318" t="s">
        <v>15605</v>
      </c>
      <c r="E840" s="1318" t="s">
        <v>16751</v>
      </c>
    </row>
    <row r="841" spans="1:5" ht="13.8">
      <c r="B841" s="1317" t="s">
        <v>178</v>
      </c>
      <c r="D841" s="1318" t="s">
        <v>17143</v>
      </c>
      <c r="E841" s="1318" t="s">
        <v>17142</v>
      </c>
    </row>
    <row r="842" spans="1:5">
      <c r="B842" s="1317" t="s">
        <v>178</v>
      </c>
    </row>
    <row r="843" spans="1:5">
      <c r="B843" s="1317" t="s">
        <v>178</v>
      </c>
    </row>
    <row r="844" spans="1:5">
      <c r="B844" s="1317" t="s">
        <v>178</v>
      </c>
    </row>
    <row r="845" spans="1:5">
      <c r="B845" s="1317" t="s">
        <v>178</v>
      </c>
    </row>
    <row r="846" spans="1:5">
      <c r="B846" s="1317" t="s">
        <v>178</v>
      </c>
    </row>
    <row r="847" spans="1:5">
      <c r="B847" s="1317" t="s">
        <v>178</v>
      </c>
    </row>
    <row r="848" spans="1:5">
      <c r="B848" s="1317" t="s">
        <v>178</v>
      </c>
    </row>
    <row r="849" spans="2:2">
      <c r="B849" s="1317" t="s">
        <v>178</v>
      </c>
    </row>
    <row r="850" spans="2:2">
      <c r="B850" s="1317" t="s">
        <v>178</v>
      </c>
    </row>
    <row r="851" spans="2:2">
      <c r="B851" s="1317" t="s">
        <v>178</v>
      </c>
    </row>
    <row r="852" spans="2:2">
      <c r="B852" s="1317" t="s">
        <v>178</v>
      </c>
    </row>
    <row r="853" spans="2:2">
      <c r="B853" s="1317" t="s">
        <v>178</v>
      </c>
    </row>
    <row r="854" spans="2:2">
      <c r="B854" s="1317" t="s">
        <v>178</v>
      </c>
    </row>
    <row r="855" spans="2:2">
      <c r="B855" s="1317" t="s">
        <v>178</v>
      </c>
    </row>
    <row r="856" spans="2:2">
      <c r="B856" s="1317" t="s">
        <v>178</v>
      </c>
    </row>
    <row r="857" spans="2:2">
      <c r="B857" s="1317" t="s">
        <v>178</v>
      </c>
    </row>
    <row r="858" spans="2:2">
      <c r="B858" s="1317" t="s">
        <v>178</v>
      </c>
    </row>
    <row r="859" spans="2:2">
      <c r="B859" s="1317" t="s">
        <v>178</v>
      </c>
    </row>
    <row r="860" spans="2:2">
      <c r="B860" s="1317" t="s">
        <v>178</v>
      </c>
    </row>
    <row r="861" spans="2:2">
      <c r="B861" s="1317" t="s">
        <v>178</v>
      </c>
    </row>
    <row r="862" spans="2:2">
      <c r="B862" s="1317" t="s">
        <v>178</v>
      </c>
    </row>
    <row r="863" spans="2:2">
      <c r="B863" s="1317" t="s">
        <v>178</v>
      </c>
    </row>
    <row r="864" spans="2:2">
      <c r="B864" s="1317" t="s">
        <v>178</v>
      </c>
    </row>
    <row r="865" spans="2:2">
      <c r="B865" s="1317" t="s">
        <v>178</v>
      </c>
    </row>
    <row r="866" spans="2:2">
      <c r="B866" s="1317" t="s">
        <v>178</v>
      </c>
    </row>
    <row r="867" spans="2:2">
      <c r="B867" s="1317" t="s">
        <v>178</v>
      </c>
    </row>
    <row r="868" spans="2:2">
      <c r="B868" s="1317" t="s">
        <v>178</v>
      </c>
    </row>
    <row r="869" spans="2:2">
      <c r="B869" s="1317" t="s">
        <v>178</v>
      </c>
    </row>
    <row r="870" spans="2:2">
      <c r="B870" s="1317" t="s">
        <v>178</v>
      </c>
    </row>
    <row r="871" spans="2:2">
      <c r="B871" s="1317" t="s">
        <v>178</v>
      </c>
    </row>
    <row r="872" spans="2:2">
      <c r="B872" s="1317" t="s">
        <v>178</v>
      </c>
    </row>
    <row r="873" spans="2:2">
      <c r="B873" s="1317" t="s">
        <v>178</v>
      </c>
    </row>
    <row r="874" spans="2:2">
      <c r="B874" s="1317" t="s">
        <v>178</v>
      </c>
    </row>
    <row r="875" spans="2:2">
      <c r="B875" s="1317" t="s">
        <v>178</v>
      </c>
    </row>
    <row r="876" spans="2:2">
      <c r="B876" s="1317" t="s">
        <v>178</v>
      </c>
    </row>
    <row r="877" spans="2:2">
      <c r="B877" s="1317" t="s">
        <v>178</v>
      </c>
    </row>
    <row r="878" spans="2:2">
      <c r="B878" s="1317" t="s">
        <v>178</v>
      </c>
    </row>
    <row r="879" spans="2:2">
      <c r="B879" s="1317" t="s">
        <v>178</v>
      </c>
    </row>
    <row r="880" spans="2:2">
      <c r="B880" s="1317" t="s">
        <v>178</v>
      </c>
    </row>
    <row r="881" spans="2:2">
      <c r="B881" s="1317" t="s">
        <v>178</v>
      </c>
    </row>
    <row r="882" spans="2:2">
      <c r="B882" s="1317" t="s">
        <v>178</v>
      </c>
    </row>
    <row r="883" spans="2:2">
      <c r="B883" s="1317" t="s">
        <v>178</v>
      </c>
    </row>
    <row r="884" spans="2:2">
      <c r="B884" s="1317" t="s">
        <v>178</v>
      </c>
    </row>
    <row r="885" spans="2:2">
      <c r="B885" s="1317" t="s">
        <v>178</v>
      </c>
    </row>
    <row r="886" spans="2:2">
      <c r="B886" s="1317" t="s">
        <v>178</v>
      </c>
    </row>
    <row r="887" spans="2:2">
      <c r="B887" s="1317" t="s">
        <v>178</v>
      </c>
    </row>
    <row r="888" spans="2:2">
      <c r="B888" s="1317" t="s">
        <v>178</v>
      </c>
    </row>
    <row r="889" spans="2:2">
      <c r="B889" s="1317" t="s">
        <v>178</v>
      </c>
    </row>
    <row r="890" spans="2:2">
      <c r="B890" s="1317" t="s">
        <v>178</v>
      </c>
    </row>
    <row r="891" spans="2:2">
      <c r="B891" s="1317" t="s">
        <v>178</v>
      </c>
    </row>
    <row r="892" spans="2:2">
      <c r="B892" s="1317" t="s">
        <v>178</v>
      </c>
    </row>
    <row r="893" spans="2:2">
      <c r="B893" s="1317" t="s">
        <v>178</v>
      </c>
    </row>
    <row r="894" spans="2:2">
      <c r="B894" s="1317" t="s">
        <v>178</v>
      </c>
    </row>
    <row r="895" spans="2:2">
      <c r="B895" s="1317" t="s">
        <v>178</v>
      </c>
    </row>
    <row r="896" spans="2:2">
      <c r="B896" s="1317" t="s">
        <v>178</v>
      </c>
    </row>
    <row r="897" spans="2:2">
      <c r="B897" s="1317" t="s">
        <v>178</v>
      </c>
    </row>
    <row r="898" spans="2:2">
      <c r="B898" s="1317" t="s">
        <v>178</v>
      </c>
    </row>
    <row r="899" spans="2:2">
      <c r="B899" s="1317" t="s">
        <v>178</v>
      </c>
    </row>
    <row r="900" spans="2:2">
      <c r="B900" s="1317" t="s">
        <v>178</v>
      </c>
    </row>
    <row r="901" spans="2:2">
      <c r="B901" s="1317" t="s">
        <v>178</v>
      </c>
    </row>
    <row r="902" spans="2:2">
      <c r="B902" s="1317" t="s">
        <v>178</v>
      </c>
    </row>
    <row r="903" spans="2:2">
      <c r="B903" s="1317" t="s">
        <v>178</v>
      </c>
    </row>
    <row r="904" spans="2:2">
      <c r="B904" s="1317" t="s">
        <v>178</v>
      </c>
    </row>
    <row r="905" spans="2:2">
      <c r="B905" s="1317" t="s">
        <v>178</v>
      </c>
    </row>
    <row r="906" spans="2:2">
      <c r="B906" s="1317" t="s">
        <v>178</v>
      </c>
    </row>
    <row r="907" spans="2:2">
      <c r="B907" s="1317" t="s">
        <v>178</v>
      </c>
    </row>
    <row r="908" spans="2:2">
      <c r="B908" s="1317" t="s">
        <v>178</v>
      </c>
    </row>
    <row r="909" spans="2:2">
      <c r="B909" s="1317" t="s">
        <v>178</v>
      </c>
    </row>
    <row r="910" spans="2:2">
      <c r="B910" s="1317" t="s">
        <v>178</v>
      </c>
    </row>
    <row r="911" spans="2:2">
      <c r="B911" s="1317" t="s">
        <v>178</v>
      </c>
    </row>
    <row r="912" spans="2:2">
      <c r="B912" s="1317" t="s">
        <v>178</v>
      </c>
    </row>
    <row r="913" spans="2:2">
      <c r="B913" s="1317" t="s">
        <v>178</v>
      </c>
    </row>
    <row r="914" spans="2:2">
      <c r="B914" s="1317" t="s">
        <v>178</v>
      </c>
    </row>
    <row r="915" spans="2:2">
      <c r="B915" s="1317" t="s">
        <v>178</v>
      </c>
    </row>
    <row r="916" spans="2:2">
      <c r="B916" s="1317" t="s">
        <v>178</v>
      </c>
    </row>
    <row r="917" spans="2:2">
      <c r="B917" s="1317" t="s">
        <v>178</v>
      </c>
    </row>
    <row r="918" spans="2:2">
      <c r="B918" s="1317" t="s">
        <v>178</v>
      </c>
    </row>
    <row r="919" spans="2:2">
      <c r="B919" s="1317" t="s">
        <v>178</v>
      </c>
    </row>
    <row r="920" spans="2:2">
      <c r="B920" s="1317" t="s">
        <v>178</v>
      </c>
    </row>
    <row r="921" spans="2:2">
      <c r="B921" s="1317" t="s">
        <v>178</v>
      </c>
    </row>
    <row r="922" spans="2:2">
      <c r="B922" s="1317" t="s">
        <v>178</v>
      </c>
    </row>
    <row r="923" spans="2:2">
      <c r="B923" s="1317" t="s">
        <v>178</v>
      </c>
    </row>
    <row r="924" spans="2:2">
      <c r="B924" s="1317" t="s">
        <v>178</v>
      </c>
    </row>
    <row r="925" spans="2:2">
      <c r="B925" s="1317" t="s">
        <v>178</v>
      </c>
    </row>
    <row r="926" spans="2:2">
      <c r="B926" s="1317" t="s">
        <v>178</v>
      </c>
    </row>
    <row r="927" spans="2:2">
      <c r="B927" s="1317" t="s">
        <v>178</v>
      </c>
    </row>
    <row r="928" spans="2:2">
      <c r="B928" s="1317" t="s">
        <v>178</v>
      </c>
    </row>
    <row r="929" spans="2:2">
      <c r="B929" s="1317" t="s">
        <v>178</v>
      </c>
    </row>
    <row r="930" spans="2:2">
      <c r="B930" s="1317" t="s">
        <v>178</v>
      </c>
    </row>
    <row r="931" spans="2:2">
      <c r="B931" s="1317" t="s">
        <v>178</v>
      </c>
    </row>
    <row r="932" spans="2:2">
      <c r="B932" s="1317" t="s">
        <v>178</v>
      </c>
    </row>
    <row r="933" spans="2:2">
      <c r="B933" s="1317" t="s">
        <v>178</v>
      </c>
    </row>
    <row r="934" spans="2:2">
      <c r="B934" s="1317" t="s">
        <v>178</v>
      </c>
    </row>
    <row r="935" spans="2:2">
      <c r="B935" s="1317" t="s">
        <v>178</v>
      </c>
    </row>
    <row r="936" spans="2:2">
      <c r="B936" s="1317" t="s">
        <v>178</v>
      </c>
    </row>
    <row r="937" spans="2:2">
      <c r="B937" s="1317" t="s">
        <v>178</v>
      </c>
    </row>
    <row r="938" spans="2:2">
      <c r="B938" s="1317" t="s">
        <v>178</v>
      </c>
    </row>
    <row r="939" spans="2:2">
      <c r="B939" s="1317" t="s">
        <v>178</v>
      </c>
    </row>
    <row r="940" spans="2:2">
      <c r="B940" s="1317" t="s">
        <v>178</v>
      </c>
    </row>
    <row r="941" spans="2:2">
      <c r="B941" s="1317" t="s">
        <v>178</v>
      </c>
    </row>
    <row r="942" spans="2:2">
      <c r="B942" s="1317" t="s">
        <v>178</v>
      </c>
    </row>
    <row r="943" spans="2:2">
      <c r="B943" s="1317" t="s">
        <v>178</v>
      </c>
    </row>
    <row r="944" spans="2:2">
      <c r="B944" s="1317" t="s">
        <v>178</v>
      </c>
    </row>
    <row r="945" spans="2:2">
      <c r="B945" s="1317" t="s">
        <v>178</v>
      </c>
    </row>
    <row r="946" spans="2:2">
      <c r="B946" s="1317" t="s">
        <v>178</v>
      </c>
    </row>
    <row r="947" spans="2:2">
      <c r="B947" s="1317" t="s">
        <v>178</v>
      </c>
    </row>
    <row r="948" spans="2:2">
      <c r="B948" s="1317" t="s">
        <v>178</v>
      </c>
    </row>
    <row r="949" spans="2:2">
      <c r="B949" s="1317" t="s">
        <v>178</v>
      </c>
    </row>
    <row r="950" spans="2:2">
      <c r="B950" s="1317" t="s">
        <v>178</v>
      </c>
    </row>
    <row r="951" spans="2:2">
      <c r="B951" s="1317" t="s">
        <v>178</v>
      </c>
    </row>
    <row r="952" spans="2:2">
      <c r="B952" s="1317" t="s">
        <v>178</v>
      </c>
    </row>
    <row r="953" spans="2:2">
      <c r="B953" s="1317" t="s">
        <v>178</v>
      </c>
    </row>
    <row r="954" spans="2:2">
      <c r="B954" s="1317" t="s">
        <v>178</v>
      </c>
    </row>
    <row r="955" spans="2:2">
      <c r="B955" s="1317" t="s">
        <v>178</v>
      </c>
    </row>
    <row r="956" spans="2:2">
      <c r="B956" s="1317" t="s">
        <v>178</v>
      </c>
    </row>
    <row r="957" spans="2:2">
      <c r="B957" s="1317" t="s">
        <v>178</v>
      </c>
    </row>
    <row r="958" spans="2:2">
      <c r="B958" s="1317" t="s">
        <v>178</v>
      </c>
    </row>
    <row r="959" spans="2:2">
      <c r="B959" s="1317" t="s">
        <v>178</v>
      </c>
    </row>
    <row r="960" spans="2:2">
      <c r="B960" s="1317" t="s">
        <v>178</v>
      </c>
    </row>
    <row r="961" spans="2:2">
      <c r="B961" s="1317" t="s">
        <v>178</v>
      </c>
    </row>
    <row r="962" spans="2:2">
      <c r="B962" s="1317" t="s">
        <v>178</v>
      </c>
    </row>
    <row r="963" spans="2:2">
      <c r="B963" s="1317" t="s">
        <v>178</v>
      </c>
    </row>
    <row r="964" spans="2:2">
      <c r="B964" s="1317" t="s">
        <v>178</v>
      </c>
    </row>
    <row r="965" spans="2:2">
      <c r="B965" s="1317" t="s">
        <v>178</v>
      </c>
    </row>
    <row r="966" spans="2:2">
      <c r="B966" s="1317" t="s">
        <v>178</v>
      </c>
    </row>
    <row r="967" spans="2:2">
      <c r="B967" s="1317" t="s">
        <v>178</v>
      </c>
    </row>
    <row r="968" spans="2:2">
      <c r="B968" s="1317" t="s">
        <v>178</v>
      </c>
    </row>
    <row r="969" spans="2:2">
      <c r="B969" s="1317" t="s">
        <v>178</v>
      </c>
    </row>
    <row r="970" spans="2:2">
      <c r="B970" s="1317" t="s">
        <v>178</v>
      </c>
    </row>
    <row r="971" spans="2:2">
      <c r="B971" s="1317" t="s">
        <v>178</v>
      </c>
    </row>
    <row r="972" spans="2:2">
      <c r="B972" s="1317" t="s">
        <v>178</v>
      </c>
    </row>
    <row r="973" spans="2:2">
      <c r="B973" s="1317" t="s">
        <v>178</v>
      </c>
    </row>
    <row r="974" spans="2:2">
      <c r="B974" s="1317" t="s">
        <v>178</v>
      </c>
    </row>
    <row r="975" spans="2:2">
      <c r="B975" s="1317" t="s">
        <v>178</v>
      </c>
    </row>
    <row r="976" spans="2:2">
      <c r="B976" s="1317" t="s">
        <v>178</v>
      </c>
    </row>
    <row r="977" spans="2:2">
      <c r="B977" s="1317" t="s">
        <v>178</v>
      </c>
    </row>
    <row r="978" spans="2:2">
      <c r="B978" s="1317" t="s">
        <v>178</v>
      </c>
    </row>
    <row r="979" spans="2:2">
      <c r="B979" s="1317" t="s">
        <v>178</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sheetPr enableFormatConditionsCalculation="0">
    <tabColor indexed="24"/>
  </sheetPr>
  <dimension ref="A1:AA60"/>
  <sheetViews>
    <sheetView zoomScale="85" zoomScaleNormal="85" zoomScaleSheetLayoutView="100" zoomScalePageLayoutView="85" workbookViewId="0">
      <selection activeCell="K16" sqref="K16"/>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customWidth="1"/>
    <col min="11" max="11" width="21.44140625" customWidth="1"/>
    <col min="12" max="12" width="5.6640625" style="143" customWidth="1"/>
    <col min="13" max="13" width="3.6640625" customWidth="1"/>
    <col min="14" max="15" width="9.109375"/>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2" t="s">
        <v>1618</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8"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8"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0"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38"/>
      <c r="G6" s="38"/>
      <c r="H6" s="38"/>
      <c r="I6" s="38"/>
      <c r="J6" s="38"/>
      <c r="K6" s="73"/>
      <c r="L6" s="283"/>
      <c r="M6" s="39"/>
      <c r="N6" s="39"/>
      <c r="O6" s="39"/>
      <c r="P6" s="39"/>
      <c r="Q6" s="39"/>
      <c r="R6" s="39"/>
      <c r="S6" s="39"/>
      <c r="T6" s="39"/>
      <c r="U6" s="354"/>
      <c r="V6" s="35"/>
    </row>
    <row r="7" spans="1:27" ht="17.399999999999999">
      <c r="A7" s="1000" t="s">
        <v>3067</v>
      </c>
      <c r="B7" s="66" t="s">
        <v>3067</v>
      </c>
      <c r="C7" s="66">
        <v>74</v>
      </c>
      <c r="D7" s="66" t="s">
        <v>3067</v>
      </c>
      <c r="E7" s="1016" t="s">
        <v>3067</v>
      </c>
      <c r="F7" s="167">
        <v>58</v>
      </c>
      <c r="G7" s="38" t="s">
        <v>2963</v>
      </c>
      <c r="H7" s="38" t="s">
        <v>2964</v>
      </c>
      <c r="I7" s="38" t="s">
        <v>2963</v>
      </c>
      <c r="J7" s="38">
        <v>223</v>
      </c>
      <c r="K7" s="160" t="s">
        <v>1450</v>
      </c>
      <c r="L7" s="214"/>
      <c r="M7" s="38"/>
      <c r="N7" s="38" t="s">
        <v>711</v>
      </c>
      <c r="O7" s="38"/>
      <c r="P7" s="38"/>
      <c r="Q7" s="38"/>
      <c r="R7" s="38"/>
      <c r="S7" s="38"/>
      <c r="T7" s="38"/>
      <c r="U7" s="366"/>
      <c r="V7" s="35"/>
      <c r="W7" s="36" t="s">
        <v>2336</v>
      </c>
      <c r="X7" t="s">
        <v>2688</v>
      </c>
      <c r="Y7" s="36" t="s">
        <v>748</v>
      </c>
      <c r="Z7" t="s">
        <v>3961</v>
      </c>
    </row>
    <row r="8" spans="1:27" ht="17.399999999999999">
      <c r="A8" s="1000" t="s">
        <v>3067</v>
      </c>
      <c r="B8" s="66" t="s">
        <v>3067</v>
      </c>
      <c r="C8" s="66" t="s">
        <v>3067</v>
      </c>
      <c r="D8" s="66" t="s">
        <v>3067</v>
      </c>
      <c r="E8" s="1016">
        <v>7</v>
      </c>
      <c r="F8" s="277" t="s">
        <v>3067</v>
      </c>
      <c r="G8" s="268" t="s">
        <v>3067</v>
      </c>
      <c r="H8" s="268" t="s">
        <v>3067</v>
      </c>
      <c r="I8" s="324" t="s">
        <v>3067</v>
      </c>
      <c r="J8" s="241" t="s">
        <v>770</v>
      </c>
      <c r="K8" s="164" t="s">
        <v>2825</v>
      </c>
      <c r="L8" s="214"/>
      <c r="M8" s="146"/>
      <c r="N8" s="146" t="s">
        <v>745</v>
      </c>
      <c r="O8" s="146"/>
      <c r="P8" s="146" t="s">
        <v>2565</v>
      </c>
      <c r="Q8" s="146" t="s">
        <v>745</v>
      </c>
      <c r="R8" s="146"/>
      <c r="S8" s="146"/>
      <c r="T8" s="146" t="s">
        <v>2565</v>
      </c>
      <c r="U8" s="355"/>
      <c r="V8" s="35"/>
      <c r="W8" s="36" t="s">
        <v>2340</v>
      </c>
      <c r="X8" t="s">
        <v>2692</v>
      </c>
      <c r="Y8" s="36" t="s">
        <v>709</v>
      </c>
      <c r="Z8" t="s">
        <v>710</v>
      </c>
    </row>
    <row r="9" spans="1:27" ht="17.399999999999999">
      <c r="A9" s="1000">
        <v>226</v>
      </c>
      <c r="B9" s="66"/>
      <c r="C9" s="66">
        <v>86</v>
      </c>
      <c r="D9" s="66">
        <v>35</v>
      </c>
      <c r="E9" s="1016">
        <v>6</v>
      </c>
      <c r="F9" s="349" t="s">
        <v>1203</v>
      </c>
      <c r="G9" s="146" t="s">
        <v>411</v>
      </c>
      <c r="H9" s="157" t="s">
        <v>1204</v>
      </c>
      <c r="I9" s="146" t="s">
        <v>1205</v>
      </c>
      <c r="J9" s="222" t="s">
        <v>652</v>
      </c>
      <c r="K9" s="164" t="s">
        <v>1206</v>
      </c>
      <c r="L9" s="245" t="s">
        <v>2253</v>
      </c>
      <c r="M9" s="146"/>
      <c r="N9" s="146" t="s">
        <v>1207</v>
      </c>
      <c r="O9" s="146" t="s">
        <v>345</v>
      </c>
      <c r="P9" s="146"/>
      <c r="Q9" s="146" t="s">
        <v>745</v>
      </c>
      <c r="R9" s="146" t="s">
        <v>2565</v>
      </c>
      <c r="S9" s="146"/>
      <c r="T9" s="146" t="s">
        <v>745</v>
      </c>
      <c r="U9" s="355" t="s">
        <v>2565</v>
      </c>
      <c r="V9" s="35"/>
      <c r="W9" s="36" t="s">
        <v>738</v>
      </c>
      <c r="X9" t="s">
        <v>2693</v>
      </c>
      <c r="Y9" s="36" t="s">
        <v>707</v>
      </c>
      <c r="Z9" t="s">
        <v>708</v>
      </c>
    </row>
    <row r="10" spans="1:27" ht="17.399999999999999">
      <c r="A10" s="1000" t="s">
        <v>3067</v>
      </c>
      <c r="B10" s="66" t="s">
        <v>3067</v>
      </c>
      <c r="C10" s="66">
        <v>110</v>
      </c>
      <c r="D10" s="66">
        <v>38</v>
      </c>
      <c r="E10" s="1016">
        <v>12</v>
      </c>
      <c r="F10" s="319" t="s">
        <v>773</v>
      </c>
      <c r="G10" s="324" t="s">
        <v>3067</v>
      </c>
      <c r="H10" s="329" t="s">
        <v>3067</v>
      </c>
      <c r="I10" s="268" t="s">
        <v>3067</v>
      </c>
      <c r="J10" s="241" t="s">
        <v>1171</v>
      </c>
      <c r="K10" s="165" t="s">
        <v>2425</v>
      </c>
      <c r="L10" s="214"/>
      <c r="M10" s="146"/>
      <c r="N10" s="146" t="s">
        <v>439</v>
      </c>
      <c r="O10" s="146" t="s">
        <v>913</v>
      </c>
      <c r="P10" s="146" t="s">
        <v>745</v>
      </c>
      <c r="Q10" s="146" t="s">
        <v>745</v>
      </c>
      <c r="R10" s="146" t="s">
        <v>2565</v>
      </c>
      <c r="S10" s="146"/>
      <c r="T10" s="146" t="s">
        <v>745</v>
      </c>
      <c r="U10" s="355"/>
      <c r="V10" s="35"/>
      <c r="W10" s="36" t="s">
        <v>2570</v>
      </c>
      <c r="X10" t="s">
        <v>747</v>
      </c>
      <c r="Y10" s="36" t="s">
        <v>711</v>
      </c>
      <c r="Z10" t="s">
        <v>712</v>
      </c>
    </row>
    <row r="11" spans="1:27" ht="17.399999999999999">
      <c r="A11" s="1000">
        <v>238</v>
      </c>
      <c r="B11" s="66">
        <v>83</v>
      </c>
      <c r="C11" s="66">
        <v>104</v>
      </c>
      <c r="D11" s="66">
        <v>38</v>
      </c>
      <c r="E11" s="1016">
        <v>12</v>
      </c>
      <c r="F11" s="167">
        <v>74</v>
      </c>
      <c r="G11" s="38" t="s">
        <v>436</v>
      </c>
      <c r="H11" s="325" t="s">
        <v>437</v>
      </c>
      <c r="I11" s="38" t="s">
        <v>438</v>
      </c>
      <c r="J11" s="38">
        <v>233</v>
      </c>
      <c r="K11" s="1105" t="s">
        <v>995</v>
      </c>
      <c r="L11" s="221" t="s">
        <v>13</v>
      </c>
      <c r="M11" s="38" t="s">
        <v>745</v>
      </c>
      <c r="N11" s="38" t="s">
        <v>439</v>
      </c>
      <c r="O11" s="38" t="s">
        <v>913</v>
      </c>
      <c r="P11" s="38" t="s">
        <v>2565</v>
      </c>
      <c r="Q11" s="38" t="s">
        <v>745</v>
      </c>
      <c r="R11" s="38" t="s">
        <v>2565</v>
      </c>
      <c r="S11" s="38"/>
      <c r="T11" s="38" t="s">
        <v>745</v>
      </c>
      <c r="U11" s="366" t="s">
        <v>745</v>
      </c>
      <c r="V11" s="35"/>
      <c r="Y11" s="36" t="s">
        <v>749</v>
      </c>
      <c r="Z11" t="s">
        <v>750</v>
      </c>
    </row>
    <row r="12" spans="1:27" ht="17.399999999999999">
      <c r="A12" s="1000">
        <v>542</v>
      </c>
      <c r="B12" s="66">
        <v>108</v>
      </c>
      <c r="C12" s="66">
        <v>408</v>
      </c>
      <c r="D12" s="66">
        <v>40</v>
      </c>
      <c r="E12" s="1016">
        <v>16</v>
      </c>
      <c r="F12" s="167">
        <v>274</v>
      </c>
      <c r="G12" s="38" t="s">
        <v>341</v>
      </c>
      <c r="H12" s="68" t="s">
        <v>332</v>
      </c>
      <c r="I12" s="38" t="s">
        <v>333</v>
      </c>
      <c r="J12" s="38">
        <v>1311</v>
      </c>
      <c r="K12" s="162" t="s">
        <v>334</v>
      </c>
      <c r="L12" s="220" t="s">
        <v>442</v>
      </c>
      <c r="M12" s="38"/>
      <c r="N12" s="38" t="s">
        <v>335</v>
      </c>
      <c r="O12" s="38"/>
      <c r="P12" s="38"/>
      <c r="Q12" s="38"/>
      <c r="R12" s="38"/>
      <c r="S12" s="38"/>
      <c r="T12" s="38" t="s">
        <v>745</v>
      </c>
      <c r="U12" s="366"/>
      <c r="V12" s="35"/>
      <c r="W12" s="36" t="s">
        <v>739</v>
      </c>
      <c r="X12" t="s">
        <v>2685</v>
      </c>
      <c r="Y12" s="36" t="s">
        <v>751</v>
      </c>
      <c r="Z12" t="s">
        <v>752</v>
      </c>
    </row>
    <row r="13" spans="1:27" ht="17.399999999999999">
      <c r="A13" s="1000">
        <v>327</v>
      </c>
      <c r="B13" s="66">
        <v>188</v>
      </c>
      <c r="C13" s="66">
        <v>208</v>
      </c>
      <c r="D13" s="66">
        <v>40</v>
      </c>
      <c r="E13" s="1016">
        <v>19</v>
      </c>
      <c r="F13" s="167">
        <v>134</v>
      </c>
      <c r="G13" s="38" t="s">
        <v>323</v>
      </c>
      <c r="H13" s="38" t="s">
        <v>324</v>
      </c>
      <c r="I13" s="38" t="s">
        <v>325</v>
      </c>
      <c r="J13" s="38">
        <v>411</v>
      </c>
      <c r="K13" s="1106" t="s">
        <v>3076</v>
      </c>
      <c r="L13" s="217" t="s">
        <v>442</v>
      </c>
      <c r="M13" s="38" t="s">
        <v>745</v>
      </c>
      <c r="N13" s="38" t="s">
        <v>443</v>
      </c>
      <c r="O13" s="38"/>
      <c r="P13" s="38"/>
      <c r="Q13" s="38"/>
      <c r="R13" s="38" t="s">
        <v>745</v>
      </c>
      <c r="S13" s="38" t="s">
        <v>745</v>
      </c>
      <c r="T13" s="38" t="s">
        <v>745</v>
      </c>
      <c r="U13" s="366"/>
      <c r="V13" s="35"/>
      <c r="W13" s="36" t="s">
        <v>740</v>
      </c>
      <c r="X13" t="s">
        <v>2686</v>
      </c>
      <c r="Y13" s="36" t="s">
        <v>753</v>
      </c>
      <c r="Z13" t="s">
        <v>2557</v>
      </c>
    </row>
    <row r="14" spans="1:27" ht="17.399999999999999">
      <c r="A14" s="1000">
        <v>260</v>
      </c>
      <c r="B14" s="66">
        <v>83</v>
      </c>
      <c r="C14" s="66">
        <v>122</v>
      </c>
      <c r="D14" s="66">
        <v>45</v>
      </c>
      <c r="E14" s="1016">
        <v>13</v>
      </c>
      <c r="F14" s="167">
        <v>82</v>
      </c>
      <c r="G14" s="38" t="s">
        <v>327</v>
      </c>
      <c r="H14" s="38" t="s">
        <v>440</v>
      </c>
      <c r="I14" s="38" t="s">
        <v>441</v>
      </c>
      <c r="J14" s="38">
        <v>252</v>
      </c>
      <c r="K14" s="1105" t="s">
        <v>3746</v>
      </c>
      <c r="L14" s="215" t="s">
        <v>442</v>
      </c>
      <c r="M14" s="38"/>
      <c r="N14" s="38" t="s">
        <v>443</v>
      </c>
      <c r="O14" s="38" t="s">
        <v>915</v>
      </c>
      <c r="P14" s="38" t="s">
        <v>2565</v>
      </c>
      <c r="Q14" s="38" t="s">
        <v>745</v>
      </c>
      <c r="R14" s="38" t="s">
        <v>745</v>
      </c>
      <c r="S14" s="38" t="s">
        <v>2565</v>
      </c>
      <c r="T14" s="38" t="s">
        <v>745</v>
      </c>
      <c r="U14" s="366" t="s">
        <v>745</v>
      </c>
      <c r="V14" s="35"/>
      <c r="W14" s="36" t="s">
        <v>741</v>
      </c>
      <c r="X14" t="s">
        <v>2687</v>
      </c>
      <c r="Y14" s="36" t="s">
        <v>715</v>
      </c>
      <c r="Z14" t="s">
        <v>716</v>
      </c>
    </row>
    <row r="15" spans="1:27" ht="17.399999999999999">
      <c r="A15" s="1000" t="s">
        <v>3067</v>
      </c>
      <c r="B15" s="66" t="s">
        <v>3067</v>
      </c>
      <c r="C15" s="66" t="s">
        <v>3067</v>
      </c>
      <c r="D15" s="66" t="s">
        <v>3067</v>
      </c>
      <c r="E15" s="1016">
        <v>13</v>
      </c>
      <c r="F15" s="319" t="s">
        <v>795</v>
      </c>
      <c r="G15" s="268" t="s">
        <v>3067</v>
      </c>
      <c r="H15" s="327" t="s">
        <v>3067</v>
      </c>
      <c r="I15" s="268" t="s">
        <v>3067</v>
      </c>
      <c r="J15" s="241" t="s">
        <v>796</v>
      </c>
      <c r="K15" s="165" t="s">
        <v>2828</v>
      </c>
      <c r="L15" s="225"/>
      <c r="M15" s="146"/>
      <c r="N15" s="146" t="s">
        <v>443</v>
      </c>
      <c r="O15" s="146" t="s">
        <v>915</v>
      </c>
      <c r="P15" s="146" t="s">
        <v>2565</v>
      </c>
      <c r="Q15" s="146" t="s">
        <v>745</v>
      </c>
      <c r="R15" s="146" t="s">
        <v>745</v>
      </c>
      <c r="S15" s="146" t="s">
        <v>2565</v>
      </c>
      <c r="T15" s="146" t="s">
        <v>745</v>
      </c>
      <c r="U15" s="355" t="s">
        <v>745</v>
      </c>
      <c r="V15" s="35"/>
      <c r="Y15" s="36" t="s">
        <v>713</v>
      </c>
      <c r="Z15" t="s">
        <v>714</v>
      </c>
    </row>
    <row r="16" spans="1:27" ht="17.399999999999999">
      <c r="A16" s="1000">
        <v>534</v>
      </c>
      <c r="B16" s="66">
        <v>109</v>
      </c>
      <c r="C16" s="66">
        <v>116</v>
      </c>
      <c r="D16" s="66">
        <v>48</v>
      </c>
      <c r="E16" s="1016">
        <v>15</v>
      </c>
      <c r="F16" s="167">
        <v>272</v>
      </c>
      <c r="G16" s="38" t="s">
        <v>340</v>
      </c>
      <c r="H16" s="325" t="s">
        <v>328</v>
      </c>
      <c r="I16" s="38" t="s">
        <v>329</v>
      </c>
      <c r="J16" s="38">
        <v>1326</v>
      </c>
      <c r="K16" s="1105" t="s">
        <v>330</v>
      </c>
      <c r="L16" s="219" t="s">
        <v>3066</v>
      </c>
      <c r="M16" s="38"/>
      <c r="N16" s="38" t="s">
        <v>331</v>
      </c>
      <c r="O16" s="38"/>
      <c r="P16" s="38"/>
      <c r="Q16" s="38" t="s">
        <v>745</v>
      </c>
      <c r="R16" s="38" t="s">
        <v>745</v>
      </c>
      <c r="S16" s="38" t="s">
        <v>745</v>
      </c>
      <c r="T16" s="38" t="s">
        <v>745</v>
      </c>
      <c r="U16" s="366"/>
      <c r="V16" s="35"/>
      <c r="W16" s="36" t="s">
        <v>742</v>
      </c>
      <c r="X16" t="s">
        <v>2694</v>
      </c>
      <c r="Y16" s="36" t="s">
        <v>717</v>
      </c>
      <c r="Z16" t="s">
        <v>912</v>
      </c>
    </row>
    <row r="17" spans="1:26" ht="17.399999999999999">
      <c r="A17" s="1000">
        <v>426</v>
      </c>
      <c r="B17" s="66">
        <v>225</v>
      </c>
      <c r="C17" s="66">
        <v>288</v>
      </c>
      <c r="D17" s="66">
        <v>48</v>
      </c>
      <c r="E17" s="1016">
        <v>20</v>
      </c>
      <c r="F17" s="167">
        <v>196</v>
      </c>
      <c r="G17" s="38" t="s">
        <v>342</v>
      </c>
      <c r="H17" s="68" t="s">
        <v>336</v>
      </c>
      <c r="I17" s="38" t="s">
        <v>337</v>
      </c>
      <c r="J17" s="68">
        <v>672</v>
      </c>
      <c r="K17" s="1106" t="s">
        <v>1517</v>
      </c>
      <c r="L17" s="218">
        <v>0</v>
      </c>
      <c r="M17" s="38"/>
      <c r="N17" s="38" t="s">
        <v>338</v>
      </c>
      <c r="O17" s="38"/>
      <c r="P17" s="38"/>
      <c r="Q17" s="38" t="s">
        <v>745</v>
      </c>
      <c r="R17" s="38" t="s">
        <v>2565</v>
      </c>
      <c r="S17" s="38"/>
      <c r="T17" s="38" t="s">
        <v>745</v>
      </c>
      <c r="U17" s="366"/>
      <c r="V17" s="2"/>
      <c r="W17" s="36" t="s">
        <v>743</v>
      </c>
      <c r="X17" t="s">
        <v>2695</v>
      </c>
      <c r="Y17" s="36" t="s">
        <v>2558</v>
      </c>
      <c r="Z17" t="s">
        <v>2559</v>
      </c>
    </row>
    <row r="18" spans="1:26" ht="17.399999999999999">
      <c r="A18" s="1000">
        <v>266</v>
      </c>
      <c r="B18" s="66">
        <v>139</v>
      </c>
      <c r="C18" s="66">
        <v>126</v>
      </c>
      <c r="D18" s="66">
        <v>65</v>
      </c>
      <c r="E18" s="1016">
        <v>13</v>
      </c>
      <c r="F18" s="167">
        <v>84</v>
      </c>
      <c r="G18" s="38" t="s">
        <v>339</v>
      </c>
      <c r="H18" s="38" t="s">
        <v>320</v>
      </c>
      <c r="I18" s="38" t="s">
        <v>321</v>
      </c>
      <c r="J18" s="38">
        <v>260</v>
      </c>
      <c r="K18" s="1105" t="s">
        <v>996</v>
      </c>
      <c r="L18" s="216">
        <v>0</v>
      </c>
      <c r="M18" s="38"/>
      <c r="N18" s="38" t="s">
        <v>439</v>
      </c>
      <c r="O18" s="38" t="s">
        <v>322</v>
      </c>
      <c r="P18" s="38" t="s">
        <v>2565</v>
      </c>
      <c r="Q18" s="38" t="s">
        <v>745</v>
      </c>
      <c r="R18" s="38"/>
      <c r="S18" s="38" t="s">
        <v>2565</v>
      </c>
      <c r="T18" s="38" t="s">
        <v>745</v>
      </c>
      <c r="U18" s="366" t="s">
        <v>745</v>
      </c>
      <c r="V18" s="35"/>
      <c r="W18" s="36" t="s">
        <v>744</v>
      </c>
      <c r="X18" t="s">
        <v>706</v>
      </c>
      <c r="Y18" s="36" t="s">
        <v>2564</v>
      </c>
      <c r="Z18" t="s">
        <v>2566</v>
      </c>
    </row>
    <row r="19" spans="1:26" ht="17.399999999999999">
      <c r="A19" s="1000"/>
      <c r="B19" s="66"/>
      <c r="C19" s="66"/>
      <c r="D19" s="66"/>
      <c r="E19" s="1016"/>
      <c r="F19" s="144"/>
      <c r="G19" s="38" t="s">
        <v>2963</v>
      </c>
      <c r="H19" s="333" t="s">
        <v>2963</v>
      </c>
      <c r="I19" s="38" t="s">
        <v>2963</v>
      </c>
      <c r="J19" s="325"/>
      <c r="K19" s="38" t="s">
        <v>2580</v>
      </c>
      <c r="L19" s="148"/>
      <c r="M19" s="38"/>
      <c r="N19" s="38"/>
      <c r="O19" s="38"/>
      <c r="P19" s="38"/>
      <c r="Q19" s="38"/>
      <c r="R19" s="38"/>
      <c r="S19" s="38"/>
      <c r="T19" s="38"/>
      <c r="U19" s="366"/>
      <c r="V19" s="35"/>
    </row>
    <row r="20" spans="1:26" ht="17.399999999999999">
      <c r="A20" s="1000"/>
      <c r="B20" s="66"/>
      <c r="C20" s="66"/>
      <c r="D20" s="66"/>
      <c r="E20" s="1016"/>
      <c r="F20" s="144"/>
      <c r="G20" s="38" t="s">
        <v>2963</v>
      </c>
      <c r="H20" s="38" t="s">
        <v>2963</v>
      </c>
      <c r="I20" s="325" t="s">
        <v>2963</v>
      </c>
      <c r="J20" s="325"/>
      <c r="K20" s="38" t="s">
        <v>2580</v>
      </c>
      <c r="L20" s="148"/>
      <c r="M20" s="2"/>
      <c r="N20" s="38"/>
      <c r="O20" s="38"/>
      <c r="P20" s="38"/>
      <c r="Q20" s="38"/>
      <c r="R20" s="38"/>
      <c r="S20" s="38"/>
      <c r="T20" s="38"/>
      <c r="U20" s="366"/>
      <c r="V20" s="35"/>
      <c r="W20" s="36" t="s">
        <v>745</v>
      </c>
      <c r="X20" t="s">
        <v>2567</v>
      </c>
      <c r="Y20" s="36" t="s">
        <v>2562</v>
      </c>
      <c r="Z20" t="s">
        <v>2563</v>
      </c>
    </row>
    <row r="21" spans="1:26" ht="17.399999999999999">
      <c r="A21" s="1000"/>
      <c r="B21" s="66"/>
      <c r="C21" s="66"/>
      <c r="D21" s="66"/>
      <c r="E21" s="1016"/>
      <c r="F21" s="144"/>
      <c r="G21" s="38" t="s">
        <v>2963</v>
      </c>
      <c r="H21" s="38" t="s">
        <v>2963</v>
      </c>
      <c r="I21" s="38" t="s">
        <v>2963</v>
      </c>
      <c r="J21" s="38"/>
      <c r="K21" s="38" t="s">
        <v>2580</v>
      </c>
      <c r="L21" s="148"/>
      <c r="M21" s="2"/>
      <c r="N21" s="38"/>
      <c r="O21" s="38"/>
      <c r="P21" s="38"/>
      <c r="Q21" s="38"/>
      <c r="R21" s="38"/>
      <c r="S21" s="38"/>
      <c r="T21" s="38"/>
      <c r="U21" s="366"/>
      <c r="V21" s="35"/>
      <c r="W21" s="36" t="s">
        <v>2565</v>
      </c>
      <c r="X21" t="s">
        <v>2568</v>
      </c>
      <c r="Y21" s="36" t="s">
        <v>913</v>
      </c>
      <c r="Z21" t="s">
        <v>914</v>
      </c>
    </row>
    <row r="22" spans="1:26" ht="17.399999999999999">
      <c r="A22" s="1000"/>
      <c r="B22" s="66"/>
      <c r="C22" s="66"/>
      <c r="D22" s="66"/>
      <c r="E22" s="1017"/>
      <c r="F22" s="347"/>
      <c r="G22" s="348" t="s">
        <v>2963</v>
      </c>
      <c r="H22" s="348" t="s">
        <v>2963</v>
      </c>
      <c r="I22" s="348" t="s">
        <v>2963</v>
      </c>
      <c r="J22" s="348"/>
      <c r="K22" s="348" t="s">
        <v>2580</v>
      </c>
      <c r="L22" s="337"/>
      <c r="M22" s="348"/>
      <c r="N22" s="348"/>
      <c r="O22" s="348"/>
      <c r="P22" s="348"/>
      <c r="Q22" s="348"/>
      <c r="R22" s="348"/>
      <c r="S22" s="348"/>
      <c r="T22" s="348"/>
      <c r="U22" s="373"/>
      <c r="V22" s="35"/>
      <c r="W22" s="36" t="s">
        <v>2571</v>
      </c>
      <c r="X22" t="s">
        <v>3925</v>
      </c>
      <c r="Y22" s="36" t="s">
        <v>915</v>
      </c>
      <c r="Z22" t="s">
        <v>916</v>
      </c>
    </row>
    <row r="23" spans="1:26" ht="17.399999999999999">
      <c r="A23" s="1000"/>
      <c r="B23" s="66"/>
      <c r="C23" s="66"/>
      <c r="D23" s="66"/>
      <c r="E23" s="1018"/>
      <c r="F23" s="144"/>
      <c r="G23" s="38"/>
      <c r="H23" s="38"/>
      <c r="I23" s="38"/>
      <c r="J23" s="38"/>
      <c r="K23" s="73"/>
      <c r="L23" s="73"/>
      <c r="M23" s="38"/>
      <c r="N23" s="38"/>
      <c r="O23" s="38"/>
      <c r="P23" s="38"/>
      <c r="Q23" s="38"/>
      <c r="R23" s="38"/>
      <c r="S23" s="38"/>
      <c r="T23" s="38"/>
      <c r="U23" s="366"/>
      <c r="V23" s="35"/>
      <c r="Y23" s="36" t="s">
        <v>2560</v>
      </c>
      <c r="Z23" t="s">
        <v>2561</v>
      </c>
    </row>
    <row r="24" spans="1:26" ht="17.399999999999999">
      <c r="A24" s="1000"/>
      <c r="B24" s="66"/>
      <c r="C24" s="66"/>
      <c r="D24" s="66"/>
      <c r="E24" s="1018"/>
      <c r="F24" s="144"/>
      <c r="G24" s="38"/>
      <c r="H24" s="38"/>
      <c r="I24" s="38"/>
      <c r="J24" s="38"/>
      <c r="K24" s="73"/>
      <c r="L24" s="73"/>
      <c r="M24" s="38"/>
      <c r="N24" s="38"/>
      <c r="O24" s="38"/>
      <c r="P24" s="38"/>
      <c r="Q24" s="38"/>
      <c r="R24" s="38"/>
      <c r="S24" s="38"/>
      <c r="T24" s="38"/>
      <c r="U24" s="366"/>
      <c r="V24" s="35"/>
      <c r="W24" s="36" t="s">
        <v>746</v>
      </c>
      <c r="X24" t="s">
        <v>2569</v>
      </c>
      <c r="Y24" s="36" t="s">
        <v>2564</v>
      </c>
      <c r="Z24" t="s">
        <v>4126</v>
      </c>
    </row>
    <row r="25" spans="1:26" ht="17.399999999999999">
      <c r="A25" s="1000"/>
      <c r="B25" s="66"/>
      <c r="C25" s="66"/>
      <c r="D25" s="66"/>
      <c r="E25" s="1018"/>
      <c r="F25" s="144"/>
      <c r="G25" s="38"/>
      <c r="H25" s="38"/>
      <c r="I25" s="38"/>
      <c r="J25" s="38"/>
      <c r="K25" s="73"/>
      <c r="L25" s="73"/>
      <c r="M25" s="38"/>
      <c r="N25" s="38"/>
      <c r="O25" s="38"/>
      <c r="P25" s="38"/>
      <c r="Q25" s="38"/>
      <c r="R25" s="38"/>
      <c r="S25" s="38"/>
      <c r="T25" s="38"/>
      <c r="U25" s="366"/>
      <c r="V25" s="35"/>
    </row>
    <row r="26" spans="1:26" ht="17.399999999999999">
      <c r="A26" s="1000"/>
      <c r="B26" s="66"/>
      <c r="C26" s="66"/>
      <c r="D26" s="66"/>
      <c r="E26" s="1018"/>
      <c r="F26" s="144"/>
      <c r="G26" s="38"/>
      <c r="H26" s="38"/>
      <c r="I26" s="38"/>
      <c r="J26" s="38"/>
      <c r="K26" s="73"/>
      <c r="L26" s="73"/>
      <c r="M26" s="38"/>
      <c r="N26" s="38"/>
      <c r="O26" s="38"/>
      <c r="P26" s="38"/>
      <c r="Q26" s="38"/>
      <c r="R26" s="38"/>
      <c r="S26" s="38"/>
      <c r="T26" s="38"/>
      <c r="U26" s="366"/>
      <c r="V26" s="35"/>
    </row>
    <row r="27" spans="1:26" ht="17.399999999999999">
      <c r="A27" s="1000"/>
      <c r="B27" s="66"/>
      <c r="C27" s="66"/>
      <c r="D27" s="66"/>
      <c r="E27" s="1018"/>
      <c r="F27" s="144"/>
      <c r="G27" s="38"/>
      <c r="H27" s="38"/>
      <c r="I27" s="38"/>
      <c r="J27" s="38"/>
      <c r="K27" s="73"/>
      <c r="L27" s="73"/>
      <c r="M27" s="38"/>
      <c r="N27" s="38"/>
      <c r="O27" s="38"/>
      <c r="P27" s="38"/>
      <c r="Q27" s="38"/>
      <c r="R27" s="38"/>
      <c r="S27" s="38"/>
      <c r="T27" s="38"/>
      <c r="U27" s="366"/>
      <c r="V27" s="35"/>
    </row>
    <row r="28" spans="1:26" ht="17.399999999999999">
      <c r="A28" s="974" t="s">
        <v>4248</v>
      </c>
      <c r="B28" s="974"/>
      <c r="C28" s="974"/>
      <c r="D28" s="974"/>
      <c r="E28" s="974"/>
      <c r="F28" s="1042"/>
      <c r="G28" s="1042"/>
      <c r="H28" s="1042"/>
      <c r="I28" s="1042"/>
      <c r="J28" s="1042"/>
      <c r="K28" s="1042"/>
      <c r="L28" s="1042"/>
      <c r="M28" s="1042"/>
      <c r="N28" s="1042"/>
      <c r="O28" s="1042"/>
      <c r="P28" s="1042"/>
      <c r="Q28" s="1042"/>
      <c r="R28" s="1042"/>
      <c r="S28" s="1042"/>
      <c r="T28" s="1042"/>
      <c r="U28" s="1042"/>
      <c r="V28" s="35"/>
    </row>
    <row r="29" spans="1:26" ht="18" thickBot="1">
      <c r="A29" s="986" t="s">
        <v>3748</v>
      </c>
      <c r="B29" s="987"/>
      <c r="C29" s="987"/>
      <c r="D29" s="987"/>
      <c r="E29" s="987"/>
      <c r="F29" s="998"/>
      <c r="G29" s="998"/>
      <c r="H29" s="998"/>
      <c r="I29" s="998"/>
      <c r="J29" s="998"/>
      <c r="K29" s="998"/>
      <c r="L29" s="998"/>
      <c r="M29" s="998"/>
      <c r="N29" s="998"/>
      <c r="O29" s="998"/>
      <c r="P29" s="998"/>
      <c r="Q29" s="998"/>
      <c r="R29" s="998"/>
      <c r="S29" s="998"/>
      <c r="T29" s="998"/>
      <c r="U29" s="999"/>
      <c r="V29" s="35"/>
    </row>
    <row r="30" spans="1:26" ht="17.399999999999999">
      <c r="L30"/>
      <c r="V30" s="35"/>
    </row>
    <row r="31" spans="1:26" ht="17.399999999999999">
      <c r="L31"/>
      <c r="V31" s="35"/>
    </row>
    <row r="32" spans="1:26" ht="17.399999999999999">
      <c r="L32"/>
      <c r="V32" s="35"/>
    </row>
    <row r="33" spans="6:22" ht="17.399999999999999">
      <c r="L33"/>
      <c r="V33" s="35"/>
    </row>
    <row r="34" spans="6:22" ht="17.399999999999999">
      <c r="L34"/>
      <c r="V34" s="35"/>
    </row>
    <row r="35" spans="6:22" ht="18" customHeight="1">
      <c r="L35"/>
      <c r="V35" s="2"/>
    </row>
    <row r="36" spans="6:22" ht="18" customHeight="1">
      <c r="L36"/>
      <c r="V36" s="2"/>
    </row>
    <row r="37" spans="6:22" ht="18" customHeight="1">
      <c r="L37"/>
      <c r="V37" s="2"/>
    </row>
    <row r="38" spans="6:22" ht="18" customHeight="1">
      <c r="L38"/>
      <c r="V38" s="2"/>
    </row>
    <row r="39" spans="6:22">
      <c r="L39"/>
      <c r="V39" s="2"/>
    </row>
    <row r="40" spans="6:22">
      <c r="L40"/>
      <c r="V40" s="2"/>
    </row>
    <row r="41" spans="6:22">
      <c r="L41"/>
      <c r="V41" s="2"/>
    </row>
    <row r="42" spans="6:22">
      <c r="L42"/>
      <c r="V42" s="2"/>
    </row>
    <row r="43" spans="6:22">
      <c r="L43"/>
      <c r="V43" s="2"/>
    </row>
    <row r="44" spans="6:22">
      <c r="L44"/>
      <c r="V44" s="2"/>
    </row>
    <row r="45" spans="6:22">
      <c r="F45" s="2"/>
      <c r="G45" s="2"/>
      <c r="H45" s="2"/>
      <c r="I45" s="2"/>
      <c r="J45" s="2"/>
      <c r="K45" s="2"/>
      <c r="L45" s="212"/>
      <c r="M45" s="2"/>
      <c r="N45" s="2"/>
      <c r="O45" s="2"/>
      <c r="P45" s="2"/>
      <c r="Q45" s="2"/>
      <c r="R45" s="2"/>
      <c r="S45" s="2"/>
      <c r="T45" s="2"/>
      <c r="U45" s="2"/>
      <c r="V45" s="2"/>
    </row>
    <row r="46" spans="6:22">
      <c r="F46" s="2"/>
      <c r="G46" s="2"/>
      <c r="H46" s="2"/>
      <c r="I46" s="2"/>
      <c r="J46" s="2"/>
      <c r="K46" s="2"/>
      <c r="L46" s="212"/>
      <c r="M46" s="2"/>
      <c r="N46" s="2"/>
      <c r="O46" s="2"/>
      <c r="P46" s="2"/>
      <c r="Q46" s="2"/>
      <c r="R46" s="2"/>
      <c r="S46" s="2"/>
      <c r="T46" s="2"/>
      <c r="U46" s="2"/>
      <c r="V46" s="2"/>
    </row>
    <row r="47" spans="6:22">
      <c r="F47" s="2"/>
      <c r="G47" s="2"/>
      <c r="H47" s="2"/>
      <c r="I47" s="2"/>
      <c r="J47" s="2"/>
      <c r="K47" s="2"/>
      <c r="L47" s="212"/>
      <c r="M47" s="2"/>
      <c r="N47" s="2"/>
      <c r="O47" s="2"/>
      <c r="P47" s="2"/>
      <c r="Q47" s="2"/>
      <c r="R47" s="2"/>
      <c r="S47" s="2"/>
      <c r="T47" s="2"/>
      <c r="U47" s="2"/>
      <c r="V47" s="2"/>
    </row>
    <row r="48" spans="6:22">
      <c r="F48" s="2"/>
      <c r="G48" s="2"/>
      <c r="H48" s="2"/>
      <c r="I48" s="2"/>
      <c r="J48" s="2"/>
      <c r="K48" s="2"/>
      <c r="L48" s="212"/>
      <c r="M48" s="2"/>
      <c r="N48" s="2"/>
      <c r="O48" s="2"/>
      <c r="P48" s="2"/>
      <c r="Q48" s="2"/>
      <c r="R48" s="2"/>
      <c r="S48" s="2"/>
      <c r="T48" s="2"/>
      <c r="U48" s="2"/>
      <c r="V48" s="2"/>
    </row>
    <row r="49" spans="6:22">
      <c r="F49" s="2"/>
      <c r="G49" s="2"/>
      <c r="H49" s="2"/>
      <c r="I49" s="2"/>
      <c r="J49" s="2"/>
      <c r="K49" s="2"/>
      <c r="L49" s="212"/>
      <c r="M49" s="2"/>
      <c r="N49" s="2"/>
      <c r="O49" s="2"/>
      <c r="P49" s="2"/>
      <c r="Q49" s="2"/>
      <c r="R49" s="2"/>
      <c r="S49" s="2"/>
      <c r="T49" s="2"/>
      <c r="U49" s="2"/>
      <c r="V49" s="2"/>
    </row>
    <row r="50" spans="6:22">
      <c r="F50" s="2"/>
      <c r="G50" s="2"/>
      <c r="H50" s="2"/>
      <c r="I50" s="2"/>
      <c r="J50" s="2"/>
      <c r="K50" s="2"/>
      <c r="L50" s="212"/>
      <c r="M50" s="2"/>
      <c r="N50" s="2"/>
      <c r="O50" s="2"/>
      <c r="P50" s="2"/>
      <c r="Q50" s="2"/>
      <c r="R50" s="2"/>
      <c r="S50" s="2"/>
      <c r="T50" s="2"/>
      <c r="U50" s="2"/>
      <c r="V50" s="2"/>
    </row>
    <row r="51" spans="6:22">
      <c r="F51" s="2"/>
      <c r="G51" s="2"/>
      <c r="H51" s="2"/>
      <c r="I51" s="2"/>
      <c r="J51" s="2"/>
      <c r="K51" s="2"/>
      <c r="L51" s="212"/>
      <c r="M51" s="2"/>
      <c r="N51" s="2"/>
      <c r="O51" s="2"/>
      <c r="P51" s="2"/>
      <c r="Q51" s="2"/>
      <c r="R51" s="2"/>
      <c r="S51" s="2"/>
      <c r="T51" s="2"/>
      <c r="U51" s="2"/>
      <c r="V51" s="2"/>
    </row>
    <row r="52" spans="6:22">
      <c r="F52" s="2"/>
      <c r="G52" s="2"/>
      <c r="H52" s="2"/>
      <c r="I52" s="2"/>
      <c r="J52" s="2"/>
      <c r="K52" s="2"/>
      <c r="L52" s="212"/>
      <c r="M52" s="2"/>
      <c r="N52" s="2"/>
      <c r="O52" s="2"/>
      <c r="P52" s="2"/>
      <c r="Q52" s="2"/>
      <c r="R52" s="2"/>
      <c r="S52" s="2"/>
      <c r="T52" s="2"/>
      <c r="U52" s="2"/>
      <c r="V52" s="2"/>
    </row>
    <row r="53" spans="6:22">
      <c r="F53" s="2"/>
      <c r="G53" s="2"/>
      <c r="H53" s="2"/>
      <c r="I53" s="2"/>
      <c r="J53" s="2"/>
      <c r="K53" s="2"/>
      <c r="L53" s="212"/>
      <c r="M53" s="2"/>
      <c r="N53" s="2"/>
      <c r="O53" s="2"/>
      <c r="P53" s="2"/>
      <c r="Q53" s="2"/>
      <c r="R53" s="2"/>
      <c r="S53" s="2"/>
      <c r="T53" s="2"/>
      <c r="U53" s="2"/>
      <c r="V53" s="2"/>
    </row>
    <row r="54" spans="6:22">
      <c r="F54" s="2"/>
      <c r="G54" s="2"/>
      <c r="H54" s="2"/>
      <c r="I54" s="2"/>
      <c r="J54" s="2"/>
      <c r="K54" s="2"/>
      <c r="L54" s="212"/>
      <c r="M54" s="2"/>
      <c r="N54" s="2"/>
      <c r="O54" s="2"/>
      <c r="P54" s="2"/>
      <c r="Q54" s="2"/>
      <c r="R54" s="2"/>
      <c r="S54" s="2"/>
      <c r="T54" s="2"/>
      <c r="U54" s="2"/>
      <c r="V54" s="2"/>
    </row>
    <row r="55" spans="6:22">
      <c r="F55" s="2"/>
      <c r="G55" s="2"/>
      <c r="H55" s="2"/>
      <c r="I55" s="2"/>
      <c r="J55" s="2"/>
      <c r="K55" s="2"/>
      <c r="L55" s="212"/>
      <c r="M55" s="2"/>
      <c r="N55" s="2"/>
      <c r="O55" s="2"/>
      <c r="P55" s="2"/>
      <c r="Q55" s="2"/>
      <c r="R55" s="2"/>
      <c r="S55" s="2"/>
      <c r="T55" s="2"/>
      <c r="U55" s="2"/>
      <c r="V55" s="2"/>
    </row>
    <row r="56" spans="6:22">
      <c r="F56" s="2"/>
      <c r="G56" s="2"/>
      <c r="H56" s="2"/>
      <c r="I56" s="2"/>
      <c r="J56" s="2"/>
      <c r="K56" s="34"/>
      <c r="L56" s="213"/>
      <c r="M56" s="34"/>
      <c r="N56" s="2"/>
      <c r="O56" s="2"/>
      <c r="P56" s="2"/>
      <c r="Q56" s="2"/>
      <c r="R56" s="2"/>
      <c r="S56" s="2"/>
      <c r="T56" s="2"/>
      <c r="U56" s="2"/>
      <c r="V56" s="2"/>
    </row>
    <row r="57" spans="6:22">
      <c r="F57" s="2"/>
      <c r="G57" s="2"/>
      <c r="H57" s="2"/>
      <c r="I57" s="2"/>
      <c r="J57" s="2"/>
      <c r="K57" s="2"/>
      <c r="L57" s="212"/>
      <c r="M57" s="2"/>
      <c r="N57" s="2"/>
      <c r="O57" s="2"/>
      <c r="P57" s="2"/>
      <c r="Q57" s="2"/>
      <c r="R57" s="2"/>
      <c r="S57" s="2"/>
      <c r="T57" s="2"/>
      <c r="U57" s="2"/>
      <c r="V57" s="2"/>
    </row>
    <row r="58" spans="6:22">
      <c r="F58" s="2"/>
      <c r="G58" s="2"/>
      <c r="H58" s="2"/>
      <c r="I58" s="2"/>
      <c r="J58" s="2"/>
      <c r="K58" s="2"/>
      <c r="L58" s="212"/>
      <c r="M58" s="2"/>
      <c r="N58" s="2"/>
      <c r="O58" s="2"/>
      <c r="P58" s="2"/>
      <c r="Q58" s="2"/>
      <c r="R58" s="2"/>
      <c r="S58" s="2"/>
      <c r="T58" s="2"/>
      <c r="U58" s="2"/>
      <c r="V58" s="2"/>
    </row>
    <row r="59" spans="6:22">
      <c r="F59" s="2"/>
      <c r="G59" s="2"/>
      <c r="H59" s="2"/>
      <c r="I59" s="2"/>
      <c r="J59" s="2"/>
      <c r="K59" s="2"/>
      <c r="L59" s="212"/>
      <c r="M59" s="2"/>
      <c r="N59" s="2"/>
      <c r="O59" s="2"/>
      <c r="P59" s="2"/>
      <c r="Q59" s="2"/>
      <c r="R59" s="2"/>
      <c r="S59" s="2"/>
      <c r="T59" s="2"/>
      <c r="U59" s="2"/>
      <c r="V59" s="2"/>
    </row>
    <row r="60" spans="6:22">
      <c r="F60" s="2"/>
      <c r="G60" s="2"/>
      <c r="H60" s="2"/>
      <c r="I60" s="2"/>
      <c r="J60" s="2"/>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E7:E27" location="'GJ Materialsammlung'!A1" display="."/>
    <hyperlink ref="K11" r:id="rId1"/>
    <hyperlink ref="K13" r:id="rId2"/>
    <hyperlink ref="K14" r:id="rId3"/>
    <hyperlink ref="K16" r:id="rId4"/>
    <hyperlink ref="K17" r:id="rId5"/>
    <hyperlink ref="K18" r:id="rId6"/>
  </hyperlinks>
  <pageMargins left="0.19685039370078741" right="0.19685039370078741" top="1.1811023622047245" bottom="0" header="0.51181102362204722" footer="0"/>
  <pageSetup paperSize="9" orientation="landscape" r:id="rId7"/>
  <headerFooter alignWithMargins="0"/>
  <drawing r:id="rId8"/>
</worksheet>
</file>

<file path=xl/worksheets/sheet27.xml><?xml version="1.0" encoding="utf-8"?>
<worksheet xmlns="http://schemas.openxmlformats.org/spreadsheetml/2006/main" xmlns:r="http://schemas.openxmlformats.org/officeDocument/2006/relationships">
  <sheetPr enableFormatConditionsCalculation="0">
    <tabColor indexed="24"/>
  </sheetPr>
  <dimension ref="A1:AA60"/>
  <sheetViews>
    <sheetView zoomScale="85" zoomScaleNormal="85" zoomScaleSheetLayoutView="100" zoomScalePageLayoutView="85" workbookViewId="0">
      <selection activeCell="S25" sqref="S25"/>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style="234" customWidth="1"/>
    <col min="9" max="9" width="10.33203125" customWidth="1"/>
    <col min="10" max="10" width="6.77734375" style="223" customWidth="1"/>
    <col min="11" max="11" width="21.44140625" customWidth="1"/>
    <col min="12" max="12" width="6.10937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2" t="s">
        <v>1618</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8"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8"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3" t="s">
        <v>2577</v>
      </c>
      <c r="I4" s="300" t="s">
        <v>2578</v>
      </c>
      <c r="J4" s="302"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81" t="s">
        <v>2579</v>
      </c>
      <c r="I5" s="275" t="s">
        <v>2579</v>
      </c>
      <c r="J5" s="281"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990"/>
      <c r="B6" s="995"/>
      <c r="C6" s="995"/>
      <c r="D6" s="995"/>
      <c r="E6" s="1015"/>
      <c r="F6" s="275"/>
      <c r="G6" s="275"/>
      <c r="H6" s="281"/>
      <c r="I6" s="275"/>
      <c r="J6" s="281"/>
      <c r="K6" s="73"/>
      <c r="L6" s="996"/>
      <c r="M6" s="39"/>
      <c r="N6" s="39"/>
      <c r="O6" s="39"/>
      <c r="P6" s="39"/>
      <c r="Q6" s="39"/>
      <c r="R6" s="39"/>
      <c r="S6" s="39"/>
      <c r="T6" s="39"/>
      <c r="U6" s="354"/>
      <c r="V6" s="35"/>
    </row>
    <row r="7" spans="1:27" ht="16.8" customHeight="1">
      <c r="A7" s="1000">
        <v>200</v>
      </c>
      <c r="B7" s="66">
        <v>63</v>
      </c>
      <c r="C7" s="66">
        <v>56</v>
      </c>
      <c r="D7" s="66">
        <v>30</v>
      </c>
      <c r="E7" s="1016">
        <v>10</v>
      </c>
      <c r="F7" s="167">
        <v>56</v>
      </c>
      <c r="G7" s="38" t="s">
        <v>2589</v>
      </c>
      <c r="H7" s="232" t="s">
        <v>2081</v>
      </c>
      <c r="I7" s="145" t="s">
        <v>2084</v>
      </c>
      <c r="J7" s="222">
        <v>159</v>
      </c>
      <c r="K7" s="1105" t="s">
        <v>65</v>
      </c>
      <c r="L7" s="225">
        <v>0</v>
      </c>
      <c r="M7" s="38"/>
      <c r="N7" s="38"/>
      <c r="O7" s="38" t="s">
        <v>322</v>
      </c>
      <c r="P7" s="38" t="s">
        <v>745</v>
      </c>
      <c r="Q7" s="38"/>
      <c r="R7" s="38"/>
      <c r="S7" s="38"/>
      <c r="T7" s="38" t="s">
        <v>745</v>
      </c>
      <c r="U7" s="366" t="s">
        <v>2565</v>
      </c>
      <c r="V7" s="2"/>
      <c r="W7" s="36" t="s">
        <v>2336</v>
      </c>
      <c r="X7" t="s">
        <v>2688</v>
      </c>
      <c r="Y7" s="36" t="s">
        <v>748</v>
      </c>
      <c r="Z7" t="s">
        <v>3961</v>
      </c>
    </row>
    <row r="8" spans="1:27" ht="17.399999999999999">
      <c r="A8" s="1000">
        <v>197</v>
      </c>
      <c r="B8" s="66">
        <v>63</v>
      </c>
      <c r="C8" s="66">
        <v>52</v>
      </c>
      <c r="D8" s="66">
        <v>30</v>
      </c>
      <c r="E8" s="1016">
        <v>8</v>
      </c>
      <c r="F8" s="167">
        <v>46</v>
      </c>
      <c r="G8" s="38" t="s">
        <v>2591</v>
      </c>
      <c r="H8" s="232" t="s">
        <v>347</v>
      </c>
      <c r="I8" s="146" t="s">
        <v>2085</v>
      </c>
      <c r="J8" s="222">
        <v>178</v>
      </c>
      <c r="K8" s="1107" t="s">
        <v>348</v>
      </c>
      <c r="L8" s="226" t="s">
        <v>17</v>
      </c>
      <c r="M8" s="38" t="s">
        <v>745</v>
      </c>
      <c r="N8" s="38"/>
      <c r="O8" s="38" t="s">
        <v>305</v>
      </c>
      <c r="P8" s="38" t="s">
        <v>745</v>
      </c>
      <c r="Q8" s="38" t="s">
        <v>745</v>
      </c>
      <c r="R8" s="38"/>
      <c r="S8" s="38"/>
      <c r="T8" s="38" t="s">
        <v>745</v>
      </c>
      <c r="U8" s="366"/>
      <c r="V8" s="35"/>
      <c r="W8" s="36" t="s">
        <v>2340</v>
      </c>
      <c r="X8" t="s">
        <v>2692</v>
      </c>
      <c r="Y8" s="36" t="s">
        <v>709</v>
      </c>
      <c r="Z8" t="s">
        <v>710</v>
      </c>
    </row>
    <row r="9" spans="1:27" ht="17.399999999999999">
      <c r="A9" s="1000">
        <v>209</v>
      </c>
      <c r="B9" s="66" t="s">
        <v>3067</v>
      </c>
      <c r="C9" s="66">
        <v>68</v>
      </c>
      <c r="D9" s="66">
        <v>32</v>
      </c>
      <c r="E9" s="1016">
        <v>9</v>
      </c>
      <c r="F9" s="167">
        <v>50</v>
      </c>
      <c r="G9" s="38" t="s">
        <v>2592</v>
      </c>
      <c r="H9" s="232" t="s">
        <v>2963</v>
      </c>
      <c r="I9" s="38" t="s">
        <v>2963</v>
      </c>
      <c r="J9" s="222" t="s">
        <v>14</v>
      </c>
      <c r="K9" s="162" t="s">
        <v>3100</v>
      </c>
      <c r="L9" s="709"/>
      <c r="M9" s="38" t="s">
        <v>745</v>
      </c>
      <c r="N9" s="38" t="s">
        <v>707</v>
      </c>
      <c r="O9" s="38" t="s">
        <v>2077</v>
      </c>
      <c r="P9" s="38"/>
      <c r="Q9" s="38"/>
      <c r="R9" s="38" t="s">
        <v>745</v>
      </c>
      <c r="S9" s="38"/>
      <c r="T9" s="38" t="s">
        <v>745</v>
      </c>
      <c r="U9" s="366" t="s">
        <v>2565</v>
      </c>
      <c r="V9" s="35"/>
      <c r="W9" s="36" t="s">
        <v>738</v>
      </c>
      <c r="X9" t="s">
        <v>2693</v>
      </c>
      <c r="Y9" s="36" t="s">
        <v>707</v>
      </c>
      <c r="Z9" t="s">
        <v>708</v>
      </c>
    </row>
    <row r="10" spans="1:27" ht="17.399999999999999">
      <c r="A10" s="1000">
        <v>470</v>
      </c>
      <c r="B10" s="66">
        <v>159</v>
      </c>
      <c r="C10" s="66">
        <v>352</v>
      </c>
      <c r="D10" s="66">
        <v>33</v>
      </c>
      <c r="E10" s="1016">
        <v>26</v>
      </c>
      <c r="F10" s="167">
        <v>208</v>
      </c>
      <c r="G10" s="38" t="s">
        <v>2590</v>
      </c>
      <c r="H10" s="232" t="s">
        <v>2963</v>
      </c>
      <c r="I10" s="325" t="s">
        <v>2963</v>
      </c>
      <c r="J10" s="241">
        <v>492</v>
      </c>
      <c r="K10" s="1108" t="s">
        <v>2098</v>
      </c>
      <c r="L10" s="227" t="s">
        <v>2227</v>
      </c>
      <c r="M10" s="38" t="s">
        <v>2570</v>
      </c>
      <c r="N10" s="38" t="s">
        <v>2099</v>
      </c>
      <c r="O10" s="38" t="s">
        <v>2100</v>
      </c>
      <c r="P10" s="38" t="s">
        <v>745</v>
      </c>
      <c r="Q10" s="38"/>
      <c r="R10" s="38"/>
      <c r="S10" s="38"/>
      <c r="T10" s="38"/>
      <c r="U10" s="366"/>
      <c r="V10" s="35"/>
      <c r="W10" s="36" t="s">
        <v>2570</v>
      </c>
      <c r="X10" t="s">
        <v>747</v>
      </c>
      <c r="Y10" s="36" t="s">
        <v>711</v>
      </c>
      <c r="Z10" t="s">
        <v>712</v>
      </c>
    </row>
    <row r="11" spans="1:27" ht="17.399999999999999">
      <c r="A11" s="1000">
        <v>482</v>
      </c>
      <c r="B11" s="66">
        <v>214</v>
      </c>
      <c r="C11" s="66">
        <v>376</v>
      </c>
      <c r="D11" s="66">
        <v>34</v>
      </c>
      <c r="E11" s="1016">
        <v>23</v>
      </c>
      <c r="F11" s="323">
        <v>216</v>
      </c>
      <c r="G11" s="325" t="s">
        <v>2593</v>
      </c>
      <c r="H11" s="331" t="s">
        <v>2236</v>
      </c>
      <c r="I11" s="38" t="s">
        <v>2089</v>
      </c>
      <c r="J11" s="241">
        <v>509</v>
      </c>
      <c r="K11" s="161" t="s">
        <v>1572</v>
      </c>
      <c r="L11" s="220" t="s">
        <v>2227</v>
      </c>
      <c r="M11" s="38"/>
      <c r="N11" s="38"/>
      <c r="O11" s="38" t="s">
        <v>64</v>
      </c>
      <c r="P11" s="38" t="s">
        <v>745</v>
      </c>
      <c r="Q11" s="38"/>
      <c r="R11" s="38"/>
      <c r="S11" s="38"/>
      <c r="T11" s="38" t="s">
        <v>745</v>
      </c>
      <c r="U11" s="366" t="s">
        <v>2565</v>
      </c>
      <c r="V11" s="35"/>
      <c r="Y11" s="36" t="s">
        <v>749</v>
      </c>
      <c r="Z11" t="s">
        <v>750</v>
      </c>
    </row>
    <row r="12" spans="1:27" ht="17.399999999999999">
      <c r="A12" s="1000" t="s">
        <v>3067</v>
      </c>
      <c r="B12" s="66">
        <v>109</v>
      </c>
      <c r="C12" s="66">
        <v>412</v>
      </c>
      <c r="D12" s="66">
        <v>34</v>
      </c>
      <c r="E12" s="1016">
        <v>15</v>
      </c>
      <c r="F12" s="167">
        <v>280</v>
      </c>
      <c r="G12" s="38" t="s">
        <v>2594</v>
      </c>
      <c r="H12" s="232" t="s">
        <v>2094</v>
      </c>
      <c r="I12" s="325" t="s">
        <v>2095</v>
      </c>
      <c r="J12" s="241" t="s">
        <v>18</v>
      </c>
      <c r="K12" s="162" t="s">
        <v>2096</v>
      </c>
      <c r="L12" s="230" t="s">
        <v>1197</v>
      </c>
      <c r="M12" s="38"/>
      <c r="N12" s="38"/>
      <c r="O12" s="68" t="s">
        <v>2097</v>
      </c>
      <c r="P12" s="38" t="s">
        <v>745</v>
      </c>
      <c r="Q12" s="38"/>
      <c r="R12" s="38"/>
      <c r="S12" s="38"/>
      <c r="T12" s="38" t="s">
        <v>745</v>
      </c>
      <c r="U12" s="366" t="s">
        <v>2565</v>
      </c>
      <c r="V12" s="35"/>
      <c r="W12" s="36" t="s">
        <v>739</v>
      </c>
      <c r="X12" t="s">
        <v>2685</v>
      </c>
      <c r="Y12" s="36" t="s">
        <v>751</v>
      </c>
      <c r="Z12" t="s">
        <v>752</v>
      </c>
    </row>
    <row r="13" spans="1:27" ht="17.399999999999999">
      <c r="A13" s="1000">
        <v>401</v>
      </c>
      <c r="B13" s="66" t="s">
        <v>3067</v>
      </c>
      <c r="C13" s="66">
        <v>268</v>
      </c>
      <c r="D13" s="66">
        <v>35</v>
      </c>
      <c r="E13" s="1016">
        <v>22</v>
      </c>
      <c r="F13" s="276" t="s">
        <v>763</v>
      </c>
      <c r="G13" s="324" t="s">
        <v>764</v>
      </c>
      <c r="H13" s="157" t="s">
        <v>766</v>
      </c>
      <c r="I13" s="324" t="s">
        <v>767</v>
      </c>
      <c r="J13" s="231" t="s">
        <v>768</v>
      </c>
      <c r="K13" s="957" t="s">
        <v>2731</v>
      </c>
      <c r="L13" s="220" t="s">
        <v>1197</v>
      </c>
      <c r="M13" s="146"/>
      <c r="N13" s="146" t="s">
        <v>1818</v>
      </c>
      <c r="O13" s="146"/>
      <c r="P13" s="146" t="s">
        <v>745</v>
      </c>
      <c r="Q13" s="146"/>
      <c r="R13" s="146"/>
      <c r="S13" s="146"/>
      <c r="T13" s="146" t="s">
        <v>745</v>
      </c>
      <c r="U13" s="355"/>
      <c r="V13" s="35"/>
      <c r="W13" s="36" t="s">
        <v>740</v>
      </c>
      <c r="X13" t="s">
        <v>2686</v>
      </c>
      <c r="Y13" s="36" t="s">
        <v>753</v>
      </c>
      <c r="Z13" t="s">
        <v>2557</v>
      </c>
    </row>
    <row r="14" spans="1:27" ht="17.399999999999999">
      <c r="A14" s="1000">
        <v>206</v>
      </c>
      <c r="B14" s="66">
        <v>61</v>
      </c>
      <c r="C14" s="66">
        <v>62</v>
      </c>
      <c r="D14" s="66">
        <v>39</v>
      </c>
      <c r="E14" s="1016">
        <v>11</v>
      </c>
      <c r="F14" s="167">
        <v>54</v>
      </c>
      <c r="G14" s="38" t="s">
        <v>2595</v>
      </c>
      <c r="H14" s="232" t="s">
        <v>19</v>
      </c>
      <c r="I14" s="38" t="s">
        <v>2078</v>
      </c>
      <c r="J14" s="222">
        <v>164</v>
      </c>
      <c r="K14" s="1109" t="s">
        <v>2079</v>
      </c>
      <c r="L14" s="228"/>
      <c r="M14" s="38" t="s">
        <v>745</v>
      </c>
      <c r="N14" s="38" t="s">
        <v>439</v>
      </c>
      <c r="O14" s="38" t="s">
        <v>2080</v>
      </c>
      <c r="P14" s="38" t="s">
        <v>745</v>
      </c>
      <c r="Q14" s="38"/>
      <c r="R14" s="38"/>
      <c r="S14" s="38"/>
      <c r="T14" s="38" t="s">
        <v>745</v>
      </c>
      <c r="U14" s="366" t="s">
        <v>2565</v>
      </c>
      <c r="V14" s="35"/>
      <c r="W14" s="36" t="s">
        <v>741</v>
      </c>
      <c r="X14" t="s">
        <v>2687</v>
      </c>
      <c r="Y14" s="36" t="s">
        <v>715</v>
      </c>
      <c r="Z14" t="s">
        <v>716</v>
      </c>
    </row>
    <row r="15" spans="1:27" ht="17.399999999999999">
      <c r="A15" s="1000" t="s">
        <v>3067</v>
      </c>
      <c r="B15" s="66" t="s">
        <v>3067</v>
      </c>
      <c r="C15" s="66">
        <v>66</v>
      </c>
      <c r="D15" s="66" t="s">
        <v>3067</v>
      </c>
      <c r="E15" s="1016">
        <v>11</v>
      </c>
      <c r="F15" s="276" t="s">
        <v>777</v>
      </c>
      <c r="G15" s="324" t="s">
        <v>2214</v>
      </c>
      <c r="H15" s="157" t="s">
        <v>3067</v>
      </c>
      <c r="I15" s="157" t="s">
        <v>3067</v>
      </c>
      <c r="J15" s="231" t="s">
        <v>778</v>
      </c>
      <c r="K15" s="164" t="s">
        <v>1962</v>
      </c>
      <c r="L15" s="264" t="s">
        <v>2253</v>
      </c>
      <c r="M15" s="146" t="s">
        <v>745</v>
      </c>
      <c r="N15" s="146" t="s">
        <v>439</v>
      </c>
      <c r="O15" s="146" t="s">
        <v>2080</v>
      </c>
      <c r="P15" s="146" t="s">
        <v>745</v>
      </c>
      <c r="Q15" s="146"/>
      <c r="R15" s="146"/>
      <c r="S15" s="146"/>
      <c r="T15" s="146" t="s">
        <v>745</v>
      </c>
      <c r="U15" s="355" t="s">
        <v>2565</v>
      </c>
      <c r="V15" s="35"/>
      <c r="Y15" s="36" t="s">
        <v>713</v>
      </c>
      <c r="Z15" t="s">
        <v>714</v>
      </c>
    </row>
    <row r="16" spans="1:27" ht="17.399999999999999">
      <c r="A16" s="1000" t="s">
        <v>3067</v>
      </c>
      <c r="B16" s="66">
        <v>211</v>
      </c>
      <c r="C16" s="66">
        <v>258</v>
      </c>
      <c r="D16" s="66">
        <v>39</v>
      </c>
      <c r="E16" s="1016">
        <v>21</v>
      </c>
      <c r="F16" s="167">
        <v>176</v>
      </c>
      <c r="G16" s="38" t="s">
        <v>2898</v>
      </c>
      <c r="H16" s="233" t="s">
        <v>2087</v>
      </c>
      <c r="I16" s="38" t="s">
        <v>2088</v>
      </c>
      <c r="J16" s="222">
        <v>554</v>
      </c>
      <c r="K16" s="1106" t="s">
        <v>1520</v>
      </c>
      <c r="L16" s="220" t="s">
        <v>1197</v>
      </c>
      <c r="M16" s="38"/>
      <c r="N16" s="38" t="s">
        <v>3962</v>
      </c>
      <c r="O16" s="38" t="s">
        <v>322</v>
      </c>
      <c r="P16" s="38" t="s">
        <v>745</v>
      </c>
      <c r="Q16" s="38"/>
      <c r="R16" s="38"/>
      <c r="S16" s="38" t="s">
        <v>745</v>
      </c>
      <c r="T16" s="38" t="s">
        <v>745</v>
      </c>
      <c r="U16" s="366" t="s">
        <v>745</v>
      </c>
      <c r="V16" s="35"/>
      <c r="W16" s="36" t="s">
        <v>742</v>
      </c>
      <c r="X16" t="s">
        <v>2694</v>
      </c>
      <c r="Y16" s="36" t="s">
        <v>717</v>
      </c>
      <c r="Z16" t="s">
        <v>912</v>
      </c>
    </row>
    <row r="17" spans="1:26" ht="17.399999999999999">
      <c r="A17" s="1000">
        <v>377</v>
      </c>
      <c r="B17" s="66">
        <v>201</v>
      </c>
      <c r="C17" s="66">
        <v>238</v>
      </c>
      <c r="D17" s="66">
        <v>41</v>
      </c>
      <c r="E17" s="1016">
        <v>19</v>
      </c>
      <c r="F17" s="167">
        <v>164</v>
      </c>
      <c r="G17" s="38" t="s">
        <v>2897</v>
      </c>
      <c r="H17" s="331" t="s">
        <v>2082</v>
      </c>
      <c r="I17" s="38" t="s">
        <v>2083</v>
      </c>
      <c r="J17" s="222">
        <v>481</v>
      </c>
      <c r="K17" s="1106" t="s">
        <v>66</v>
      </c>
      <c r="L17" s="229" t="s">
        <v>2218</v>
      </c>
      <c r="M17" s="38"/>
      <c r="N17" s="38" t="s">
        <v>707</v>
      </c>
      <c r="O17" s="38" t="s">
        <v>2122</v>
      </c>
      <c r="P17" s="38" t="s">
        <v>745</v>
      </c>
      <c r="Q17" s="38" t="s">
        <v>745</v>
      </c>
      <c r="R17" s="38" t="s">
        <v>745</v>
      </c>
      <c r="S17" s="38"/>
      <c r="T17" s="38" t="s">
        <v>745</v>
      </c>
      <c r="U17" s="366" t="s">
        <v>2565</v>
      </c>
      <c r="V17" s="35"/>
      <c r="W17" s="36" t="s">
        <v>743</v>
      </c>
      <c r="X17" t="s">
        <v>2695</v>
      </c>
      <c r="Y17" s="36" t="s">
        <v>2558</v>
      </c>
      <c r="Z17" t="s">
        <v>2559</v>
      </c>
    </row>
    <row r="18" spans="1:26" ht="17.399999999999999">
      <c r="A18" s="1000" t="s">
        <v>3067</v>
      </c>
      <c r="B18" s="66" t="s">
        <v>3067</v>
      </c>
      <c r="C18" s="66">
        <v>264</v>
      </c>
      <c r="D18" s="66">
        <v>45</v>
      </c>
      <c r="E18" s="1016">
        <v>22</v>
      </c>
      <c r="F18" s="149" t="s">
        <v>3067</v>
      </c>
      <c r="G18" s="324" t="s">
        <v>1643</v>
      </c>
      <c r="H18" s="268" t="s">
        <v>3067</v>
      </c>
      <c r="I18" s="268" t="s">
        <v>3067</v>
      </c>
      <c r="J18" s="231" t="s">
        <v>794</v>
      </c>
      <c r="K18" s="163" t="s">
        <v>236</v>
      </c>
      <c r="L18" s="386" t="s">
        <v>2257</v>
      </c>
      <c r="M18" s="146"/>
      <c r="N18" s="146" t="s">
        <v>709</v>
      </c>
      <c r="O18" s="146" t="s">
        <v>913</v>
      </c>
      <c r="P18" s="146" t="s">
        <v>745</v>
      </c>
      <c r="Q18" s="146"/>
      <c r="R18" s="146"/>
      <c r="S18" s="146"/>
      <c r="T18" s="146" t="s">
        <v>745</v>
      </c>
      <c r="U18" s="355"/>
      <c r="V18" s="35"/>
      <c r="W18" s="36" t="s">
        <v>744</v>
      </c>
      <c r="X18" t="s">
        <v>706</v>
      </c>
      <c r="Y18" s="36" t="s">
        <v>2564</v>
      </c>
      <c r="Z18" t="s">
        <v>2566</v>
      </c>
    </row>
    <row r="19" spans="1:26" ht="17.399999999999999">
      <c r="A19" s="1000">
        <v>185</v>
      </c>
      <c r="B19" s="66">
        <v>103</v>
      </c>
      <c r="C19" s="66">
        <v>410</v>
      </c>
      <c r="D19" s="66" t="s">
        <v>3067</v>
      </c>
      <c r="E19" s="1016">
        <v>16</v>
      </c>
      <c r="F19" s="167">
        <v>278</v>
      </c>
      <c r="G19" s="38" t="s">
        <v>2596</v>
      </c>
      <c r="H19" s="330" t="s">
        <v>2963</v>
      </c>
      <c r="I19" s="38" t="s">
        <v>2092</v>
      </c>
      <c r="J19" s="241" t="s">
        <v>16</v>
      </c>
      <c r="K19" s="162" t="s">
        <v>2093</v>
      </c>
      <c r="L19" s="214"/>
      <c r="M19" s="38" t="s">
        <v>745</v>
      </c>
      <c r="N19" s="38"/>
      <c r="O19" s="38"/>
      <c r="P19" s="38" t="s">
        <v>2565</v>
      </c>
      <c r="Q19" s="38" t="s">
        <v>745</v>
      </c>
      <c r="R19" s="38"/>
      <c r="S19" s="38"/>
      <c r="T19" s="38"/>
      <c r="U19" s="366"/>
      <c r="V19" s="35"/>
    </row>
    <row r="20" spans="1:26" ht="17.399999999999999">
      <c r="A20" s="1000">
        <v>406</v>
      </c>
      <c r="B20" s="66">
        <v>213</v>
      </c>
      <c r="C20" s="66">
        <v>270</v>
      </c>
      <c r="D20" s="66" t="s">
        <v>3067</v>
      </c>
      <c r="E20" s="1016">
        <v>14</v>
      </c>
      <c r="F20" s="167">
        <v>184</v>
      </c>
      <c r="G20" s="38" t="s">
        <v>2597</v>
      </c>
      <c r="H20" s="232" t="s">
        <v>2963</v>
      </c>
      <c r="I20" s="38" t="s">
        <v>2963</v>
      </c>
      <c r="J20" s="222" t="s">
        <v>15</v>
      </c>
      <c r="K20" s="1106" t="s">
        <v>2649</v>
      </c>
      <c r="L20" s="220" t="s">
        <v>2227</v>
      </c>
      <c r="M20" s="38"/>
      <c r="N20" s="38" t="s">
        <v>707</v>
      </c>
      <c r="O20" s="38"/>
      <c r="P20" s="38" t="s">
        <v>2565</v>
      </c>
      <c r="Q20" s="38" t="s">
        <v>745</v>
      </c>
      <c r="R20" s="38"/>
      <c r="S20" s="38" t="s">
        <v>745</v>
      </c>
      <c r="T20" s="38" t="s">
        <v>745</v>
      </c>
      <c r="U20" s="366"/>
      <c r="V20" s="35"/>
      <c r="W20" s="36" t="s">
        <v>745</v>
      </c>
      <c r="X20" t="s">
        <v>2567</v>
      </c>
      <c r="Y20" s="36" t="s">
        <v>2562</v>
      </c>
      <c r="Z20" t="s">
        <v>2563</v>
      </c>
    </row>
    <row r="21" spans="1:26" ht="17.399999999999999">
      <c r="A21" s="1000">
        <v>195</v>
      </c>
      <c r="B21" s="66">
        <v>60</v>
      </c>
      <c r="C21" s="66">
        <v>50</v>
      </c>
      <c r="D21" s="66">
        <v>50</v>
      </c>
      <c r="E21" s="1016">
        <v>8</v>
      </c>
      <c r="F21" s="167">
        <v>44</v>
      </c>
      <c r="G21" s="38" t="s">
        <v>2598</v>
      </c>
      <c r="H21" s="232" t="s">
        <v>343</v>
      </c>
      <c r="I21" s="38" t="s">
        <v>344</v>
      </c>
      <c r="J21" s="222">
        <v>154</v>
      </c>
      <c r="K21" s="1105" t="s">
        <v>67</v>
      </c>
      <c r="L21" s="225">
        <v>0</v>
      </c>
      <c r="M21" s="38"/>
      <c r="N21" s="35" t="s">
        <v>707</v>
      </c>
      <c r="O21" s="38" t="s">
        <v>345</v>
      </c>
      <c r="P21" s="38" t="s">
        <v>745</v>
      </c>
      <c r="Q21" s="38" t="s">
        <v>745</v>
      </c>
      <c r="R21" s="38" t="s">
        <v>745</v>
      </c>
      <c r="S21" s="38"/>
      <c r="T21" s="38" t="s">
        <v>745</v>
      </c>
      <c r="U21" s="366" t="s">
        <v>2565</v>
      </c>
      <c r="V21" s="35"/>
      <c r="W21" s="36" t="s">
        <v>2565</v>
      </c>
      <c r="X21" t="s">
        <v>2568</v>
      </c>
      <c r="Y21" s="36" t="s">
        <v>913</v>
      </c>
      <c r="Z21" t="s">
        <v>914</v>
      </c>
    </row>
    <row r="22" spans="1:26" ht="17.399999999999999">
      <c r="A22" s="1000">
        <v>404</v>
      </c>
      <c r="B22" s="66" t="s">
        <v>3067</v>
      </c>
      <c r="C22" s="66">
        <v>262</v>
      </c>
      <c r="D22" s="66">
        <v>61</v>
      </c>
      <c r="E22" s="1016">
        <v>22</v>
      </c>
      <c r="F22" s="319" t="s">
        <v>298</v>
      </c>
      <c r="G22" s="241" t="s">
        <v>2533</v>
      </c>
      <c r="H22" s="328" t="s">
        <v>3067</v>
      </c>
      <c r="I22" s="222" t="s">
        <v>3067</v>
      </c>
      <c r="J22" s="241" t="s">
        <v>2534</v>
      </c>
      <c r="K22" s="163" t="s">
        <v>244</v>
      </c>
      <c r="L22" s="220" t="s">
        <v>1197</v>
      </c>
      <c r="M22" s="146" t="s">
        <v>745</v>
      </c>
      <c r="N22" s="146" t="s">
        <v>439</v>
      </c>
      <c r="O22" s="146" t="s">
        <v>915</v>
      </c>
      <c r="P22" s="146" t="s">
        <v>745</v>
      </c>
      <c r="Q22" s="146"/>
      <c r="R22" s="146"/>
      <c r="S22" s="146"/>
      <c r="T22" s="146" t="s">
        <v>745</v>
      </c>
      <c r="U22" s="355" t="s">
        <v>2565</v>
      </c>
      <c r="V22" s="35"/>
      <c r="W22" s="36" t="s">
        <v>2571</v>
      </c>
      <c r="X22" t="s">
        <v>3925</v>
      </c>
      <c r="Y22" s="36" t="s">
        <v>915</v>
      </c>
      <c r="Z22" t="s">
        <v>916</v>
      </c>
    </row>
    <row r="23" spans="1:26" ht="17.399999999999999">
      <c r="A23" s="1000">
        <v>526</v>
      </c>
      <c r="B23" s="66">
        <v>106</v>
      </c>
      <c r="C23" s="66">
        <v>402</v>
      </c>
      <c r="D23" s="66">
        <v>68</v>
      </c>
      <c r="E23" s="1017">
        <v>17</v>
      </c>
      <c r="F23" s="377">
        <v>276</v>
      </c>
      <c r="G23" s="348" t="s">
        <v>2599</v>
      </c>
      <c r="H23" s="378" t="s">
        <v>2963</v>
      </c>
      <c r="I23" s="348" t="s">
        <v>2963</v>
      </c>
      <c r="J23" s="342">
        <v>1303</v>
      </c>
      <c r="K23" s="379" t="s">
        <v>2090</v>
      </c>
      <c r="L23" s="380"/>
      <c r="M23" s="348" t="s">
        <v>2570</v>
      </c>
      <c r="N23" s="348" t="s">
        <v>2091</v>
      </c>
      <c r="O23" s="348"/>
      <c r="P23" s="348"/>
      <c r="Q23" s="348" t="s">
        <v>745</v>
      </c>
      <c r="R23" s="348"/>
      <c r="S23" s="348"/>
      <c r="T23" s="348" t="s">
        <v>745</v>
      </c>
      <c r="U23" s="373"/>
      <c r="V23" s="35"/>
      <c r="Y23" s="36" t="s">
        <v>2560</v>
      </c>
      <c r="Z23" t="s">
        <v>2561</v>
      </c>
    </row>
    <row r="24" spans="1:26" ht="17.399999999999999">
      <c r="A24" s="1000"/>
      <c r="B24" s="66"/>
      <c r="C24" s="66"/>
      <c r="D24" s="66"/>
      <c r="E24" s="1018"/>
      <c r="F24" s="167"/>
      <c r="G24" s="38"/>
      <c r="H24" s="232"/>
      <c r="I24" s="38"/>
      <c r="J24" s="241"/>
      <c r="K24" s="73"/>
      <c r="L24" s="73"/>
      <c r="M24" s="38"/>
      <c r="N24" s="38"/>
      <c r="O24" s="38"/>
      <c r="P24" s="38"/>
      <c r="Q24" s="38"/>
      <c r="R24" s="38"/>
      <c r="S24" s="38"/>
      <c r="T24" s="38"/>
      <c r="U24" s="366"/>
      <c r="V24" s="35"/>
      <c r="W24" s="36" t="s">
        <v>746</v>
      </c>
      <c r="X24" t="s">
        <v>2569</v>
      </c>
      <c r="Y24" s="36" t="s">
        <v>2564</v>
      </c>
      <c r="Z24" t="s">
        <v>4126</v>
      </c>
    </row>
    <row r="25" spans="1:26" ht="17.399999999999999">
      <c r="A25" s="1000"/>
      <c r="B25" s="66"/>
      <c r="C25" s="66"/>
      <c r="D25" s="66"/>
      <c r="E25" s="1018"/>
      <c r="F25" s="167"/>
      <c r="G25" s="38"/>
      <c r="H25" s="232"/>
      <c r="I25" s="38"/>
      <c r="J25" s="241"/>
      <c r="K25" s="73"/>
      <c r="L25" s="73"/>
      <c r="M25" s="38"/>
      <c r="N25" s="38"/>
      <c r="O25" s="38"/>
      <c r="P25" s="38"/>
      <c r="Q25" s="38"/>
      <c r="R25" s="38"/>
      <c r="S25" s="38"/>
      <c r="T25" s="38"/>
      <c r="U25" s="366"/>
      <c r="V25" s="35"/>
    </row>
    <row r="26" spans="1:26" ht="17.399999999999999">
      <c r="A26" s="1000"/>
      <c r="B26" s="66"/>
      <c r="C26" s="66"/>
      <c r="D26" s="66"/>
      <c r="E26" s="1018"/>
      <c r="F26" s="167"/>
      <c r="G26" s="38"/>
      <c r="H26" s="232"/>
      <c r="I26" s="38"/>
      <c r="J26" s="241"/>
      <c r="K26" s="73"/>
      <c r="L26" s="73"/>
      <c r="M26" s="38"/>
      <c r="N26" s="38"/>
      <c r="O26" s="38"/>
      <c r="P26" s="38"/>
      <c r="Q26" s="38"/>
      <c r="R26" s="38"/>
      <c r="S26" s="38"/>
      <c r="T26" s="38"/>
      <c r="U26" s="366"/>
      <c r="V26" s="35"/>
    </row>
    <row r="27" spans="1:26" ht="17.399999999999999">
      <c r="A27" s="1000"/>
      <c r="B27" s="66"/>
      <c r="C27" s="66"/>
      <c r="D27" s="66"/>
      <c r="E27" s="1018"/>
      <c r="F27" s="167"/>
      <c r="G27" s="38"/>
      <c r="H27" s="232"/>
      <c r="I27" s="38"/>
      <c r="J27" s="241"/>
      <c r="K27" s="73"/>
      <c r="L27" s="73"/>
      <c r="M27" s="38"/>
      <c r="N27" s="38"/>
      <c r="O27" s="38"/>
      <c r="P27" s="38"/>
      <c r="Q27" s="38"/>
      <c r="R27" s="38"/>
      <c r="S27" s="38"/>
      <c r="T27" s="38"/>
      <c r="U27" s="366"/>
      <c r="V27" s="35"/>
    </row>
    <row r="28" spans="1:26" ht="17.399999999999999">
      <c r="A28" s="777"/>
      <c r="B28" s="1"/>
      <c r="C28" s="1"/>
      <c r="D28" s="1"/>
      <c r="E28" s="38"/>
      <c r="F28" s="167"/>
      <c r="G28" s="38"/>
      <c r="H28" s="232"/>
      <c r="I28" s="38"/>
      <c r="J28" s="241"/>
      <c r="K28" s="73"/>
      <c r="L28" s="73"/>
      <c r="M28" s="38"/>
      <c r="N28" s="38"/>
      <c r="O28" s="38"/>
      <c r="P28" s="38"/>
      <c r="Q28" s="38"/>
      <c r="R28" s="38"/>
      <c r="S28" s="38"/>
      <c r="T28" s="38"/>
      <c r="U28" s="366"/>
      <c r="V28" s="35"/>
    </row>
    <row r="29" spans="1:26" ht="18" thickBot="1">
      <c r="A29" s="978" t="s">
        <v>4151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H30"/>
      <c r="J30"/>
      <c r="L30"/>
      <c r="V30" s="35"/>
    </row>
    <row r="31" spans="1:26" ht="17.399999999999999">
      <c r="H31"/>
      <c r="J31"/>
      <c r="L31"/>
      <c r="V31" s="35"/>
    </row>
    <row r="32" spans="1:26" ht="17.399999999999999">
      <c r="H32"/>
      <c r="J32"/>
      <c r="L32"/>
      <c r="V32" s="35"/>
    </row>
    <row r="33" spans="6:22" ht="17.399999999999999">
      <c r="H33"/>
      <c r="J33"/>
      <c r="L33"/>
      <c r="V33" s="35"/>
    </row>
    <row r="34" spans="6:22" ht="17.399999999999999">
      <c r="H34"/>
      <c r="J34"/>
      <c r="L34"/>
      <c r="V34" s="35"/>
    </row>
    <row r="35" spans="6:22" ht="18" customHeight="1">
      <c r="H35"/>
      <c r="J35"/>
      <c r="L35"/>
      <c r="V35" s="2"/>
    </row>
    <row r="36" spans="6:22" ht="18" customHeight="1">
      <c r="H36"/>
      <c r="J36"/>
      <c r="L36"/>
      <c r="V36" s="2"/>
    </row>
    <row r="37" spans="6:22" ht="18" customHeight="1">
      <c r="H37"/>
      <c r="J37"/>
      <c r="L37"/>
      <c r="V37" s="2"/>
    </row>
    <row r="38" spans="6:22" ht="18" customHeight="1">
      <c r="H38"/>
      <c r="J38"/>
      <c r="L38"/>
      <c r="V38" s="2"/>
    </row>
    <row r="39" spans="6:22">
      <c r="H39"/>
      <c r="J39"/>
      <c r="L39"/>
      <c r="V39" s="2"/>
    </row>
    <row r="40" spans="6:22">
      <c r="H40"/>
      <c r="J40"/>
      <c r="L40"/>
      <c r="V40" s="2"/>
    </row>
    <row r="41" spans="6:22">
      <c r="H41"/>
      <c r="J41"/>
      <c r="L41"/>
      <c r="V41" s="2"/>
    </row>
    <row r="42" spans="6:22">
      <c r="H42"/>
      <c r="J42"/>
      <c r="L42"/>
      <c r="V42" s="2"/>
    </row>
    <row r="43" spans="6:22">
      <c r="H43"/>
      <c r="J43"/>
      <c r="L43"/>
      <c r="V43" s="2"/>
    </row>
    <row r="44" spans="6:22">
      <c r="H44"/>
      <c r="J44"/>
      <c r="L44"/>
      <c r="V44" s="2"/>
    </row>
    <row r="45" spans="6:22">
      <c r="F45" s="2"/>
      <c r="G45" s="2"/>
      <c r="H45" s="235"/>
      <c r="I45" s="2"/>
      <c r="J45" s="224"/>
      <c r="K45" s="2"/>
      <c r="L45" s="212"/>
      <c r="M45" s="2"/>
      <c r="N45" s="2"/>
      <c r="O45" s="2"/>
      <c r="P45" s="2"/>
      <c r="Q45" s="2"/>
      <c r="R45" s="2"/>
      <c r="S45" s="2"/>
      <c r="T45" s="2"/>
      <c r="U45" s="2"/>
      <c r="V45" s="2"/>
    </row>
    <row r="46" spans="6:22">
      <c r="F46" s="2"/>
      <c r="G46" s="2"/>
      <c r="H46" s="235"/>
      <c r="I46" s="2"/>
      <c r="J46" s="224"/>
      <c r="K46" s="2"/>
      <c r="L46" s="212"/>
      <c r="M46" s="2"/>
      <c r="N46" s="2"/>
      <c r="O46" s="2"/>
      <c r="P46" s="2"/>
      <c r="Q46" s="2"/>
      <c r="R46" s="2"/>
      <c r="S46" s="2"/>
      <c r="T46" s="2"/>
      <c r="U46" s="2"/>
      <c r="V46" s="2"/>
    </row>
    <row r="47" spans="6:22">
      <c r="F47" s="2"/>
      <c r="G47" s="2"/>
      <c r="H47" s="235"/>
      <c r="I47" s="2"/>
      <c r="J47" s="224"/>
      <c r="K47" s="2"/>
      <c r="L47" s="212"/>
      <c r="M47" s="2"/>
      <c r="N47" s="2"/>
      <c r="O47" s="2"/>
      <c r="P47" s="2"/>
      <c r="Q47" s="2"/>
      <c r="R47" s="2"/>
      <c r="S47" s="2"/>
      <c r="T47" s="2"/>
      <c r="U47" s="2"/>
      <c r="V47" s="2"/>
    </row>
    <row r="48" spans="6:22">
      <c r="F48" s="2"/>
      <c r="G48" s="2"/>
      <c r="H48" s="235"/>
      <c r="I48" s="2"/>
      <c r="J48" s="224"/>
      <c r="K48" s="2"/>
      <c r="L48" s="212"/>
      <c r="M48" s="2"/>
      <c r="N48" s="2"/>
      <c r="O48" s="2"/>
      <c r="P48" s="2"/>
      <c r="Q48" s="2"/>
      <c r="R48" s="2"/>
      <c r="S48" s="2"/>
      <c r="T48" s="2"/>
      <c r="U48" s="2"/>
      <c r="V48" s="2"/>
    </row>
    <row r="49" spans="6:22">
      <c r="F49" s="2"/>
      <c r="G49" s="2"/>
      <c r="H49" s="235"/>
      <c r="I49" s="2"/>
      <c r="J49" s="224"/>
      <c r="K49" s="2"/>
      <c r="L49" s="212"/>
      <c r="M49" s="2"/>
      <c r="N49" s="2"/>
      <c r="O49" s="2"/>
      <c r="P49" s="2"/>
      <c r="Q49" s="2"/>
      <c r="R49" s="2"/>
      <c r="S49" s="2"/>
      <c r="T49" s="2"/>
      <c r="U49" s="2"/>
      <c r="V49" s="2"/>
    </row>
    <row r="50" spans="6:22">
      <c r="F50" s="2"/>
      <c r="G50" s="2"/>
      <c r="H50" s="235"/>
      <c r="I50" s="2"/>
      <c r="J50" s="224"/>
      <c r="K50" s="2"/>
      <c r="L50" s="212"/>
      <c r="M50" s="2"/>
      <c r="N50" s="2"/>
      <c r="O50" s="2"/>
      <c r="P50" s="2"/>
      <c r="Q50" s="2"/>
      <c r="R50" s="2"/>
      <c r="S50" s="2"/>
      <c r="T50" s="2"/>
      <c r="U50" s="2"/>
      <c r="V50" s="2"/>
    </row>
    <row r="51" spans="6:22">
      <c r="F51" s="2"/>
      <c r="G51" s="2"/>
      <c r="H51" s="235"/>
      <c r="I51" s="2"/>
      <c r="J51" s="224"/>
      <c r="K51" s="2"/>
      <c r="L51" s="212"/>
      <c r="M51" s="2"/>
      <c r="N51" s="2"/>
      <c r="O51" s="2"/>
      <c r="P51" s="2"/>
      <c r="Q51" s="2"/>
      <c r="R51" s="2"/>
      <c r="S51" s="2"/>
      <c r="T51" s="2"/>
      <c r="U51" s="2"/>
      <c r="V51" s="2"/>
    </row>
    <row r="52" spans="6:22">
      <c r="F52" s="2"/>
      <c r="G52" s="2"/>
      <c r="H52" s="235"/>
      <c r="I52" s="2"/>
      <c r="J52" s="224"/>
      <c r="K52" s="2"/>
      <c r="L52" s="212"/>
      <c r="M52" s="2"/>
      <c r="N52" s="2"/>
      <c r="O52" s="2"/>
      <c r="P52" s="2"/>
      <c r="Q52" s="2"/>
      <c r="R52" s="2"/>
      <c r="S52" s="2"/>
      <c r="T52" s="2"/>
      <c r="U52" s="2"/>
      <c r="V52" s="2"/>
    </row>
    <row r="53" spans="6:22">
      <c r="F53" s="2"/>
      <c r="G53" s="2"/>
      <c r="H53" s="235"/>
      <c r="I53" s="2"/>
      <c r="J53" s="224"/>
      <c r="K53" s="2"/>
      <c r="L53" s="212"/>
      <c r="M53" s="2"/>
      <c r="N53" s="2"/>
      <c r="O53" s="2"/>
      <c r="P53" s="2"/>
      <c r="Q53" s="2"/>
      <c r="R53" s="2"/>
      <c r="S53" s="2"/>
      <c r="T53" s="2"/>
      <c r="U53" s="2"/>
      <c r="V53" s="2"/>
    </row>
    <row r="54" spans="6:22">
      <c r="F54" s="2"/>
      <c r="G54" s="2"/>
      <c r="H54" s="235"/>
      <c r="I54" s="2"/>
      <c r="J54" s="224"/>
      <c r="K54" s="2"/>
      <c r="L54" s="212"/>
      <c r="M54" s="2"/>
      <c r="N54" s="2"/>
      <c r="O54" s="2"/>
      <c r="P54" s="2"/>
      <c r="Q54" s="2"/>
      <c r="R54" s="2"/>
      <c r="S54" s="2"/>
      <c r="T54" s="2"/>
      <c r="U54" s="2"/>
      <c r="V54" s="2"/>
    </row>
    <row r="55" spans="6:22">
      <c r="F55" s="2"/>
      <c r="G55" s="2"/>
      <c r="H55" s="235"/>
      <c r="I55" s="2"/>
      <c r="J55" s="224"/>
      <c r="K55" s="2"/>
      <c r="L55" s="212"/>
      <c r="M55" s="2"/>
      <c r="N55" s="2"/>
      <c r="O55" s="2"/>
      <c r="P55" s="2"/>
      <c r="Q55" s="2"/>
      <c r="R55" s="2"/>
      <c r="S55" s="2"/>
      <c r="T55" s="2"/>
      <c r="U55" s="2"/>
      <c r="V55" s="2"/>
    </row>
    <row r="56" spans="6:22">
      <c r="F56" s="2"/>
      <c r="G56" s="2"/>
      <c r="H56" s="235"/>
      <c r="I56" s="2"/>
      <c r="J56" s="224"/>
      <c r="K56" s="34"/>
      <c r="L56" s="213"/>
      <c r="M56" s="34"/>
      <c r="N56" s="2"/>
      <c r="O56" s="2"/>
      <c r="P56" s="2"/>
      <c r="Q56" s="2"/>
      <c r="R56" s="2"/>
      <c r="S56" s="2"/>
      <c r="T56" s="2"/>
      <c r="U56" s="2"/>
      <c r="V56" s="2"/>
    </row>
    <row r="57" spans="6:22">
      <c r="F57" s="2"/>
      <c r="G57" s="2"/>
      <c r="H57" s="235"/>
      <c r="I57" s="2"/>
      <c r="J57" s="224"/>
      <c r="K57" s="2"/>
      <c r="L57" s="212"/>
      <c r="M57" s="2"/>
      <c r="N57" s="2"/>
      <c r="O57" s="2"/>
      <c r="P57" s="2"/>
      <c r="Q57" s="2"/>
      <c r="R57" s="2"/>
      <c r="S57" s="2"/>
      <c r="T57" s="2"/>
      <c r="U57" s="2"/>
      <c r="V57" s="2"/>
    </row>
    <row r="58" spans="6:22">
      <c r="F58" s="2"/>
      <c r="G58" s="2"/>
      <c r="H58" s="235"/>
      <c r="I58" s="2"/>
      <c r="J58" s="224"/>
      <c r="K58" s="2"/>
      <c r="L58" s="212"/>
      <c r="M58" s="2"/>
      <c r="N58" s="2"/>
      <c r="O58" s="2"/>
      <c r="P58" s="2"/>
      <c r="Q58" s="2"/>
      <c r="R58" s="2"/>
      <c r="S58" s="2"/>
      <c r="T58" s="2"/>
      <c r="U58" s="2"/>
      <c r="V58" s="2"/>
    </row>
    <row r="59" spans="6:22">
      <c r="F59" s="2"/>
      <c r="G59" s="2"/>
      <c r="H59" s="235"/>
      <c r="I59" s="2"/>
      <c r="J59" s="224"/>
      <c r="K59" s="2"/>
      <c r="L59" s="212"/>
      <c r="M59" s="2"/>
      <c r="N59" s="2"/>
      <c r="O59" s="2"/>
      <c r="P59" s="2"/>
      <c r="Q59" s="2"/>
      <c r="R59" s="2"/>
      <c r="S59" s="2"/>
      <c r="T59" s="2"/>
      <c r="U59" s="2"/>
      <c r="V59" s="2"/>
    </row>
    <row r="60" spans="6:22">
      <c r="F60" s="2"/>
      <c r="G60" s="2"/>
      <c r="H60" s="235"/>
      <c r="I60" s="2"/>
      <c r="J60" s="224"/>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7" location="'GJ Materialsammlung'!A1" display="'GJ Materialsammlung'!A1"/>
    <hyperlink ref="K7" r:id="rId1"/>
    <hyperlink ref="K8" r:id="rId2"/>
    <hyperlink ref="K10" r:id="rId3"/>
    <hyperlink ref="K13" r:id="rId4"/>
    <hyperlink ref="K14" r:id="rId5"/>
    <hyperlink ref="K16" r:id="rId6"/>
    <hyperlink ref="K17" r:id="rId7"/>
    <hyperlink ref="K20" r:id="rId8"/>
    <hyperlink ref="K21" r:id="rId9"/>
  </hyperlinks>
  <pageMargins left="0.19685039370078741" right="0.19685039370078741" top="1.1811023622047245" bottom="0" header="0.51181102362204722" footer="0"/>
  <pageSetup paperSize="9" orientation="landscape" r:id="rId10"/>
  <headerFooter alignWithMargins="0"/>
  <drawing r:id="rId11"/>
</worksheet>
</file>

<file path=xl/worksheets/sheet28.xml><?xml version="1.0" encoding="utf-8"?>
<worksheet xmlns="http://schemas.openxmlformats.org/spreadsheetml/2006/main" xmlns:r="http://schemas.openxmlformats.org/officeDocument/2006/relationships">
  <sheetPr enableFormatConditionsCalculation="0">
    <tabColor indexed="24"/>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23"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2" t="s">
        <v>1618</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8"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8"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2"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81"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155"/>
    </row>
    <row r="7" spans="1:27" ht="17.399999999999999">
      <c r="A7" s="1000" t="s">
        <v>3067</v>
      </c>
      <c r="B7" s="66"/>
      <c r="C7" s="66">
        <v>362</v>
      </c>
      <c r="D7" s="66">
        <v>54</v>
      </c>
      <c r="E7" s="1259">
        <v>27</v>
      </c>
      <c r="F7" s="170" t="s">
        <v>2232</v>
      </c>
      <c r="G7" s="146" t="s">
        <v>2963</v>
      </c>
      <c r="H7" s="327" t="s">
        <v>2963</v>
      </c>
      <c r="I7" s="146" t="s">
        <v>2963</v>
      </c>
      <c r="J7" s="222" t="s">
        <v>23</v>
      </c>
      <c r="K7" s="164" t="s">
        <v>2650</v>
      </c>
      <c r="L7" s="236"/>
      <c r="M7" s="146"/>
      <c r="N7" s="146" t="s">
        <v>711</v>
      </c>
      <c r="O7" s="146"/>
      <c r="P7" s="146"/>
      <c r="Q7" s="146"/>
      <c r="R7" s="146"/>
      <c r="S7" s="146"/>
      <c r="T7" s="146"/>
      <c r="U7" s="355"/>
      <c r="V7" s="35"/>
      <c r="W7" s="36" t="s">
        <v>2336</v>
      </c>
      <c r="X7" t="s">
        <v>2688</v>
      </c>
      <c r="Y7" s="36" t="s">
        <v>748</v>
      </c>
      <c r="Z7" t="s">
        <v>3961</v>
      </c>
    </row>
    <row r="8" spans="1:27" ht="17.399999999999999">
      <c r="A8" s="1000">
        <v>203</v>
      </c>
      <c r="B8" s="66"/>
      <c r="C8" s="66">
        <v>58</v>
      </c>
      <c r="D8" s="66">
        <v>30</v>
      </c>
      <c r="E8" s="1259">
        <v>10</v>
      </c>
      <c r="F8" s="170" t="s">
        <v>2101</v>
      </c>
      <c r="G8" s="146" t="s">
        <v>2102</v>
      </c>
      <c r="H8" s="146" t="s">
        <v>2217</v>
      </c>
      <c r="I8" s="146" t="s">
        <v>1971</v>
      </c>
      <c r="J8" s="222" t="s">
        <v>20</v>
      </c>
      <c r="K8" s="163" t="s">
        <v>68</v>
      </c>
      <c r="L8" s="225" t="s">
        <v>2218</v>
      </c>
      <c r="M8" s="146"/>
      <c r="N8" s="146" t="s">
        <v>439</v>
      </c>
      <c r="O8" s="146" t="s">
        <v>2080</v>
      </c>
      <c r="P8" s="146"/>
      <c r="Q8" s="146" t="s">
        <v>745</v>
      </c>
      <c r="R8" s="146" t="s">
        <v>745</v>
      </c>
      <c r="S8" s="146"/>
      <c r="T8" s="146" t="s">
        <v>745</v>
      </c>
      <c r="U8" s="355" t="s">
        <v>2565</v>
      </c>
      <c r="V8" s="35"/>
      <c r="W8" s="36" t="s">
        <v>2340</v>
      </c>
      <c r="X8" t="s">
        <v>2692</v>
      </c>
      <c r="Y8" s="36" t="s">
        <v>709</v>
      </c>
      <c r="Z8" t="s">
        <v>710</v>
      </c>
    </row>
    <row r="9" spans="1:27" ht="17.399999999999999">
      <c r="A9" s="1000">
        <v>209</v>
      </c>
      <c r="B9" s="66" t="s">
        <v>3067</v>
      </c>
      <c r="C9" s="66">
        <v>68</v>
      </c>
      <c r="D9" s="66">
        <v>32</v>
      </c>
      <c r="E9" s="1259">
        <v>9</v>
      </c>
      <c r="F9" s="170" t="s">
        <v>2219</v>
      </c>
      <c r="G9" s="146" t="s">
        <v>2220</v>
      </c>
      <c r="H9" s="146" t="s">
        <v>2963</v>
      </c>
      <c r="I9" s="146" t="s">
        <v>2963</v>
      </c>
      <c r="J9" s="222" t="s">
        <v>14</v>
      </c>
      <c r="K9" s="164" t="s">
        <v>2076</v>
      </c>
      <c r="L9" s="709"/>
      <c r="M9" s="146" t="s">
        <v>745</v>
      </c>
      <c r="N9" s="146" t="s">
        <v>2221</v>
      </c>
      <c r="O9" s="146" t="s">
        <v>2077</v>
      </c>
      <c r="P9" s="146"/>
      <c r="Q9" s="146"/>
      <c r="R9" s="146" t="s">
        <v>745</v>
      </c>
      <c r="S9" s="146"/>
      <c r="T9" s="146" t="s">
        <v>745</v>
      </c>
      <c r="U9" s="355"/>
      <c r="V9" s="35"/>
      <c r="W9" s="36" t="s">
        <v>738</v>
      </c>
      <c r="X9" t="s">
        <v>2693</v>
      </c>
      <c r="Y9" s="36" t="s">
        <v>707</v>
      </c>
      <c r="Z9" t="s">
        <v>708</v>
      </c>
    </row>
    <row r="10" spans="1:27" ht="17.399999999999999">
      <c r="A10" s="1000" t="s">
        <v>3067</v>
      </c>
      <c r="B10" s="66" t="s">
        <v>3067</v>
      </c>
      <c r="C10" s="66">
        <v>696</v>
      </c>
      <c r="D10" s="66">
        <v>32</v>
      </c>
      <c r="E10" s="1259">
        <v>9</v>
      </c>
      <c r="F10" s="170" t="s">
        <v>2222</v>
      </c>
      <c r="G10" s="146" t="s">
        <v>2963</v>
      </c>
      <c r="H10" s="146" t="s">
        <v>2963</v>
      </c>
      <c r="I10" s="146" t="s">
        <v>2963</v>
      </c>
      <c r="J10" s="222" t="s">
        <v>3056</v>
      </c>
      <c r="K10" s="164" t="s">
        <v>2223</v>
      </c>
      <c r="L10" s="709"/>
      <c r="M10" s="146"/>
      <c r="N10" s="146" t="s">
        <v>711</v>
      </c>
      <c r="O10" s="146"/>
      <c r="P10" s="146"/>
      <c r="Q10" s="146"/>
      <c r="R10" s="146"/>
      <c r="S10" s="146"/>
      <c r="T10" s="146"/>
      <c r="U10" s="355"/>
      <c r="V10" s="35"/>
      <c r="W10" s="36" t="s">
        <v>2570</v>
      </c>
      <c r="X10" t="s">
        <v>747</v>
      </c>
      <c r="Y10" s="36" t="s">
        <v>711</v>
      </c>
      <c r="Z10" t="s">
        <v>712</v>
      </c>
    </row>
    <row r="11" spans="1:27" ht="17.399999999999999">
      <c r="A11" s="1000">
        <v>470</v>
      </c>
      <c r="B11" s="66">
        <v>159</v>
      </c>
      <c r="C11" s="66">
        <v>352</v>
      </c>
      <c r="D11" s="66">
        <v>33</v>
      </c>
      <c r="E11" s="1259">
        <v>26</v>
      </c>
      <c r="F11" s="170" t="s">
        <v>2233</v>
      </c>
      <c r="G11" s="146" t="s">
        <v>2600</v>
      </c>
      <c r="H11" s="146" t="s">
        <v>2963</v>
      </c>
      <c r="I11" s="146" t="s">
        <v>2963</v>
      </c>
      <c r="J11" s="222" t="s">
        <v>24</v>
      </c>
      <c r="K11" s="1108" t="s">
        <v>2098</v>
      </c>
      <c r="L11" s="225" t="s">
        <v>2227</v>
      </c>
      <c r="M11" s="146" t="s">
        <v>2570</v>
      </c>
      <c r="N11" s="146" t="s">
        <v>2099</v>
      </c>
      <c r="O11" s="146" t="s">
        <v>2100</v>
      </c>
      <c r="P11" s="146" t="s">
        <v>745</v>
      </c>
      <c r="Q11" s="146"/>
      <c r="R11" s="146"/>
      <c r="S11" s="146"/>
      <c r="T11" s="146"/>
      <c r="U11" s="355"/>
      <c r="V11" s="35"/>
      <c r="Y11" s="36" t="s">
        <v>749</v>
      </c>
      <c r="Z11" t="s">
        <v>750</v>
      </c>
    </row>
    <row r="12" spans="1:27" ht="17.399999999999999">
      <c r="A12" s="1000">
        <v>482</v>
      </c>
      <c r="B12" s="66">
        <v>214</v>
      </c>
      <c r="C12" s="66">
        <v>376</v>
      </c>
      <c r="D12" s="66">
        <v>34</v>
      </c>
      <c r="E12" s="1259">
        <v>23</v>
      </c>
      <c r="F12" s="170" t="s">
        <v>2234</v>
      </c>
      <c r="G12" s="146" t="s">
        <v>2235</v>
      </c>
      <c r="H12" s="146" t="s">
        <v>2236</v>
      </c>
      <c r="I12" s="324" t="s">
        <v>2089</v>
      </c>
      <c r="J12" s="241" t="s">
        <v>25</v>
      </c>
      <c r="K12" s="163" t="s">
        <v>1572</v>
      </c>
      <c r="L12" s="220"/>
      <c r="M12" s="146"/>
      <c r="N12" s="146"/>
      <c r="O12" s="146" t="s">
        <v>64</v>
      </c>
      <c r="P12" s="146" t="s">
        <v>745</v>
      </c>
      <c r="Q12" s="146"/>
      <c r="R12" s="146"/>
      <c r="S12" s="146"/>
      <c r="T12" s="146" t="s">
        <v>745</v>
      </c>
      <c r="U12" s="355" t="s">
        <v>2565</v>
      </c>
      <c r="V12" s="35"/>
      <c r="W12" s="36" t="s">
        <v>739</v>
      </c>
      <c r="X12" t="s">
        <v>2685</v>
      </c>
      <c r="Y12" s="36" t="s">
        <v>751</v>
      </c>
      <c r="Z12" t="s">
        <v>752</v>
      </c>
    </row>
    <row r="13" spans="1:27" ht="17.399999999999999">
      <c r="A13" s="1000" t="s">
        <v>3067</v>
      </c>
      <c r="B13" s="66" t="s">
        <v>3067</v>
      </c>
      <c r="C13" s="66">
        <v>66</v>
      </c>
      <c r="D13" s="66" t="s">
        <v>3067</v>
      </c>
      <c r="E13" s="1259">
        <v>11</v>
      </c>
      <c r="F13" s="321" t="s">
        <v>777</v>
      </c>
      <c r="G13" s="324" t="s">
        <v>2214</v>
      </c>
      <c r="H13" s="329" t="s">
        <v>3067</v>
      </c>
      <c r="I13" s="268" t="s">
        <v>3067</v>
      </c>
      <c r="J13" s="241" t="s">
        <v>778</v>
      </c>
      <c r="K13" s="164" t="s">
        <v>1973</v>
      </c>
      <c r="L13" s="264"/>
      <c r="M13" s="146" t="s">
        <v>745</v>
      </c>
      <c r="N13" s="146" t="s">
        <v>439</v>
      </c>
      <c r="O13" s="146" t="s">
        <v>2080</v>
      </c>
      <c r="P13" s="146" t="s">
        <v>745</v>
      </c>
      <c r="Q13" s="146"/>
      <c r="R13" s="146"/>
      <c r="S13" s="146"/>
      <c r="T13" s="146" t="s">
        <v>745</v>
      </c>
      <c r="U13" s="355" t="s">
        <v>2565</v>
      </c>
      <c r="V13" s="35"/>
      <c r="W13" s="36" t="s">
        <v>740</v>
      </c>
      <c r="X13" t="s">
        <v>2686</v>
      </c>
      <c r="Y13" s="36" t="s">
        <v>753</v>
      </c>
      <c r="Z13" t="s">
        <v>2557</v>
      </c>
    </row>
    <row r="14" spans="1:27" ht="17.399999999999999">
      <c r="A14" s="1000">
        <v>377</v>
      </c>
      <c r="B14" s="66">
        <v>201</v>
      </c>
      <c r="C14" s="66">
        <v>238</v>
      </c>
      <c r="D14" s="66">
        <v>41</v>
      </c>
      <c r="E14" s="1259">
        <v>19</v>
      </c>
      <c r="F14" s="170" t="s">
        <v>403</v>
      </c>
      <c r="G14" s="146" t="s">
        <v>2897</v>
      </c>
      <c r="H14" s="146" t="s">
        <v>2082</v>
      </c>
      <c r="I14" s="146" t="s">
        <v>1972</v>
      </c>
      <c r="J14" s="222" t="s">
        <v>3671</v>
      </c>
      <c r="K14" s="957" t="s">
        <v>2086</v>
      </c>
      <c r="L14" s="164" t="s">
        <v>2218</v>
      </c>
      <c r="M14" s="146"/>
      <c r="N14" s="146" t="s">
        <v>707</v>
      </c>
      <c r="O14" s="146" t="s">
        <v>2122</v>
      </c>
      <c r="P14" s="146" t="s">
        <v>745</v>
      </c>
      <c r="Q14" s="146" t="s">
        <v>745</v>
      </c>
      <c r="R14" s="146" t="s">
        <v>745</v>
      </c>
      <c r="S14" s="146"/>
      <c r="T14" s="146" t="s">
        <v>745</v>
      </c>
      <c r="U14" s="355" t="s">
        <v>2565</v>
      </c>
      <c r="V14" s="35"/>
      <c r="W14" s="36" t="s">
        <v>741</v>
      </c>
      <c r="X14" t="s">
        <v>2687</v>
      </c>
      <c r="Y14" s="36" t="s">
        <v>715</v>
      </c>
      <c r="Z14" t="s">
        <v>716</v>
      </c>
    </row>
    <row r="15" spans="1:27" ht="17.399999999999999">
      <c r="A15" s="1000" t="s">
        <v>3067</v>
      </c>
      <c r="B15" s="66">
        <v>214</v>
      </c>
      <c r="C15" s="66">
        <v>274</v>
      </c>
      <c r="D15" s="66">
        <v>50</v>
      </c>
      <c r="E15" s="1259">
        <v>23</v>
      </c>
      <c r="F15" s="170" t="s">
        <v>1157</v>
      </c>
      <c r="G15" s="146" t="s">
        <v>426</v>
      </c>
      <c r="H15" s="157" t="s">
        <v>2620</v>
      </c>
      <c r="I15" s="146" t="s">
        <v>2621</v>
      </c>
      <c r="J15" s="241" t="s">
        <v>2622</v>
      </c>
      <c r="K15" s="1110" t="s">
        <v>2051</v>
      </c>
      <c r="L15" s="220"/>
      <c r="M15" s="146"/>
      <c r="N15" s="146" t="s">
        <v>2899</v>
      </c>
      <c r="O15" s="146"/>
      <c r="P15" s="146"/>
      <c r="Q15" s="146"/>
      <c r="R15" s="146"/>
      <c r="S15" s="146"/>
      <c r="T15" s="146"/>
      <c r="U15" s="355" t="s">
        <v>745</v>
      </c>
      <c r="V15" s="35"/>
      <c r="Y15" s="36" t="s">
        <v>713</v>
      </c>
      <c r="Z15" t="s">
        <v>714</v>
      </c>
    </row>
    <row r="16" spans="1:27" ht="17.399999999999999">
      <c r="A16" s="1000"/>
      <c r="B16" s="66"/>
      <c r="C16" s="66"/>
      <c r="D16" s="66"/>
      <c r="E16" s="1259">
        <v>23</v>
      </c>
      <c r="F16" s="321" t="s">
        <v>1157</v>
      </c>
      <c r="G16" s="146" t="s">
        <v>426</v>
      </c>
      <c r="H16" s="157" t="s">
        <v>2620</v>
      </c>
      <c r="I16" s="146" t="s">
        <v>2621</v>
      </c>
      <c r="J16" s="241" t="s">
        <v>2622</v>
      </c>
      <c r="K16" s="163" t="s">
        <v>2050</v>
      </c>
      <c r="L16" s="220"/>
      <c r="M16" s="146"/>
      <c r="N16" s="146" t="s">
        <v>2899</v>
      </c>
      <c r="O16" s="146"/>
      <c r="P16" s="146"/>
      <c r="Q16" s="146"/>
      <c r="R16" s="146" t="s">
        <v>2565</v>
      </c>
      <c r="S16" s="146"/>
      <c r="T16" s="146"/>
      <c r="U16" s="355" t="s">
        <v>745</v>
      </c>
      <c r="V16" s="35"/>
      <c r="W16" s="36" t="s">
        <v>742</v>
      </c>
      <c r="X16" t="s">
        <v>2694</v>
      </c>
      <c r="Y16" s="36" t="s">
        <v>717</v>
      </c>
      <c r="Z16" t="s">
        <v>912</v>
      </c>
    </row>
    <row r="17" spans="1:26" ht="17.399999999999999">
      <c r="A17" s="1000">
        <v>0</v>
      </c>
      <c r="B17" s="66">
        <v>188</v>
      </c>
      <c r="C17" s="66">
        <v>240</v>
      </c>
      <c r="D17" s="66">
        <v>51</v>
      </c>
      <c r="E17" s="1259">
        <v>19</v>
      </c>
      <c r="F17" s="170" t="s">
        <v>426</v>
      </c>
      <c r="G17" s="146" t="s">
        <v>2224</v>
      </c>
      <c r="H17" s="146" t="s">
        <v>2225</v>
      </c>
      <c r="I17" s="146" t="s">
        <v>2226</v>
      </c>
      <c r="J17" s="222" t="s">
        <v>21</v>
      </c>
      <c r="K17" s="1111" t="s">
        <v>69</v>
      </c>
      <c r="L17" s="164" t="s">
        <v>2227</v>
      </c>
      <c r="M17" s="146"/>
      <c r="N17" s="146" t="s">
        <v>439</v>
      </c>
      <c r="O17" s="146" t="s">
        <v>913</v>
      </c>
      <c r="P17" s="146" t="s">
        <v>745</v>
      </c>
      <c r="Q17" s="146" t="s">
        <v>745</v>
      </c>
      <c r="R17" s="146"/>
      <c r="S17" s="146" t="s">
        <v>745</v>
      </c>
      <c r="T17" s="146" t="s">
        <v>745</v>
      </c>
      <c r="U17" s="355" t="s">
        <v>745</v>
      </c>
      <c r="V17" s="35"/>
      <c r="W17" s="36" t="s">
        <v>743</v>
      </c>
      <c r="X17" t="s">
        <v>2695</v>
      </c>
      <c r="Y17" s="36" t="s">
        <v>2558</v>
      </c>
      <c r="Z17" t="s">
        <v>2559</v>
      </c>
    </row>
    <row r="18" spans="1:26" ht="17.399999999999999">
      <c r="A18" s="1000">
        <v>386</v>
      </c>
      <c r="B18" s="66">
        <v>218</v>
      </c>
      <c r="C18" s="66">
        <v>248</v>
      </c>
      <c r="D18" s="66">
        <v>57</v>
      </c>
      <c r="E18" s="1259">
        <v>19</v>
      </c>
      <c r="F18" s="170" t="s">
        <v>2228</v>
      </c>
      <c r="G18" s="146" t="s">
        <v>2229</v>
      </c>
      <c r="H18" s="324" t="s">
        <v>2230</v>
      </c>
      <c r="I18" s="146" t="s">
        <v>2231</v>
      </c>
      <c r="J18" s="222" t="s">
        <v>22</v>
      </c>
      <c r="K18" s="163" t="s">
        <v>177</v>
      </c>
      <c r="L18" s="214"/>
      <c r="M18" s="146"/>
      <c r="N18" s="146" t="s">
        <v>439</v>
      </c>
      <c r="O18" s="146" t="s">
        <v>913</v>
      </c>
      <c r="P18" s="146" t="s">
        <v>2565</v>
      </c>
      <c r="Q18" s="146" t="s">
        <v>745</v>
      </c>
      <c r="R18" s="146"/>
      <c r="S18" s="146"/>
      <c r="T18" s="146" t="s">
        <v>745</v>
      </c>
      <c r="U18" s="355" t="s">
        <v>2565</v>
      </c>
      <c r="V18" s="35"/>
      <c r="W18" s="36" t="s">
        <v>744</v>
      </c>
      <c r="X18" t="s">
        <v>706</v>
      </c>
      <c r="Y18" s="36" t="s">
        <v>2564</v>
      </c>
      <c r="Z18" t="s">
        <v>2566</v>
      </c>
    </row>
    <row r="19" spans="1:26" ht="17.399999999999999">
      <c r="A19" s="1000"/>
      <c r="B19" s="66"/>
      <c r="C19" s="66"/>
      <c r="D19" s="66"/>
      <c r="E19" s="1259"/>
      <c r="F19" s="170"/>
      <c r="G19" s="146" t="s">
        <v>2963</v>
      </c>
      <c r="H19" s="329" t="s">
        <v>2963</v>
      </c>
      <c r="I19" s="146" t="s">
        <v>2963</v>
      </c>
      <c r="J19" s="241"/>
      <c r="K19" s="146" t="s">
        <v>2580</v>
      </c>
      <c r="L19" s="148"/>
      <c r="M19" s="146"/>
      <c r="N19" s="146"/>
      <c r="O19" s="146"/>
      <c r="P19" s="146"/>
      <c r="Q19" s="146"/>
      <c r="R19" s="146"/>
      <c r="S19" s="146"/>
      <c r="T19" s="146"/>
      <c r="U19" s="355"/>
      <c r="V19" s="35"/>
    </row>
    <row r="20" spans="1:26" ht="17.399999999999999">
      <c r="A20" s="1000"/>
      <c r="B20" s="66"/>
      <c r="C20" s="66"/>
      <c r="D20" s="66"/>
      <c r="E20" s="1259"/>
      <c r="F20" s="170"/>
      <c r="G20" s="146" t="s">
        <v>2963</v>
      </c>
      <c r="H20" s="146" t="s">
        <v>2963</v>
      </c>
      <c r="I20" s="324" t="s">
        <v>2963</v>
      </c>
      <c r="J20" s="241"/>
      <c r="K20" s="146" t="s">
        <v>2580</v>
      </c>
      <c r="L20" s="148"/>
      <c r="M20" s="146"/>
      <c r="N20" s="146"/>
      <c r="O20" s="146"/>
      <c r="P20" s="146"/>
      <c r="Q20" s="146"/>
      <c r="R20" s="146"/>
      <c r="S20" s="146"/>
      <c r="T20" s="146"/>
      <c r="U20" s="355"/>
      <c r="V20" s="35"/>
      <c r="W20" s="36" t="s">
        <v>745</v>
      </c>
      <c r="X20" t="s">
        <v>2567</v>
      </c>
      <c r="Y20" s="36" t="s">
        <v>2562</v>
      </c>
      <c r="Z20" t="s">
        <v>2563</v>
      </c>
    </row>
    <row r="21" spans="1:26" ht="17.399999999999999">
      <c r="A21" s="1000"/>
      <c r="B21" s="66"/>
      <c r="C21" s="66"/>
      <c r="D21" s="66"/>
      <c r="E21" s="1259"/>
      <c r="F21" s="170"/>
      <c r="G21" s="146" t="s">
        <v>2963</v>
      </c>
      <c r="H21" s="146" t="s">
        <v>2963</v>
      </c>
      <c r="I21" s="146" t="s">
        <v>2963</v>
      </c>
      <c r="J21" s="222"/>
      <c r="K21" s="146" t="s">
        <v>2580</v>
      </c>
      <c r="L21" s="148"/>
      <c r="M21" s="146"/>
      <c r="N21" s="146"/>
      <c r="O21" s="146"/>
      <c r="P21" s="146"/>
      <c r="Q21" s="146"/>
      <c r="R21" s="146"/>
      <c r="S21" s="146"/>
      <c r="T21" s="146"/>
      <c r="U21" s="355"/>
      <c r="V21" s="35"/>
      <c r="W21" s="36" t="s">
        <v>2565</v>
      </c>
      <c r="X21" t="s">
        <v>2568</v>
      </c>
      <c r="Y21" s="36" t="s">
        <v>913</v>
      </c>
      <c r="Z21" t="s">
        <v>914</v>
      </c>
    </row>
    <row r="22" spans="1:26" ht="17.399999999999999">
      <c r="A22" s="1000"/>
      <c r="B22" s="66"/>
      <c r="C22" s="66"/>
      <c r="D22" s="66"/>
      <c r="E22" s="1260"/>
      <c r="F22" s="343"/>
      <c r="G22" s="335" t="s">
        <v>2963</v>
      </c>
      <c r="H22" s="335" t="s">
        <v>2963</v>
      </c>
      <c r="I22" s="335" t="s">
        <v>2963</v>
      </c>
      <c r="J22" s="336"/>
      <c r="K22" s="335" t="s">
        <v>2580</v>
      </c>
      <c r="L22" s="337"/>
      <c r="M22" s="335"/>
      <c r="N22" s="335"/>
      <c r="O22" s="335"/>
      <c r="P22" s="335"/>
      <c r="Q22" s="335"/>
      <c r="R22" s="335"/>
      <c r="S22" s="335"/>
      <c r="T22" s="335"/>
      <c r="U22" s="356"/>
      <c r="V22" s="35"/>
      <c r="W22" s="36" t="s">
        <v>2571</v>
      </c>
      <c r="X22" t="s">
        <v>3925</v>
      </c>
      <c r="Y22" s="36" t="s">
        <v>915</v>
      </c>
      <c r="Z22" t="s">
        <v>916</v>
      </c>
    </row>
    <row r="23" spans="1:26" ht="17.399999999999999">
      <c r="A23" s="1000"/>
      <c r="B23" s="66"/>
      <c r="C23" s="66"/>
      <c r="D23" s="66"/>
      <c r="E23" s="1261"/>
      <c r="F23" s="170"/>
      <c r="G23" s="146"/>
      <c r="H23" s="146"/>
      <c r="I23" s="146"/>
      <c r="J23" s="222"/>
      <c r="K23" s="147"/>
      <c r="L23" s="147"/>
      <c r="M23" s="146"/>
      <c r="N23" s="146"/>
      <c r="O23" s="146"/>
      <c r="P23" s="146"/>
      <c r="Q23" s="146"/>
      <c r="R23" s="146"/>
      <c r="S23" s="146"/>
      <c r="T23" s="146"/>
      <c r="U23" s="355"/>
      <c r="V23" s="35"/>
      <c r="Y23" s="36" t="s">
        <v>2560</v>
      </c>
      <c r="Z23" t="s">
        <v>2561</v>
      </c>
    </row>
    <row r="24" spans="1:26" ht="17.399999999999999">
      <c r="A24" s="1000"/>
      <c r="B24" s="66"/>
      <c r="C24" s="66"/>
      <c r="D24" s="66"/>
      <c r="E24" s="1261"/>
      <c r="F24" s="170"/>
      <c r="G24" s="146"/>
      <c r="H24" s="146"/>
      <c r="I24" s="146"/>
      <c r="J24" s="222"/>
      <c r="K24" s="147"/>
      <c r="L24" s="147"/>
      <c r="M24" s="146"/>
      <c r="N24" s="146"/>
      <c r="O24" s="146"/>
      <c r="P24" s="146"/>
      <c r="Q24" s="146"/>
      <c r="R24" s="146"/>
      <c r="S24" s="146"/>
      <c r="T24" s="146"/>
      <c r="U24" s="355"/>
      <c r="V24" s="35"/>
      <c r="W24" s="36" t="s">
        <v>746</v>
      </c>
      <c r="X24" t="s">
        <v>2569</v>
      </c>
      <c r="Y24" s="36" t="s">
        <v>2564</v>
      </c>
      <c r="Z24" t="s">
        <v>4126</v>
      </c>
    </row>
    <row r="25" spans="1:26" ht="17.399999999999999">
      <c r="A25" s="1000"/>
      <c r="B25" s="66"/>
      <c r="C25" s="66"/>
      <c r="D25" s="66"/>
      <c r="E25" s="1261"/>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61"/>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61"/>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80" t="s">
        <v>4249</v>
      </c>
      <c r="B29" s="981"/>
      <c r="C29" s="981"/>
      <c r="D29" s="981"/>
      <c r="E29" s="981"/>
      <c r="F29" s="976"/>
      <c r="G29" s="976"/>
      <c r="H29" s="976"/>
      <c r="I29" s="976"/>
      <c r="J29" s="976"/>
      <c r="K29" s="976"/>
      <c r="L29" s="976"/>
      <c r="M29" s="976"/>
      <c r="N29" s="976"/>
      <c r="O29" s="976"/>
      <c r="P29" s="976"/>
      <c r="Q29" s="976"/>
      <c r="R29" s="976"/>
      <c r="S29" s="976"/>
      <c r="T29" s="976"/>
      <c r="U29" s="977"/>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24"/>
      <c r="K45" s="2"/>
      <c r="L45" s="2"/>
      <c r="M45" s="2"/>
      <c r="N45" s="2"/>
      <c r="O45" s="2"/>
      <c r="P45" s="2"/>
      <c r="Q45" s="2"/>
      <c r="R45" s="2"/>
      <c r="S45" s="2"/>
      <c r="T45" s="2"/>
      <c r="U45" s="2"/>
      <c r="V45" s="2"/>
    </row>
    <row r="46" spans="6:22">
      <c r="F46" s="2"/>
      <c r="G46" s="2"/>
      <c r="H46" s="2"/>
      <c r="I46" s="2"/>
      <c r="J46" s="224"/>
      <c r="K46" s="2"/>
      <c r="L46" s="2"/>
      <c r="M46" s="2"/>
      <c r="N46" s="2"/>
      <c r="O46" s="2"/>
      <c r="P46" s="2"/>
      <c r="Q46" s="2"/>
      <c r="R46" s="2"/>
      <c r="S46" s="2"/>
      <c r="T46" s="2"/>
      <c r="U46" s="2"/>
      <c r="V46" s="2"/>
    </row>
    <row r="47" spans="6:22">
      <c r="F47" s="2"/>
      <c r="G47" s="2"/>
      <c r="H47" s="2"/>
      <c r="I47" s="2"/>
      <c r="J47" s="224"/>
      <c r="K47" s="2"/>
      <c r="L47" s="2"/>
      <c r="M47" s="2"/>
      <c r="N47" s="2"/>
      <c r="O47" s="2"/>
      <c r="P47" s="2"/>
      <c r="Q47" s="2"/>
      <c r="R47" s="2"/>
      <c r="S47" s="2"/>
      <c r="T47" s="2"/>
      <c r="U47" s="2"/>
      <c r="V47" s="2"/>
    </row>
    <row r="48" spans="6:22">
      <c r="F48" s="2"/>
      <c r="G48" s="2"/>
      <c r="H48" s="2"/>
      <c r="I48" s="2"/>
      <c r="J48" s="224"/>
      <c r="K48" s="2"/>
      <c r="L48" s="2"/>
      <c r="M48" s="2"/>
      <c r="N48" s="2"/>
      <c r="O48" s="2"/>
      <c r="P48" s="2"/>
      <c r="Q48" s="2"/>
      <c r="R48" s="2"/>
      <c r="S48" s="2"/>
      <c r="T48" s="2"/>
      <c r="U48" s="2"/>
      <c r="V48" s="2"/>
    </row>
    <row r="49" spans="6:22">
      <c r="F49" s="2"/>
      <c r="G49" s="2"/>
      <c r="H49" s="2"/>
      <c r="I49" s="2"/>
      <c r="J49" s="224"/>
      <c r="K49" s="2"/>
      <c r="L49" s="2"/>
      <c r="M49" s="2"/>
      <c r="N49" s="2"/>
      <c r="O49" s="2"/>
      <c r="P49" s="2"/>
      <c r="Q49" s="2"/>
      <c r="R49" s="2"/>
      <c r="S49" s="2"/>
      <c r="T49" s="2"/>
      <c r="U49" s="2"/>
      <c r="V49" s="2"/>
    </row>
    <row r="50" spans="6:22">
      <c r="F50" s="2"/>
      <c r="G50" s="2"/>
      <c r="H50" s="2"/>
      <c r="I50" s="2"/>
      <c r="J50" s="224"/>
      <c r="K50" s="2"/>
      <c r="L50" s="2"/>
      <c r="M50" s="2"/>
      <c r="N50" s="2"/>
      <c r="O50" s="2"/>
      <c r="P50" s="2"/>
      <c r="Q50" s="2"/>
      <c r="R50" s="2"/>
      <c r="S50" s="2"/>
      <c r="T50" s="2"/>
      <c r="U50" s="2"/>
      <c r="V50" s="2"/>
    </row>
    <row r="51" spans="6:22">
      <c r="F51" s="2"/>
      <c r="G51" s="2"/>
      <c r="H51" s="2"/>
      <c r="I51" s="2"/>
      <c r="J51" s="224"/>
      <c r="K51" s="2"/>
      <c r="L51" s="2"/>
      <c r="M51" s="2"/>
      <c r="N51" s="2"/>
      <c r="O51" s="2"/>
      <c r="P51" s="2"/>
      <c r="Q51" s="2"/>
      <c r="R51" s="2"/>
      <c r="S51" s="2"/>
      <c r="T51" s="2"/>
      <c r="U51" s="2"/>
      <c r="V51" s="2"/>
    </row>
    <row r="52" spans="6:22">
      <c r="F52" s="2"/>
      <c r="G52" s="2"/>
      <c r="H52" s="2"/>
      <c r="I52" s="2"/>
      <c r="J52" s="224"/>
      <c r="K52" s="2"/>
      <c r="L52" s="2"/>
      <c r="M52" s="2"/>
      <c r="N52" s="2"/>
      <c r="O52" s="2"/>
      <c r="P52" s="2"/>
      <c r="Q52" s="2"/>
      <c r="R52" s="2"/>
      <c r="S52" s="2"/>
      <c r="T52" s="2"/>
      <c r="U52" s="2"/>
      <c r="V52" s="2"/>
    </row>
    <row r="53" spans="6:22">
      <c r="F53" s="2"/>
      <c r="G53" s="2"/>
      <c r="H53" s="2"/>
      <c r="I53" s="2"/>
      <c r="J53" s="224"/>
      <c r="K53" s="2"/>
      <c r="L53" s="2"/>
      <c r="M53" s="2"/>
      <c r="N53" s="2"/>
      <c r="O53" s="2"/>
      <c r="P53" s="2"/>
      <c r="Q53" s="2"/>
      <c r="R53" s="2"/>
      <c r="S53" s="2"/>
      <c r="T53" s="2"/>
      <c r="U53" s="2"/>
      <c r="V53" s="2"/>
    </row>
    <row r="54" spans="6:22">
      <c r="F54" s="2"/>
      <c r="G54" s="2"/>
      <c r="H54" s="2"/>
      <c r="I54" s="2"/>
      <c r="J54" s="224"/>
      <c r="K54" s="2"/>
      <c r="L54" s="2"/>
      <c r="M54" s="2"/>
      <c r="N54" s="2"/>
      <c r="O54" s="2"/>
      <c r="P54" s="2"/>
      <c r="Q54" s="2"/>
      <c r="R54" s="2"/>
      <c r="S54" s="2"/>
      <c r="T54" s="2"/>
      <c r="U54" s="2"/>
      <c r="V54" s="2"/>
    </row>
    <row r="55" spans="6:22">
      <c r="F55" s="2"/>
      <c r="G55" s="2"/>
      <c r="H55" s="2"/>
      <c r="I55" s="2"/>
      <c r="J55" s="224"/>
      <c r="K55" s="2"/>
      <c r="L55" s="2"/>
      <c r="M55" s="2"/>
      <c r="N55" s="2"/>
      <c r="O55" s="2"/>
      <c r="P55" s="2"/>
      <c r="Q55" s="2"/>
      <c r="R55" s="2"/>
      <c r="S55" s="2"/>
      <c r="T55" s="2"/>
      <c r="U55" s="2"/>
      <c r="V55" s="2"/>
    </row>
    <row r="56" spans="6:22">
      <c r="F56" s="2"/>
      <c r="G56" s="2"/>
      <c r="H56" s="2"/>
      <c r="I56" s="2"/>
      <c r="J56" s="224"/>
      <c r="K56" s="34"/>
      <c r="L56" s="34"/>
      <c r="M56" s="34"/>
      <c r="N56" s="2"/>
      <c r="O56" s="2"/>
      <c r="P56" s="2"/>
      <c r="Q56" s="2"/>
      <c r="R56" s="2"/>
      <c r="S56" s="2"/>
      <c r="T56" s="2"/>
      <c r="U56" s="2"/>
      <c r="V56" s="2"/>
    </row>
    <row r="57" spans="6:22">
      <c r="F57" s="2"/>
      <c r="G57" s="2"/>
      <c r="H57" s="2"/>
      <c r="I57" s="2"/>
      <c r="J57" s="224"/>
      <c r="K57" s="2"/>
      <c r="L57" s="2"/>
      <c r="M57" s="2"/>
      <c r="N57" s="2"/>
      <c r="O57" s="2"/>
      <c r="P57" s="2"/>
      <c r="Q57" s="2"/>
      <c r="R57" s="2"/>
      <c r="S57" s="2"/>
      <c r="T57" s="2"/>
      <c r="U57" s="2"/>
      <c r="V57" s="2"/>
    </row>
    <row r="58" spans="6:22">
      <c r="F58" s="2"/>
      <c r="G58" s="2"/>
      <c r="H58" s="2"/>
      <c r="I58" s="2"/>
      <c r="J58" s="224"/>
      <c r="K58" s="2"/>
      <c r="L58" s="2"/>
      <c r="M58" s="2"/>
      <c r="N58" s="2"/>
      <c r="O58" s="2"/>
      <c r="P58" s="2"/>
      <c r="Q58" s="2"/>
      <c r="R58" s="2"/>
      <c r="S58" s="2"/>
      <c r="T58" s="2"/>
      <c r="U58" s="2"/>
      <c r="V58" s="2"/>
    </row>
    <row r="59" spans="6:22">
      <c r="F59" s="2"/>
      <c r="G59" s="2"/>
      <c r="H59" s="2"/>
      <c r="I59" s="2"/>
      <c r="J59" s="224"/>
      <c r="K59" s="2"/>
      <c r="L59" s="2"/>
      <c r="M59" s="2"/>
      <c r="N59" s="2"/>
      <c r="O59" s="2"/>
      <c r="P59" s="2"/>
      <c r="Q59" s="2"/>
      <c r="R59" s="2"/>
      <c r="S59" s="2"/>
      <c r="T59" s="2"/>
      <c r="U59" s="2"/>
      <c r="V59" s="2"/>
    </row>
    <row r="60" spans="6:22">
      <c r="F60" s="2"/>
      <c r="G60" s="2"/>
      <c r="H60" s="2"/>
      <c r="I60" s="2"/>
      <c r="J60" s="224"/>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E7:E27" location="'GJ Materialsammlung'!A1" display="'GJ Materialsammlung'!A1"/>
    <hyperlink ref="K11" r:id="rId1"/>
    <hyperlink ref="K14" r:id="rId2"/>
    <hyperlink ref="K17" r:id="rId3"/>
  </hyperlinks>
  <pageMargins left="0.19685039370078741" right="0.19685039370078741" top="1.1811023622047245" bottom="0" header="0.51181102362204722" footer="0"/>
  <pageSetup paperSize="9" orientation="landscape" r:id="rId4"/>
  <headerFooter alignWithMargins="0"/>
  <drawing r:id="rId5"/>
</worksheet>
</file>

<file path=xl/worksheets/sheet29.xml><?xml version="1.0" encoding="utf-8"?>
<worksheet xmlns="http://schemas.openxmlformats.org/spreadsheetml/2006/main" xmlns:r="http://schemas.openxmlformats.org/officeDocument/2006/relationships">
  <sheetPr enableFormatConditionsCalculation="0">
    <tabColor indexed="25"/>
  </sheetPr>
  <dimension ref="A1:AA60"/>
  <sheetViews>
    <sheetView zoomScale="85" zoomScaleNormal="85" zoomScaleSheetLayoutView="100" zoomScalePageLayoutView="85" workbookViewId="0">
      <selection activeCell="E22" sqref="E22"/>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8"/>
      <c r="F1" s="963"/>
      <c r="G1" s="964"/>
      <c r="H1" s="964"/>
      <c r="I1" s="964"/>
      <c r="J1" s="965"/>
      <c r="K1" s="371" t="s">
        <v>1619</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7" t="s">
        <v>968</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7"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20"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21"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22"/>
      <c r="F6" s="169"/>
      <c r="G6" s="146"/>
      <c r="H6" s="146"/>
      <c r="I6" s="146"/>
      <c r="J6" s="222"/>
      <c r="K6" s="147"/>
      <c r="L6" s="282"/>
      <c r="M6" s="146"/>
      <c r="N6" s="146"/>
      <c r="O6" s="146"/>
      <c r="P6" s="146"/>
      <c r="Q6" s="146"/>
      <c r="R6" s="146"/>
      <c r="S6" s="146"/>
      <c r="T6" s="146"/>
      <c r="U6" s="355"/>
      <c r="V6" s="155"/>
    </row>
    <row r="7" spans="1:27" ht="17.399999999999999">
      <c r="A7" s="1000">
        <v>518</v>
      </c>
      <c r="B7" s="66" t="s">
        <v>3067</v>
      </c>
      <c r="C7" s="66" t="s">
        <v>3067</v>
      </c>
      <c r="D7" s="66">
        <v>47</v>
      </c>
      <c r="E7" s="1016">
        <v>15</v>
      </c>
      <c r="F7" s="170" t="s">
        <v>1190</v>
      </c>
      <c r="G7" s="146" t="s">
        <v>2963</v>
      </c>
      <c r="H7" s="146" t="s">
        <v>2963</v>
      </c>
      <c r="I7" s="146" t="s">
        <v>1191</v>
      </c>
      <c r="J7" s="222" t="s">
        <v>29</v>
      </c>
      <c r="K7" s="164" t="s">
        <v>1556</v>
      </c>
      <c r="L7" s="163" t="s">
        <v>2253</v>
      </c>
      <c r="M7" s="146"/>
      <c r="N7" s="146" t="s">
        <v>745</v>
      </c>
      <c r="O7" s="146"/>
      <c r="P7" s="146"/>
      <c r="Q7" s="146"/>
      <c r="R7" s="146"/>
      <c r="S7" s="146"/>
      <c r="T7" s="146"/>
      <c r="U7" s="355"/>
      <c r="V7" s="155"/>
      <c r="W7" s="36" t="s">
        <v>2336</v>
      </c>
      <c r="X7" t="s">
        <v>2688</v>
      </c>
      <c r="Y7" s="36" t="s">
        <v>748</v>
      </c>
      <c r="Z7" t="s">
        <v>3961</v>
      </c>
    </row>
    <row r="8" spans="1:27" ht="17.399999999999999">
      <c r="A8" s="1000">
        <v>534</v>
      </c>
      <c r="B8" s="66">
        <v>109</v>
      </c>
      <c r="C8" s="66">
        <v>116</v>
      </c>
      <c r="D8" s="66">
        <v>48</v>
      </c>
      <c r="E8" s="1016">
        <v>15</v>
      </c>
      <c r="F8" s="170" t="s">
        <v>1195</v>
      </c>
      <c r="G8" s="146" t="s">
        <v>1196</v>
      </c>
      <c r="H8" s="324" t="s">
        <v>328</v>
      </c>
      <c r="I8" s="146" t="s">
        <v>329</v>
      </c>
      <c r="J8" s="222" t="s">
        <v>923</v>
      </c>
      <c r="K8" s="1112" t="s">
        <v>330</v>
      </c>
      <c r="L8" s="219" t="s">
        <v>1197</v>
      </c>
      <c r="M8" s="146"/>
      <c r="N8" s="146" t="s">
        <v>331</v>
      </c>
      <c r="O8" s="146"/>
      <c r="P8" s="146"/>
      <c r="Q8" s="146" t="s">
        <v>745</v>
      </c>
      <c r="R8" s="146" t="s">
        <v>2565</v>
      </c>
      <c r="S8" s="146"/>
      <c r="T8" s="146" t="s">
        <v>745</v>
      </c>
      <c r="U8" s="355"/>
      <c r="V8" s="155"/>
      <c r="W8" s="36" t="s">
        <v>2340</v>
      </c>
      <c r="X8" t="s">
        <v>2692</v>
      </c>
      <c r="Y8" s="36" t="s">
        <v>709</v>
      </c>
      <c r="Z8" t="s">
        <v>710</v>
      </c>
    </row>
    <row r="9" spans="1:27" ht="17.399999999999999">
      <c r="A9" s="1000">
        <v>426</v>
      </c>
      <c r="B9" s="66">
        <v>225</v>
      </c>
      <c r="C9" s="66">
        <v>288</v>
      </c>
      <c r="D9" s="66">
        <v>48</v>
      </c>
      <c r="E9" s="1016">
        <v>20</v>
      </c>
      <c r="F9" s="170">
        <v>196</v>
      </c>
      <c r="G9" s="146">
        <v>157</v>
      </c>
      <c r="H9" s="157" t="s">
        <v>336</v>
      </c>
      <c r="I9" s="146" t="s">
        <v>337</v>
      </c>
      <c r="J9" s="222" t="s">
        <v>27</v>
      </c>
      <c r="K9" s="957" t="s">
        <v>1517</v>
      </c>
      <c r="L9" s="244" t="s">
        <v>2253</v>
      </c>
      <c r="M9" s="146"/>
      <c r="N9" s="146" t="s">
        <v>338</v>
      </c>
      <c r="O9" s="146"/>
      <c r="P9" s="146"/>
      <c r="Q9" s="146" t="s">
        <v>745</v>
      </c>
      <c r="R9" s="146" t="s">
        <v>2565</v>
      </c>
      <c r="S9" s="146"/>
      <c r="T9" s="146" t="s">
        <v>745</v>
      </c>
      <c r="U9" s="355"/>
      <c r="V9" s="155"/>
      <c r="W9" s="36" t="s">
        <v>738</v>
      </c>
      <c r="X9" t="s">
        <v>2693</v>
      </c>
      <c r="Y9" s="36" t="s">
        <v>707</v>
      </c>
      <c r="Z9" t="s">
        <v>708</v>
      </c>
    </row>
    <row r="10" spans="1:27" ht="17.399999999999999">
      <c r="A10" s="1000">
        <v>0</v>
      </c>
      <c r="B10" s="66">
        <v>105</v>
      </c>
      <c r="C10" s="66">
        <v>396</v>
      </c>
      <c r="D10" s="66">
        <v>49</v>
      </c>
      <c r="E10" s="1016">
        <v>14</v>
      </c>
      <c r="F10" s="170" t="s">
        <v>2254</v>
      </c>
      <c r="G10" s="146" t="s">
        <v>403</v>
      </c>
      <c r="H10" s="157" t="s">
        <v>2255</v>
      </c>
      <c r="I10" s="146" t="s">
        <v>2256</v>
      </c>
      <c r="J10" s="222" t="s">
        <v>28</v>
      </c>
      <c r="K10" s="165" t="s">
        <v>2901</v>
      </c>
      <c r="L10" s="220" t="s">
        <v>2257</v>
      </c>
      <c r="M10" s="146"/>
      <c r="N10" s="146" t="s">
        <v>2258</v>
      </c>
      <c r="O10" s="146"/>
      <c r="P10" s="146" t="s">
        <v>2565</v>
      </c>
      <c r="Q10" s="146" t="s">
        <v>745</v>
      </c>
      <c r="R10" s="146"/>
      <c r="S10" s="146"/>
      <c r="T10" s="146" t="s">
        <v>745</v>
      </c>
      <c r="U10" s="355"/>
      <c r="V10" s="155"/>
      <c r="W10" s="36" t="s">
        <v>2570</v>
      </c>
      <c r="X10" t="s">
        <v>747</v>
      </c>
      <c r="Y10" s="36" t="s">
        <v>711</v>
      </c>
      <c r="Z10" t="s">
        <v>712</v>
      </c>
    </row>
    <row r="11" spans="1:27" ht="17.399999999999999">
      <c r="A11" s="1000" t="s">
        <v>3067</v>
      </c>
      <c r="B11" s="66">
        <v>103</v>
      </c>
      <c r="C11" s="66">
        <v>392</v>
      </c>
      <c r="D11" s="66" t="s">
        <v>3067</v>
      </c>
      <c r="E11" s="1016">
        <v>14</v>
      </c>
      <c r="F11" s="170" t="s">
        <v>1192</v>
      </c>
      <c r="G11" s="146" t="s">
        <v>2233</v>
      </c>
      <c r="H11" s="157" t="s">
        <v>1193</v>
      </c>
      <c r="I11" s="146" t="s">
        <v>1194</v>
      </c>
      <c r="J11" s="222" t="s">
        <v>2900</v>
      </c>
      <c r="K11" s="165" t="s">
        <v>1885</v>
      </c>
      <c r="L11" s="163" t="s">
        <v>2227</v>
      </c>
      <c r="M11" s="146"/>
      <c r="N11" s="146" t="s">
        <v>439</v>
      </c>
      <c r="O11" s="146" t="s">
        <v>913</v>
      </c>
      <c r="P11" s="146" t="s">
        <v>745</v>
      </c>
      <c r="Q11" s="146" t="s">
        <v>745</v>
      </c>
      <c r="R11" s="146" t="s">
        <v>745</v>
      </c>
      <c r="S11" s="146"/>
      <c r="T11" s="146" t="s">
        <v>745</v>
      </c>
      <c r="U11" s="355" t="s">
        <v>2565</v>
      </c>
      <c r="V11" s="155"/>
      <c r="Y11" s="36" t="s">
        <v>749</v>
      </c>
      <c r="Z11" t="s">
        <v>750</v>
      </c>
    </row>
    <row r="12" spans="1:27" ht="17.399999999999999">
      <c r="A12" s="1000">
        <v>246</v>
      </c>
      <c r="B12" s="66">
        <v>85</v>
      </c>
      <c r="C12" s="66">
        <v>132</v>
      </c>
      <c r="D12" s="66">
        <v>67</v>
      </c>
      <c r="E12" s="1016">
        <v>12</v>
      </c>
      <c r="F12" s="170">
        <v>88</v>
      </c>
      <c r="G12" s="146">
        <v>215</v>
      </c>
      <c r="H12" s="146" t="s">
        <v>2237</v>
      </c>
      <c r="I12" s="146" t="s">
        <v>2251</v>
      </c>
      <c r="J12" s="222" t="s">
        <v>26</v>
      </c>
      <c r="K12" s="1112" t="s">
        <v>70</v>
      </c>
      <c r="L12" s="243">
        <v>0</v>
      </c>
      <c r="M12" s="146"/>
      <c r="N12" s="146" t="s">
        <v>2252</v>
      </c>
      <c r="O12" s="146" t="s">
        <v>2077</v>
      </c>
      <c r="P12" s="146" t="s">
        <v>2565</v>
      </c>
      <c r="Q12" s="146" t="s">
        <v>745</v>
      </c>
      <c r="R12" s="146"/>
      <c r="S12" s="146"/>
      <c r="T12" s="146" t="s">
        <v>745</v>
      </c>
      <c r="U12" s="355" t="s">
        <v>2565</v>
      </c>
      <c r="V12" s="155"/>
      <c r="W12" s="36" t="s">
        <v>739</v>
      </c>
      <c r="X12" t="s">
        <v>2685</v>
      </c>
      <c r="Y12" s="36" t="s">
        <v>751</v>
      </c>
      <c r="Z12" t="s">
        <v>752</v>
      </c>
    </row>
    <row r="13" spans="1:27" ht="17.399999999999999">
      <c r="A13" s="1000"/>
      <c r="B13" s="66"/>
      <c r="C13" s="66"/>
      <c r="D13" s="66"/>
      <c r="E13" s="1016"/>
      <c r="F13" s="156"/>
      <c r="G13" s="146" t="s">
        <v>2963</v>
      </c>
      <c r="H13" s="327" t="s">
        <v>2963</v>
      </c>
      <c r="I13" s="146" t="s">
        <v>2963</v>
      </c>
      <c r="J13" s="222"/>
      <c r="K13" s="146" t="s">
        <v>2580</v>
      </c>
      <c r="L13" s="148"/>
      <c r="M13" s="146"/>
      <c r="N13" s="146"/>
      <c r="O13" s="146"/>
      <c r="P13" s="146"/>
      <c r="Q13" s="146"/>
      <c r="R13" s="146"/>
      <c r="S13" s="146"/>
      <c r="T13" s="146"/>
      <c r="U13" s="355"/>
      <c r="V13" s="155"/>
      <c r="W13" s="36" t="s">
        <v>740</v>
      </c>
      <c r="X13" t="s">
        <v>2686</v>
      </c>
      <c r="Y13" s="36" t="s">
        <v>753</v>
      </c>
      <c r="Z13" t="s">
        <v>2557</v>
      </c>
    </row>
    <row r="14" spans="1:27" ht="17.399999999999999">
      <c r="A14" s="1000"/>
      <c r="B14" s="66"/>
      <c r="C14" s="66"/>
      <c r="D14" s="66"/>
      <c r="E14" s="1016"/>
      <c r="F14" s="156"/>
      <c r="G14" s="146" t="s">
        <v>2963</v>
      </c>
      <c r="H14" s="146" t="s">
        <v>2963</v>
      </c>
      <c r="I14" s="146" t="s">
        <v>2963</v>
      </c>
      <c r="J14" s="222"/>
      <c r="K14" s="152" t="s">
        <v>2580</v>
      </c>
      <c r="L14" s="148"/>
      <c r="M14" s="146"/>
      <c r="N14" s="146"/>
      <c r="O14" s="146"/>
      <c r="P14" s="146"/>
      <c r="Q14" s="146"/>
      <c r="R14" s="146"/>
      <c r="S14" s="146"/>
      <c r="T14" s="146"/>
      <c r="U14" s="355"/>
      <c r="V14" s="155"/>
      <c r="W14" s="36" t="s">
        <v>741</v>
      </c>
      <c r="X14" t="s">
        <v>2687</v>
      </c>
      <c r="Y14" s="36" t="s">
        <v>715</v>
      </c>
      <c r="Z14" t="s">
        <v>716</v>
      </c>
    </row>
    <row r="15" spans="1:27" ht="17.399999999999999">
      <c r="A15" s="1000"/>
      <c r="B15" s="66"/>
      <c r="C15" s="66"/>
      <c r="D15" s="66"/>
      <c r="E15" s="1016"/>
      <c r="F15" s="156"/>
      <c r="G15" s="146" t="s">
        <v>2963</v>
      </c>
      <c r="H15" s="146" t="s">
        <v>2963</v>
      </c>
      <c r="I15" s="324" t="s">
        <v>2963</v>
      </c>
      <c r="J15" s="241"/>
      <c r="K15" s="146" t="s">
        <v>2580</v>
      </c>
      <c r="L15" s="148"/>
      <c r="M15" s="146"/>
      <c r="N15" s="146"/>
      <c r="O15" s="146"/>
      <c r="P15" s="146"/>
      <c r="Q15" s="146"/>
      <c r="R15" s="146"/>
      <c r="S15" s="146"/>
      <c r="T15" s="146"/>
      <c r="U15" s="355"/>
      <c r="V15" s="155"/>
      <c r="Y15" s="36" t="s">
        <v>713</v>
      </c>
      <c r="Z15" t="s">
        <v>714</v>
      </c>
    </row>
    <row r="16" spans="1:27" ht="17.399999999999999">
      <c r="A16" s="1000"/>
      <c r="B16" s="66"/>
      <c r="C16" s="66"/>
      <c r="D16" s="66"/>
      <c r="E16" s="1016"/>
      <c r="F16" s="322"/>
      <c r="G16" s="324" t="s">
        <v>2963</v>
      </c>
      <c r="H16" s="329" t="s">
        <v>2963</v>
      </c>
      <c r="I16" s="146" t="s">
        <v>2963</v>
      </c>
      <c r="J16" s="241"/>
      <c r="K16" s="146" t="s">
        <v>2580</v>
      </c>
      <c r="L16" s="153"/>
      <c r="M16" s="154"/>
      <c r="N16" s="146"/>
      <c r="O16" s="146"/>
      <c r="P16" s="146"/>
      <c r="Q16" s="146"/>
      <c r="R16" s="146"/>
      <c r="S16" s="146"/>
      <c r="T16" s="146"/>
      <c r="U16" s="355"/>
      <c r="V16" s="155"/>
      <c r="W16" s="36" t="s">
        <v>742</v>
      </c>
      <c r="X16" t="s">
        <v>2694</v>
      </c>
      <c r="Y16" s="36" t="s">
        <v>717</v>
      </c>
      <c r="Z16" t="s">
        <v>912</v>
      </c>
    </row>
    <row r="17" spans="1:26" ht="17.399999999999999">
      <c r="A17" s="1000"/>
      <c r="B17" s="66"/>
      <c r="C17" s="66"/>
      <c r="D17" s="66"/>
      <c r="E17" s="1016"/>
      <c r="F17" s="322"/>
      <c r="G17" s="146" t="s">
        <v>2963</v>
      </c>
      <c r="H17" s="327" t="s">
        <v>2963</v>
      </c>
      <c r="I17" s="146" t="s">
        <v>2963</v>
      </c>
      <c r="J17" s="241"/>
      <c r="K17" s="146" t="s">
        <v>2580</v>
      </c>
      <c r="L17" s="148"/>
      <c r="M17" s="146"/>
      <c r="N17" s="146"/>
      <c r="O17" s="146"/>
      <c r="P17" s="146"/>
      <c r="Q17" s="146"/>
      <c r="R17" s="146"/>
      <c r="S17" s="146"/>
      <c r="T17" s="146"/>
      <c r="U17" s="355"/>
      <c r="V17" s="155"/>
      <c r="W17" s="36" t="s">
        <v>743</v>
      </c>
      <c r="X17" t="s">
        <v>2695</v>
      </c>
      <c r="Y17" s="36" t="s">
        <v>2558</v>
      </c>
      <c r="Z17" t="s">
        <v>2559</v>
      </c>
    </row>
    <row r="18" spans="1:26" ht="17.399999999999999">
      <c r="A18" s="1000"/>
      <c r="B18" s="66"/>
      <c r="C18" s="66"/>
      <c r="D18" s="66"/>
      <c r="E18" s="1016"/>
      <c r="F18" s="156"/>
      <c r="G18" s="146" t="s">
        <v>2963</v>
      </c>
      <c r="H18" s="146" t="s">
        <v>2963</v>
      </c>
      <c r="I18" s="146" t="s">
        <v>2963</v>
      </c>
      <c r="J18" s="241"/>
      <c r="K18" s="146" t="s">
        <v>2580</v>
      </c>
      <c r="L18" s="148"/>
      <c r="M18" s="146"/>
      <c r="N18" s="146"/>
      <c r="O18" s="146"/>
      <c r="P18" s="146"/>
      <c r="Q18" s="146"/>
      <c r="R18" s="146"/>
      <c r="S18" s="146"/>
      <c r="T18" s="146"/>
      <c r="U18" s="355"/>
      <c r="V18" s="155"/>
      <c r="W18" s="36" t="s">
        <v>744</v>
      </c>
      <c r="X18" t="s">
        <v>706</v>
      </c>
      <c r="Y18" s="36" t="s">
        <v>2564</v>
      </c>
      <c r="Z18" t="s">
        <v>2566</v>
      </c>
    </row>
    <row r="19" spans="1:26" ht="17.399999999999999">
      <c r="A19" s="1000"/>
      <c r="B19" s="66"/>
      <c r="C19" s="66"/>
      <c r="D19" s="66"/>
      <c r="E19" s="1016"/>
      <c r="F19" s="156"/>
      <c r="G19" s="146" t="s">
        <v>2963</v>
      </c>
      <c r="H19" s="329" t="s">
        <v>2963</v>
      </c>
      <c r="I19" s="146" t="s">
        <v>2963</v>
      </c>
      <c r="J19" s="241"/>
      <c r="K19" s="146" t="s">
        <v>2580</v>
      </c>
      <c r="L19" s="148"/>
      <c r="M19" s="146"/>
      <c r="N19" s="146"/>
      <c r="O19" s="146"/>
      <c r="P19" s="146"/>
      <c r="Q19" s="146"/>
      <c r="R19" s="146"/>
      <c r="S19" s="146"/>
      <c r="T19" s="146"/>
      <c r="U19" s="355"/>
      <c r="V19" s="155"/>
    </row>
    <row r="20" spans="1:26" ht="17.399999999999999">
      <c r="A20" s="1000"/>
      <c r="B20" s="66"/>
      <c r="C20" s="66"/>
      <c r="D20" s="66"/>
      <c r="E20" s="1016"/>
      <c r="F20" s="156"/>
      <c r="G20" s="146" t="s">
        <v>2963</v>
      </c>
      <c r="H20" s="146" t="s">
        <v>2963</v>
      </c>
      <c r="I20" s="324" t="s">
        <v>2963</v>
      </c>
      <c r="J20" s="241"/>
      <c r="K20" s="146" t="s">
        <v>2580</v>
      </c>
      <c r="L20" s="148"/>
      <c r="M20" s="212"/>
      <c r="N20" s="146"/>
      <c r="O20" s="146"/>
      <c r="P20" s="146"/>
      <c r="Q20" s="146"/>
      <c r="R20" s="146"/>
      <c r="S20" s="146"/>
      <c r="T20" s="146"/>
      <c r="U20" s="355"/>
      <c r="V20" s="155"/>
      <c r="W20" s="36" t="s">
        <v>745</v>
      </c>
      <c r="X20" t="s">
        <v>2567</v>
      </c>
      <c r="Y20" s="36" t="s">
        <v>2562</v>
      </c>
      <c r="Z20" t="s">
        <v>2563</v>
      </c>
    </row>
    <row r="21" spans="1:26" ht="17.399999999999999">
      <c r="A21" s="1000"/>
      <c r="B21" s="66"/>
      <c r="C21" s="66"/>
      <c r="D21" s="66"/>
      <c r="E21" s="1016"/>
      <c r="F21" s="156"/>
      <c r="G21" s="146" t="s">
        <v>2963</v>
      </c>
      <c r="H21" s="146" t="s">
        <v>2963</v>
      </c>
      <c r="I21" s="146" t="s">
        <v>2963</v>
      </c>
      <c r="J21" s="222"/>
      <c r="K21" s="146" t="s">
        <v>2580</v>
      </c>
      <c r="L21" s="148"/>
      <c r="M21" s="212"/>
      <c r="N21" s="146"/>
      <c r="O21" s="146"/>
      <c r="P21" s="146"/>
      <c r="Q21" s="146"/>
      <c r="R21" s="146"/>
      <c r="S21" s="146"/>
      <c r="T21" s="146"/>
      <c r="U21" s="355"/>
      <c r="V21" s="155"/>
      <c r="W21" s="36" t="s">
        <v>2565</v>
      </c>
      <c r="X21" t="s">
        <v>2568</v>
      </c>
      <c r="Y21" s="36" t="s">
        <v>913</v>
      </c>
      <c r="Z21" t="s">
        <v>914</v>
      </c>
    </row>
    <row r="22" spans="1:26" ht="17.399999999999999">
      <c r="A22" s="1000"/>
      <c r="B22" s="66"/>
      <c r="C22" s="66"/>
      <c r="D22" s="66"/>
      <c r="E22" s="1017"/>
      <c r="F22" s="346"/>
      <c r="G22" s="335" t="s">
        <v>2963</v>
      </c>
      <c r="H22" s="335" t="s">
        <v>2963</v>
      </c>
      <c r="I22" s="335" t="s">
        <v>2963</v>
      </c>
      <c r="J22" s="336"/>
      <c r="K22" s="335" t="s">
        <v>2580</v>
      </c>
      <c r="L22" s="337"/>
      <c r="M22" s="335"/>
      <c r="N22" s="335"/>
      <c r="O22" s="335"/>
      <c r="P22" s="335"/>
      <c r="Q22" s="335"/>
      <c r="R22" s="335"/>
      <c r="S22" s="335"/>
      <c r="T22" s="335"/>
      <c r="U22" s="356"/>
      <c r="V22" s="155"/>
      <c r="W22" s="36" t="s">
        <v>2571</v>
      </c>
      <c r="X22" t="s">
        <v>3925</v>
      </c>
      <c r="Y22" s="36" t="s">
        <v>915</v>
      </c>
      <c r="Z22" t="s">
        <v>916</v>
      </c>
    </row>
    <row r="23" spans="1:26" ht="17.399999999999999">
      <c r="A23" s="1000"/>
      <c r="B23" s="66"/>
      <c r="C23" s="66"/>
      <c r="D23" s="66"/>
      <c r="E23" s="1018"/>
      <c r="F23" s="156"/>
      <c r="G23" s="146"/>
      <c r="H23" s="146"/>
      <c r="I23" s="146"/>
      <c r="J23" s="222"/>
      <c r="K23" s="147"/>
      <c r="L23" s="147"/>
      <c r="M23" s="146"/>
      <c r="N23" s="146"/>
      <c r="O23" s="146"/>
      <c r="P23" s="146"/>
      <c r="Q23" s="146"/>
      <c r="R23" s="146"/>
      <c r="S23" s="146"/>
      <c r="T23" s="146"/>
      <c r="U23" s="355"/>
      <c r="V23" s="155"/>
      <c r="Y23" s="36" t="s">
        <v>2560</v>
      </c>
      <c r="Z23" t="s">
        <v>2561</v>
      </c>
    </row>
    <row r="24" spans="1:26" ht="17.399999999999999">
      <c r="A24" s="1000"/>
      <c r="B24" s="66"/>
      <c r="C24" s="66"/>
      <c r="D24" s="66"/>
      <c r="E24" s="1018"/>
      <c r="F24" s="156"/>
      <c r="G24" s="146"/>
      <c r="H24" s="146"/>
      <c r="I24" s="146"/>
      <c r="J24" s="222"/>
      <c r="K24" s="147"/>
      <c r="L24" s="147"/>
      <c r="M24" s="146"/>
      <c r="N24" s="146"/>
      <c r="O24" s="146"/>
      <c r="P24" s="146"/>
      <c r="Q24" s="146"/>
      <c r="R24" s="146"/>
      <c r="S24" s="146"/>
      <c r="T24" s="146"/>
      <c r="U24" s="355"/>
      <c r="V24" s="155"/>
      <c r="W24" s="36" t="s">
        <v>746</v>
      </c>
      <c r="X24" t="s">
        <v>2569</v>
      </c>
      <c r="Y24" s="36" t="s">
        <v>2564</v>
      </c>
      <c r="Z24" t="s">
        <v>4126</v>
      </c>
    </row>
    <row r="25" spans="1:26" ht="17.399999999999999">
      <c r="A25" s="1000"/>
      <c r="B25" s="66"/>
      <c r="C25" s="66"/>
      <c r="D25" s="66"/>
      <c r="E25" s="1018"/>
      <c r="F25" s="156"/>
      <c r="G25" s="146"/>
      <c r="H25" s="146"/>
      <c r="I25" s="146"/>
      <c r="J25" s="222"/>
      <c r="K25" s="147"/>
      <c r="L25" s="147"/>
      <c r="M25" s="146"/>
      <c r="N25" s="146"/>
      <c r="O25" s="146"/>
      <c r="P25" s="146"/>
      <c r="Q25" s="146"/>
      <c r="R25" s="146"/>
      <c r="S25" s="146"/>
      <c r="T25" s="146"/>
      <c r="U25" s="355"/>
      <c r="V25" s="155"/>
    </row>
    <row r="26" spans="1:26" ht="17.399999999999999">
      <c r="A26" s="1000"/>
      <c r="B26" s="66"/>
      <c r="C26" s="66"/>
      <c r="D26" s="66"/>
      <c r="E26" s="1018"/>
      <c r="F26" s="156"/>
      <c r="G26" s="146"/>
      <c r="H26" s="146"/>
      <c r="I26" s="146"/>
      <c r="J26" s="222"/>
      <c r="K26" s="147"/>
      <c r="L26" s="147"/>
      <c r="M26" s="146"/>
      <c r="N26" s="146"/>
      <c r="O26" s="146"/>
      <c r="P26" s="146"/>
      <c r="Q26" s="146"/>
      <c r="R26" s="146"/>
      <c r="S26" s="146"/>
      <c r="T26" s="146"/>
      <c r="U26" s="355"/>
      <c r="V26" s="155"/>
    </row>
    <row r="27" spans="1:26" ht="17.399999999999999">
      <c r="A27" s="1000"/>
      <c r="B27" s="66"/>
      <c r="C27" s="66"/>
      <c r="D27" s="66"/>
      <c r="E27" s="1018"/>
      <c r="F27" s="156"/>
      <c r="G27" s="146"/>
      <c r="H27" s="146"/>
      <c r="I27" s="146"/>
      <c r="J27" s="222"/>
      <c r="K27" s="147"/>
      <c r="L27" s="147"/>
      <c r="M27" s="146"/>
      <c r="N27" s="146"/>
      <c r="O27" s="146"/>
      <c r="P27" s="146"/>
      <c r="Q27" s="146"/>
      <c r="R27" s="146"/>
      <c r="S27" s="146"/>
      <c r="T27" s="146"/>
      <c r="U27" s="355"/>
      <c r="V27" s="155"/>
    </row>
    <row r="28" spans="1:26" ht="17.399999999999999">
      <c r="A28" s="777"/>
      <c r="B28" s="1"/>
      <c r="C28" s="1"/>
      <c r="D28" s="1"/>
      <c r="E28" s="38"/>
      <c r="F28" s="156"/>
      <c r="G28" s="146"/>
      <c r="H28" s="146"/>
      <c r="I28" s="146"/>
      <c r="J28" s="222"/>
      <c r="K28" s="147"/>
      <c r="L28" s="147"/>
      <c r="M28" s="146"/>
      <c r="N28" s="146"/>
      <c r="O28" s="146"/>
      <c r="P28" s="146"/>
      <c r="Q28" s="146"/>
      <c r="R28" s="146"/>
      <c r="S28" s="146"/>
      <c r="T28" s="146"/>
      <c r="U28" s="355"/>
      <c r="V28" s="155"/>
    </row>
    <row r="29" spans="1:26" ht="18" thickBot="1">
      <c r="A29" s="980" t="s">
        <v>4150</v>
      </c>
      <c r="B29" s="981"/>
      <c r="C29" s="981"/>
      <c r="D29" s="981"/>
      <c r="E29" s="981"/>
      <c r="F29" s="976"/>
      <c r="G29" s="976"/>
      <c r="H29" s="976"/>
      <c r="I29" s="976"/>
      <c r="J29" s="976"/>
      <c r="K29" s="976"/>
      <c r="L29" s="976"/>
      <c r="M29" s="976"/>
      <c r="N29" s="976"/>
      <c r="O29" s="976"/>
      <c r="P29" s="976"/>
      <c r="Q29" s="976"/>
      <c r="R29" s="976"/>
      <c r="S29" s="976"/>
      <c r="T29" s="976"/>
      <c r="U29" s="977"/>
      <c r="V29" s="155"/>
    </row>
    <row r="30" spans="1:26" ht="17.399999999999999">
      <c r="J30"/>
      <c r="V30" s="15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7" location="'GJ Materialsammlung'!A1" display="'GJ Materialsammlung'!A1"/>
    <hyperlink ref="K8" r:id="rId1"/>
    <hyperlink ref="K9" r:id="rId2"/>
    <hyperlink ref="K12" r:id="rId3"/>
  </hyperlinks>
  <pageMargins left="0.19685039370078741" right="0.19685039370078741" top="1.1811023622047245" bottom="0" header="0.51181102362204722" footer="0"/>
  <pageSetup paperSize="9" orientation="landscape" r:id="rId4"/>
  <headerFooter alignWithMargins="0"/>
  <drawing r:id="rId5"/>
</worksheet>
</file>

<file path=xl/worksheets/sheet3.xml><?xml version="1.0" encoding="utf-8"?>
<worksheet xmlns="http://schemas.openxmlformats.org/spreadsheetml/2006/main" xmlns:r="http://schemas.openxmlformats.org/officeDocument/2006/relationships">
  <sheetPr codeName="Tabelle5" enableFormatConditionsCalculation="0">
    <tabColor indexed="39"/>
  </sheetPr>
  <dimension ref="A1:Y141"/>
  <sheetViews>
    <sheetView zoomScale="55" zoomScaleNormal="55" zoomScaleSheetLayoutView="50" zoomScalePageLayoutView="150" workbookViewId="0">
      <selection activeCell="E11" sqref="E11"/>
    </sheetView>
  </sheetViews>
  <sheetFormatPr baseColWidth="10" defaultRowHeight="13.2"/>
  <cols>
    <col min="1" max="1" width="9.77734375" customWidth="1"/>
    <col min="4" max="4" width="0.44140625" customWidth="1"/>
    <col min="10" max="10" width="11.77734375" customWidth="1"/>
  </cols>
  <sheetData>
    <row r="1" spans="1:25" ht="13.8" thickBot="1">
      <c r="A1" s="628"/>
      <c r="H1" s="13"/>
      <c r="I1" s="13"/>
      <c r="J1" s="13"/>
      <c r="K1" s="13"/>
      <c r="L1" s="13"/>
      <c r="M1" s="13"/>
      <c r="N1" s="13"/>
      <c r="O1" s="13"/>
      <c r="P1" s="13"/>
      <c r="Q1" s="13"/>
      <c r="R1" s="13"/>
      <c r="S1" s="13"/>
      <c r="T1" s="13"/>
      <c r="U1" s="13"/>
      <c r="V1" s="13"/>
      <c r="W1" s="13"/>
      <c r="X1" s="13"/>
      <c r="Y1" s="13"/>
    </row>
    <row r="2" spans="1:25" ht="68.25" customHeight="1" thickBot="1">
      <c r="A2" s="16"/>
      <c r="B2" s="17"/>
      <c r="C2" s="634"/>
      <c r="D2" s="14"/>
      <c r="E2" s="543" t="s">
        <v>3795</v>
      </c>
      <c r="F2" s="23"/>
      <c r="G2" s="23"/>
      <c r="H2" s="18"/>
      <c r="I2" s="18"/>
      <c r="J2" s="18"/>
      <c r="K2" s="27"/>
      <c r="L2" s="28" t="s">
        <v>3788</v>
      </c>
      <c r="M2" s="19"/>
      <c r="N2" s="19"/>
      <c r="O2" s="19"/>
      <c r="P2" s="19"/>
      <c r="Q2" s="15"/>
      <c r="R2" s="15"/>
      <c r="S2" s="15"/>
      <c r="T2" s="1345" t="s">
        <v>4131</v>
      </c>
      <c r="U2" s="1346"/>
      <c r="V2" s="1347"/>
      <c r="W2" s="13"/>
      <c r="X2" s="13"/>
    </row>
    <row r="3" spans="1:25">
      <c r="A3" s="4"/>
      <c r="B3" s="5"/>
      <c r="C3" s="86"/>
      <c r="D3" s="5"/>
      <c r="E3" s="5"/>
      <c r="F3" s="5"/>
      <c r="G3" s="5"/>
      <c r="H3" s="5"/>
      <c r="I3" s="5"/>
      <c r="J3" s="86"/>
      <c r="K3" s="5"/>
      <c r="L3" s="5"/>
      <c r="M3" s="5"/>
      <c r="N3" s="5"/>
      <c r="O3" s="5"/>
      <c r="P3" s="86"/>
      <c r="Q3" s="5"/>
      <c r="R3" s="5"/>
      <c r="S3" s="5"/>
      <c r="T3" s="5"/>
      <c r="U3" s="5"/>
      <c r="V3" s="86"/>
    </row>
    <row r="4" spans="1:25" ht="22.8">
      <c r="A4" s="22"/>
      <c r="B4" s="58" t="s">
        <v>639</v>
      </c>
      <c r="C4" s="122"/>
      <c r="D4" s="182"/>
      <c r="E4" s="2"/>
      <c r="F4" s="2"/>
      <c r="G4" s="1350" t="s">
        <v>3789</v>
      </c>
      <c r="H4" s="1350"/>
      <c r="I4" s="2"/>
      <c r="J4" s="85"/>
      <c r="K4" s="2"/>
      <c r="L4" s="2"/>
      <c r="M4" s="1350" t="s">
        <v>3789</v>
      </c>
      <c r="N4" s="1350"/>
      <c r="O4" s="2"/>
      <c r="P4" s="85"/>
      <c r="Q4" s="2"/>
      <c r="R4" s="2"/>
      <c r="S4" s="1350" t="s">
        <v>3789</v>
      </c>
      <c r="T4" s="1350"/>
      <c r="U4" s="2"/>
      <c r="V4" s="85"/>
    </row>
    <row r="5" spans="1:25">
      <c r="A5" s="11"/>
      <c r="B5" s="2"/>
      <c r="C5" s="85"/>
      <c r="D5" s="2"/>
      <c r="E5" s="2"/>
      <c r="F5" s="2"/>
      <c r="G5" s="2"/>
      <c r="H5" s="2"/>
      <c r="I5" s="2"/>
      <c r="J5" s="85"/>
      <c r="K5" s="2"/>
      <c r="L5" s="2"/>
      <c r="M5" s="2"/>
      <c r="N5" s="2"/>
      <c r="O5" s="2"/>
      <c r="P5" s="85"/>
      <c r="Q5" s="2"/>
      <c r="R5" s="2"/>
      <c r="S5" s="2"/>
      <c r="T5" s="2"/>
      <c r="U5" s="2"/>
      <c r="V5" s="85"/>
    </row>
    <row r="6" spans="1:25" ht="33">
      <c r="A6" s="621"/>
      <c r="B6" s="20" t="s">
        <v>640</v>
      </c>
      <c r="C6" s="85"/>
      <c r="D6" s="2"/>
      <c r="E6" s="59"/>
      <c r="F6" s="43"/>
      <c r="G6" s="44" t="s">
        <v>820</v>
      </c>
      <c r="H6" s="43"/>
      <c r="I6" s="43"/>
      <c r="J6" s="90"/>
      <c r="K6" s="43"/>
      <c r="L6" s="43"/>
      <c r="M6" s="129" t="s">
        <v>969</v>
      </c>
      <c r="N6" s="43"/>
      <c r="O6" s="43"/>
      <c r="P6" s="90"/>
      <c r="Q6" s="2"/>
      <c r="R6" s="2"/>
      <c r="S6" s="44" t="s">
        <v>819</v>
      </c>
      <c r="T6" s="43"/>
      <c r="U6" s="2"/>
      <c r="V6" s="85"/>
      <c r="Y6" s="24"/>
    </row>
    <row r="7" spans="1:25" ht="13.8" thickBot="1">
      <c r="A7" s="11"/>
      <c r="B7" s="2"/>
      <c r="C7" s="85"/>
      <c r="D7" s="2"/>
      <c r="E7" s="7"/>
      <c r="F7" s="7"/>
      <c r="G7" s="7"/>
      <c r="H7" s="7"/>
      <c r="I7" s="7"/>
      <c r="J7" s="87"/>
      <c r="K7" s="7"/>
      <c r="L7" s="7"/>
      <c r="M7" s="7"/>
      <c r="N7" s="7"/>
      <c r="O7" s="7"/>
      <c r="P7" s="87"/>
      <c r="Q7" s="7"/>
      <c r="R7" s="7"/>
      <c r="S7" s="7"/>
      <c r="T7" s="7"/>
      <c r="U7" s="7"/>
      <c r="V7" s="87"/>
    </row>
    <row r="8" spans="1:25" ht="45.75" customHeight="1">
      <c r="A8" s="21"/>
      <c r="B8" s="26" t="s">
        <v>1617</v>
      </c>
      <c r="C8" s="123"/>
      <c r="D8" s="183"/>
      <c r="E8" s="124" t="s">
        <v>922</v>
      </c>
      <c r="F8" s="5"/>
      <c r="G8" s="5"/>
      <c r="H8" s="32" t="s">
        <v>919</v>
      </c>
      <c r="I8" s="126"/>
      <c r="J8" s="88" t="s">
        <v>2467</v>
      </c>
      <c r="K8" s="124" t="s">
        <v>921</v>
      </c>
      <c r="L8" s="5"/>
      <c r="M8" s="5"/>
      <c r="N8" s="32" t="s">
        <v>919</v>
      </c>
      <c r="O8" s="126"/>
      <c r="P8" s="88" t="s">
        <v>2467</v>
      </c>
      <c r="Q8" s="128" t="s">
        <v>920</v>
      </c>
      <c r="R8" s="5"/>
      <c r="S8" s="5"/>
      <c r="T8" s="32" t="s">
        <v>919</v>
      </c>
      <c r="U8" s="126"/>
      <c r="V8" s="88" t="s">
        <v>2467</v>
      </c>
      <c r="X8" s="25"/>
    </row>
    <row r="9" spans="1:25" ht="23.25" customHeight="1" thickBot="1">
      <c r="A9" s="1339" t="s">
        <v>3796</v>
      </c>
      <c r="B9" s="1340"/>
      <c r="C9" s="1341"/>
      <c r="D9" s="173"/>
      <c r="E9" s="125" t="s">
        <v>823</v>
      </c>
      <c r="F9" s="9"/>
      <c r="G9" s="10" t="s">
        <v>1720</v>
      </c>
      <c r="H9" s="10"/>
      <c r="I9" s="127"/>
      <c r="J9" s="89" t="s">
        <v>1721</v>
      </c>
      <c r="K9" s="125" t="s">
        <v>823</v>
      </c>
      <c r="L9" s="9"/>
      <c r="M9" s="10" t="s">
        <v>1720</v>
      </c>
      <c r="N9" s="10"/>
      <c r="O9" s="127"/>
      <c r="P9" s="89" t="s">
        <v>1721</v>
      </c>
      <c r="Q9" s="125" t="s">
        <v>823</v>
      </c>
      <c r="R9" s="9"/>
      <c r="S9" s="10" t="s">
        <v>1720</v>
      </c>
      <c r="T9" s="10"/>
      <c r="U9" s="127"/>
      <c r="V9" s="89" t="s">
        <v>1721</v>
      </c>
    </row>
    <row r="10" spans="1:25" ht="1.5" customHeight="1" thickBot="1">
      <c r="A10" s="174"/>
      <c r="B10" s="175"/>
      <c r="C10" s="176"/>
      <c r="D10" s="175"/>
      <c r="E10" s="177"/>
      <c r="F10" s="178"/>
      <c r="G10" s="179"/>
      <c r="H10" s="179"/>
      <c r="I10" s="180"/>
      <c r="J10" s="181"/>
      <c r="K10" s="177"/>
      <c r="L10" s="178"/>
      <c r="M10" s="179"/>
      <c r="N10" s="179"/>
      <c r="O10" s="180"/>
      <c r="P10" s="181"/>
      <c r="Q10" s="177"/>
      <c r="R10" s="178"/>
      <c r="S10" s="179"/>
      <c r="T10" s="179"/>
      <c r="U10" s="180"/>
      <c r="V10" s="181"/>
    </row>
    <row r="11" spans="1:25">
      <c r="A11" s="29"/>
      <c r="B11" s="1342" t="s">
        <v>1618</v>
      </c>
      <c r="C11" s="91" t="s">
        <v>1704</v>
      </c>
      <c r="D11" s="184"/>
      <c r="E11" s="560" t="s">
        <v>1385</v>
      </c>
      <c r="F11" s="561" t="s">
        <v>179</v>
      </c>
      <c r="G11" s="940" t="s">
        <v>2775</v>
      </c>
      <c r="H11" s="624" t="s">
        <v>3115</v>
      </c>
      <c r="I11" s="564"/>
      <c r="J11" s="565"/>
      <c r="K11" s="581" t="s">
        <v>1086</v>
      </c>
      <c r="L11" s="573" t="s">
        <v>3716</v>
      </c>
      <c r="M11" s="582" t="s">
        <v>1100</v>
      </c>
      <c r="N11" s="582" t="s">
        <v>1339</v>
      </c>
      <c r="O11" s="583"/>
      <c r="P11" s="942" t="s">
        <v>3082</v>
      </c>
      <c r="Q11" s="943" t="s">
        <v>178</v>
      </c>
      <c r="R11" s="944" t="s">
        <v>3116</v>
      </c>
      <c r="S11" s="582" t="s">
        <v>1705</v>
      </c>
      <c r="T11" s="591" t="s">
        <v>2450</v>
      </c>
      <c r="U11" s="592" t="s">
        <v>46</v>
      </c>
      <c r="V11" s="945" t="s">
        <v>3096</v>
      </c>
    </row>
    <row r="12" spans="1:25" ht="13.8" thickBot="1">
      <c r="A12" s="30" t="s">
        <v>2401</v>
      </c>
      <c r="B12" s="1343"/>
      <c r="C12" s="92" t="s">
        <v>1722</v>
      </c>
      <c r="D12" s="629"/>
      <c r="E12" s="566" t="s">
        <v>1511</v>
      </c>
      <c r="F12" s="567" t="s">
        <v>2287</v>
      </c>
      <c r="G12" s="563" t="s">
        <v>95</v>
      </c>
      <c r="H12" s="568"/>
      <c r="I12" s="569" t="s">
        <v>185</v>
      </c>
      <c r="J12" s="570"/>
      <c r="K12" s="585" t="s">
        <v>2306</v>
      </c>
      <c r="L12" s="586" t="s">
        <v>3085</v>
      </c>
      <c r="M12" s="941" t="s">
        <v>3086</v>
      </c>
      <c r="N12" s="950" t="s">
        <v>3713</v>
      </c>
      <c r="O12" s="574"/>
      <c r="P12" s="952" t="s">
        <v>3096</v>
      </c>
      <c r="Q12" s="571"/>
      <c r="R12" s="594"/>
      <c r="S12" s="568"/>
      <c r="T12" s="568"/>
      <c r="U12" s="595" t="s">
        <v>47</v>
      </c>
      <c r="V12" s="596" t="s">
        <v>3094</v>
      </c>
    </row>
    <row r="13" spans="1:25">
      <c r="A13" s="30" t="s">
        <v>2400</v>
      </c>
      <c r="B13" s="1343"/>
      <c r="C13" s="93"/>
      <c r="D13" s="2"/>
      <c r="E13" s="571"/>
      <c r="F13" s="572"/>
      <c r="G13" s="573" t="s">
        <v>352</v>
      </c>
      <c r="H13" s="935" t="s">
        <v>1450</v>
      </c>
      <c r="I13" s="574"/>
      <c r="J13" s="570"/>
      <c r="K13" s="566" t="s">
        <v>2307</v>
      </c>
      <c r="L13" s="1035" t="s">
        <v>3083</v>
      </c>
      <c r="M13" s="573" t="s">
        <v>1333</v>
      </c>
      <c r="N13" s="573" t="s">
        <v>1705</v>
      </c>
      <c r="O13" s="1031" t="s">
        <v>1341</v>
      </c>
      <c r="P13" s="570"/>
      <c r="Q13" s="571"/>
      <c r="R13" s="569" t="s">
        <v>3095</v>
      </c>
      <c r="S13" s="568"/>
      <c r="T13" s="1031" t="s">
        <v>2451</v>
      </c>
      <c r="U13" s="574"/>
      <c r="V13" s="596" t="s">
        <v>3092</v>
      </c>
    </row>
    <row r="14" spans="1:25" ht="13.8" thickBot="1">
      <c r="A14" s="30" t="s">
        <v>2402</v>
      </c>
      <c r="B14" s="1344"/>
      <c r="C14" s="94" t="s">
        <v>3790</v>
      </c>
      <c r="D14" s="63"/>
      <c r="E14" s="575"/>
      <c r="F14" s="576" t="s">
        <v>2776</v>
      </c>
      <c r="G14" s="577" t="s">
        <v>351</v>
      </c>
      <c r="H14" s="578"/>
      <c r="I14" s="579"/>
      <c r="J14" s="580"/>
      <c r="K14" s="589" t="s">
        <v>2414</v>
      </c>
      <c r="L14" s="946" t="s">
        <v>3095</v>
      </c>
      <c r="M14" s="577" t="s">
        <v>1334</v>
      </c>
      <c r="N14" s="578"/>
      <c r="O14" s="579"/>
      <c r="P14" s="580"/>
      <c r="Q14" s="575"/>
      <c r="R14" s="597"/>
      <c r="S14" s="577" t="s">
        <v>3720</v>
      </c>
      <c r="T14" s="577" t="s">
        <v>1339</v>
      </c>
      <c r="U14" s="579"/>
      <c r="V14" s="580"/>
    </row>
    <row r="15" spans="1:25">
      <c r="A15" s="30" t="s">
        <v>2403</v>
      </c>
      <c r="B15" s="1342" t="s">
        <v>1619</v>
      </c>
      <c r="C15" s="95" t="s">
        <v>1704</v>
      </c>
      <c r="D15" s="185"/>
      <c r="E15" s="598" t="s">
        <v>1387</v>
      </c>
      <c r="F15" s="599"/>
      <c r="G15" s="600"/>
      <c r="H15" s="600"/>
      <c r="I15" s="583"/>
      <c r="J15" s="584" t="s">
        <v>186</v>
      </c>
      <c r="K15" s="581" t="s">
        <v>2510</v>
      </c>
      <c r="L15" s="1084" t="s">
        <v>2417</v>
      </c>
      <c r="M15" s="591" t="s">
        <v>1335</v>
      </c>
      <c r="N15" s="573" t="s">
        <v>1089</v>
      </c>
      <c r="O15" s="563" t="s">
        <v>847</v>
      </c>
      <c r="P15" s="584" t="s">
        <v>3087</v>
      </c>
      <c r="Q15" s="620" t="s">
        <v>178</v>
      </c>
      <c r="R15" s="573" t="s">
        <v>99</v>
      </c>
      <c r="S15" s="582" t="s">
        <v>1706</v>
      </c>
      <c r="T15" s="591" t="s">
        <v>106</v>
      </c>
      <c r="U15" s="583"/>
      <c r="V15" s="584" t="s">
        <v>3087</v>
      </c>
    </row>
    <row r="16" spans="1:25" ht="13.8" thickBot="1">
      <c r="A16" s="30" t="s">
        <v>2403</v>
      </c>
      <c r="B16" s="1343"/>
      <c r="C16" s="96" t="s">
        <v>1722</v>
      </c>
      <c r="D16" s="186"/>
      <c r="E16" s="585" t="s">
        <v>1388</v>
      </c>
      <c r="F16" s="602" t="s">
        <v>351</v>
      </c>
      <c r="G16" s="568"/>
      <c r="H16" s="568"/>
      <c r="I16" s="574"/>
      <c r="J16" s="570"/>
      <c r="K16" s="585" t="s">
        <v>2306</v>
      </c>
      <c r="L16" s="586" t="s">
        <v>2418</v>
      </c>
      <c r="M16" s="569" t="s">
        <v>3711</v>
      </c>
      <c r="N16" s="568"/>
      <c r="O16" s="574"/>
      <c r="P16" s="570"/>
      <c r="Q16" s="571"/>
      <c r="R16" s="594"/>
      <c r="S16" s="569" t="s">
        <v>1335</v>
      </c>
      <c r="T16" s="573" t="s">
        <v>1339</v>
      </c>
      <c r="U16" s="574"/>
      <c r="V16" s="596" t="s">
        <v>3092</v>
      </c>
    </row>
    <row r="17" spans="1:24">
      <c r="A17" s="31"/>
      <c r="B17" s="1343"/>
      <c r="C17" s="93"/>
      <c r="D17" s="2"/>
      <c r="E17" s="566" t="s">
        <v>103</v>
      </c>
      <c r="F17" s="594"/>
      <c r="G17" s="568"/>
      <c r="H17" s="568"/>
      <c r="I17" s="574"/>
      <c r="J17" s="570"/>
      <c r="K17" s="566" t="s">
        <v>103</v>
      </c>
      <c r="L17" s="569" t="s">
        <v>188</v>
      </c>
      <c r="M17" s="573" t="s">
        <v>3712</v>
      </c>
      <c r="N17" s="950" t="s">
        <v>99</v>
      </c>
      <c r="O17" s="574"/>
      <c r="P17" s="630"/>
      <c r="Q17" s="571"/>
      <c r="R17" s="594"/>
      <c r="S17" s="582" t="s">
        <v>854</v>
      </c>
      <c r="T17" s="568"/>
      <c r="U17" s="574"/>
      <c r="V17" s="570"/>
    </row>
    <row r="18" spans="1:24" ht="13.8" thickBot="1">
      <c r="A18" s="31"/>
      <c r="B18" s="1344"/>
      <c r="C18" s="97" t="s">
        <v>3791</v>
      </c>
      <c r="D18" s="7"/>
      <c r="E18" s="589" t="s">
        <v>1389</v>
      </c>
      <c r="F18" s="597"/>
      <c r="G18" s="578"/>
      <c r="H18" s="578"/>
      <c r="I18" s="579"/>
      <c r="J18" s="580"/>
      <c r="K18" s="569" t="s">
        <v>853</v>
      </c>
      <c r="L18" s="597"/>
      <c r="M18" s="578"/>
      <c r="N18" s="578"/>
      <c r="O18" s="579"/>
      <c r="P18" s="632"/>
      <c r="Q18" s="575"/>
      <c r="R18" s="603" t="s">
        <v>1098</v>
      </c>
      <c r="S18" s="578"/>
      <c r="T18" s="569" t="s">
        <v>96</v>
      </c>
      <c r="U18" s="579"/>
      <c r="V18" s="580"/>
    </row>
    <row r="19" spans="1:24" ht="13.8" thickBot="1">
      <c r="A19" s="716"/>
      <c r="B19" s="1342" t="s">
        <v>1620</v>
      </c>
      <c r="C19" s="98" t="s">
        <v>1704</v>
      </c>
      <c r="D19" s="187"/>
      <c r="E19" s="620" t="s">
        <v>178</v>
      </c>
      <c r="F19" s="601" t="s">
        <v>551</v>
      </c>
      <c r="G19" s="569" t="s">
        <v>1065</v>
      </c>
      <c r="H19" s="633" t="s">
        <v>181</v>
      </c>
      <c r="I19" s="583"/>
      <c r="J19" s="573" t="s">
        <v>2646</v>
      </c>
      <c r="K19" s="620" t="s">
        <v>178</v>
      </c>
      <c r="L19" s="1084" t="s">
        <v>2417</v>
      </c>
      <c r="M19" s="582" t="s">
        <v>355</v>
      </c>
      <c r="N19" s="947" t="s">
        <v>3093</v>
      </c>
      <c r="O19" s="631" t="s">
        <v>353</v>
      </c>
      <c r="P19" s="565"/>
      <c r="Q19" s="620" t="s">
        <v>178</v>
      </c>
      <c r="R19" s="603" t="s">
        <v>1098</v>
      </c>
      <c r="S19" s="582" t="s">
        <v>854</v>
      </c>
      <c r="T19" s="569" t="s">
        <v>96</v>
      </c>
      <c r="U19" s="583"/>
      <c r="V19" s="584" t="s">
        <v>2456</v>
      </c>
    </row>
    <row r="20" spans="1:24" ht="13.8" thickBot="1">
      <c r="A20" s="1079"/>
      <c r="B20" s="1343"/>
      <c r="C20" s="99" t="s">
        <v>1722</v>
      </c>
      <c r="D20" s="188"/>
      <c r="E20" s="571"/>
      <c r="F20" s="567" t="s">
        <v>353</v>
      </c>
      <c r="G20" s="573" t="s">
        <v>354</v>
      </c>
      <c r="H20" s="573" t="s">
        <v>355</v>
      </c>
      <c r="I20" s="588" t="s">
        <v>180</v>
      </c>
      <c r="J20" s="596" t="s">
        <v>2647</v>
      </c>
      <c r="K20" s="571"/>
      <c r="L20" s="586" t="s">
        <v>2418</v>
      </c>
      <c r="M20" s="1032" t="s">
        <v>1337</v>
      </c>
      <c r="N20" s="569" t="s">
        <v>2016</v>
      </c>
      <c r="O20" s="595" t="s">
        <v>1707</v>
      </c>
      <c r="P20" s="570"/>
      <c r="Q20" s="571"/>
      <c r="R20" s="567" t="s">
        <v>1707</v>
      </c>
      <c r="S20" s="569" t="s">
        <v>2016</v>
      </c>
      <c r="T20" s="591" t="s">
        <v>106</v>
      </c>
      <c r="U20" s="604" t="s">
        <v>2454</v>
      </c>
      <c r="V20" s="570"/>
    </row>
    <row r="21" spans="1:24">
      <c r="A21" s="716"/>
      <c r="B21" s="1343"/>
      <c r="C21" s="93" t="s">
        <v>3792</v>
      </c>
      <c r="D21" s="2"/>
      <c r="E21" s="571"/>
      <c r="F21" s="594"/>
      <c r="G21" s="573" t="s">
        <v>362</v>
      </c>
      <c r="H21" s="950" t="s">
        <v>2646</v>
      </c>
      <c r="I21" s="574"/>
      <c r="J21" s="570"/>
      <c r="K21" s="571"/>
      <c r="L21" s="602" t="s">
        <v>1708</v>
      </c>
      <c r="M21" s="950" t="s">
        <v>1709</v>
      </c>
      <c r="N21" s="568"/>
      <c r="O21" s="563" t="s">
        <v>1104</v>
      </c>
      <c r="P21" s="630"/>
      <c r="Q21" s="571"/>
      <c r="R21" s="594"/>
      <c r="S21" s="1032" t="s">
        <v>2449</v>
      </c>
      <c r="T21" s="1031" t="s">
        <v>3107</v>
      </c>
      <c r="U21" s="604" t="s">
        <v>1710</v>
      </c>
      <c r="V21" s="570"/>
    </row>
    <row r="22" spans="1:24" ht="13.8" thickBot="1">
      <c r="A22" s="716"/>
      <c r="B22" s="1344"/>
      <c r="C22" s="97" t="s">
        <v>2395</v>
      </c>
      <c r="D22" s="7"/>
      <c r="E22" s="575"/>
      <c r="F22" s="597"/>
      <c r="G22" s="578"/>
      <c r="H22" s="578"/>
      <c r="I22" s="579"/>
      <c r="J22" s="580"/>
      <c r="K22" s="575"/>
      <c r="L22" s="569" t="s">
        <v>188</v>
      </c>
      <c r="M22" s="577" t="s">
        <v>1338</v>
      </c>
      <c r="N22" s="578"/>
      <c r="O22" s="948" t="s">
        <v>45</v>
      </c>
      <c r="P22" s="580"/>
      <c r="R22" s="606" t="s">
        <v>3728</v>
      </c>
      <c r="S22" s="578"/>
      <c r="T22" s="577" t="s">
        <v>2453</v>
      </c>
      <c r="U22" s="579"/>
      <c r="V22" s="580"/>
    </row>
    <row r="23" spans="1:24" ht="13.8" thickBot="1">
      <c r="A23" s="716"/>
      <c r="B23" s="1342" t="s">
        <v>1621</v>
      </c>
      <c r="C23" s="100" t="s">
        <v>1704</v>
      </c>
      <c r="D23" s="189"/>
      <c r="E23" s="620" t="s">
        <v>178</v>
      </c>
      <c r="F23" s="599"/>
      <c r="G23" s="582" t="s">
        <v>354</v>
      </c>
      <c r="H23" s="582" t="s">
        <v>355</v>
      </c>
      <c r="I23" s="583"/>
      <c r="J23" s="565"/>
      <c r="K23" s="620" t="s">
        <v>178</v>
      </c>
      <c r="L23" s="590" t="s">
        <v>354</v>
      </c>
      <c r="M23" s="582" t="s">
        <v>1337</v>
      </c>
      <c r="N23" s="953" t="s">
        <v>1709</v>
      </c>
      <c r="O23" s="948" t="s">
        <v>45</v>
      </c>
      <c r="P23" s="565"/>
      <c r="Q23" s="620" t="s">
        <v>178</v>
      </c>
      <c r="R23" s="599"/>
      <c r="S23" s="600"/>
      <c r="T23" s="600"/>
      <c r="U23" s="592" t="s">
        <v>1710</v>
      </c>
      <c r="V23" s="635" t="s">
        <v>2010</v>
      </c>
    </row>
    <row r="24" spans="1:24" ht="13.8" thickBot="1">
      <c r="A24" s="717" t="s">
        <v>2334</v>
      </c>
      <c r="B24" s="1343"/>
      <c r="C24" s="101" t="s">
        <v>1722</v>
      </c>
      <c r="D24" s="190"/>
      <c r="E24" s="571"/>
      <c r="F24" s="602" t="s">
        <v>356</v>
      </c>
      <c r="G24" s="573" t="s">
        <v>1717</v>
      </c>
      <c r="H24" s="950" t="s">
        <v>2646</v>
      </c>
      <c r="I24" s="951" t="s">
        <v>1708</v>
      </c>
      <c r="J24" s="570"/>
      <c r="K24" s="571"/>
      <c r="L24" s="602" t="s">
        <v>3106</v>
      </c>
      <c r="M24" s="563" t="s">
        <v>1342</v>
      </c>
      <c r="N24" s="573" t="s">
        <v>1338</v>
      </c>
      <c r="O24" s="1032" t="s">
        <v>3719</v>
      </c>
      <c r="P24" s="570"/>
      <c r="Q24" s="571"/>
      <c r="R24" s="594"/>
      <c r="S24" s="568"/>
      <c r="T24" s="563" t="s">
        <v>1707</v>
      </c>
      <c r="U24" s="1031" t="s">
        <v>2623</v>
      </c>
      <c r="V24" s="587" t="s">
        <v>2456</v>
      </c>
    </row>
    <row r="25" spans="1:24">
      <c r="A25" s="717" t="s">
        <v>2335</v>
      </c>
      <c r="B25" s="1343"/>
      <c r="C25" s="93" t="s">
        <v>3793</v>
      </c>
      <c r="D25" s="2"/>
      <c r="E25" s="571"/>
      <c r="F25" s="586" t="s">
        <v>353</v>
      </c>
      <c r="G25" s="573" t="s">
        <v>362</v>
      </c>
      <c r="H25" s="569" t="s">
        <v>365</v>
      </c>
      <c r="I25" s="588" t="s">
        <v>180</v>
      </c>
      <c r="J25" s="570"/>
      <c r="K25" s="571"/>
      <c r="L25" s="569" t="s">
        <v>100</v>
      </c>
      <c r="M25" s="563" t="s">
        <v>2419</v>
      </c>
      <c r="N25" s="573" t="s">
        <v>355</v>
      </c>
      <c r="O25" s="588" t="s">
        <v>353</v>
      </c>
      <c r="P25" s="630"/>
      <c r="Q25" s="571"/>
      <c r="R25" s="567" t="s">
        <v>2419</v>
      </c>
      <c r="S25" s="568"/>
      <c r="T25" s="568"/>
      <c r="U25" s="574"/>
      <c r="V25" s="596" t="s">
        <v>3092</v>
      </c>
    </row>
    <row r="26" spans="1:24" ht="13.8" thickBot="1">
      <c r="A26" s="717" t="s">
        <v>2400</v>
      </c>
      <c r="B26" s="1344"/>
      <c r="C26" s="97" t="s">
        <v>2395</v>
      </c>
      <c r="D26" s="7"/>
      <c r="E26" s="575"/>
      <c r="F26" s="597"/>
      <c r="G26" s="578"/>
      <c r="H26" s="607" t="s">
        <v>364</v>
      </c>
      <c r="I26" s="579"/>
      <c r="J26" s="580"/>
      <c r="K26" s="575"/>
      <c r="L26" s="563" t="s">
        <v>1088</v>
      </c>
      <c r="M26" s="1031" t="s">
        <v>2420</v>
      </c>
      <c r="N26" s="954" t="s">
        <v>3117</v>
      </c>
      <c r="O26" s="605" t="s">
        <v>1707</v>
      </c>
      <c r="P26" s="580"/>
      <c r="Q26" s="575"/>
      <c r="R26" s="597"/>
      <c r="S26" s="1032" t="s">
        <v>2449</v>
      </c>
      <c r="T26" s="577" t="s">
        <v>2458</v>
      </c>
      <c r="U26" s="579"/>
      <c r="V26" s="580"/>
    </row>
    <row r="27" spans="1:24">
      <c r="A27" s="717" t="s">
        <v>2336</v>
      </c>
      <c r="B27" s="1342" t="s">
        <v>1622</v>
      </c>
      <c r="C27" s="102" t="s">
        <v>1704</v>
      </c>
      <c r="D27" s="191"/>
      <c r="E27" s="620" t="s">
        <v>178</v>
      </c>
      <c r="F27" s="601" t="s">
        <v>357</v>
      </c>
      <c r="G27" s="582" t="s">
        <v>1718</v>
      </c>
      <c r="H27" s="591" t="s">
        <v>353</v>
      </c>
      <c r="I27" s="608" t="s">
        <v>368</v>
      </c>
      <c r="J27" s="627"/>
      <c r="K27" s="620" t="s">
        <v>178</v>
      </c>
      <c r="L27" s="601" t="s">
        <v>2419</v>
      </c>
      <c r="M27" s="567" t="s">
        <v>261</v>
      </c>
      <c r="N27" s="609" t="s">
        <v>1423</v>
      </c>
      <c r="O27" s="583"/>
      <c r="P27" s="593" t="s">
        <v>2017</v>
      </c>
      <c r="Q27" s="620" t="s">
        <v>178</v>
      </c>
      <c r="R27" s="601" t="s">
        <v>2419</v>
      </c>
      <c r="S27" s="609" t="s">
        <v>1423</v>
      </c>
      <c r="T27" s="600"/>
      <c r="U27" s="583"/>
      <c r="V27" s="565"/>
      <c r="X27" s="623"/>
    </row>
    <row r="28" spans="1:24" ht="13.8" thickBot="1">
      <c r="A28" s="717" t="s">
        <v>2400</v>
      </c>
      <c r="B28" s="1343"/>
      <c r="C28" s="103" t="s">
        <v>1722</v>
      </c>
      <c r="D28" s="192"/>
      <c r="E28" s="571"/>
      <c r="F28" s="567" t="s">
        <v>358</v>
      </c>
      <c r="G28" s="563" t="s">
        <v>261</v>
      </c>
      <c r="H28" s="569" t="s">
        <v>365</v>
      </c>
      <c r="I28" s="595" t="s">
        <v>1095</v>
      </c>
      <c r="J28" s="570"/>
      <c r="K28" s="571"/>
      <c r="L28" s="1031" t="s">
        <v>2420</v>
      </c>
      <c r="M28" s="573" t="s">
        <v>1338</v>
      </c>
      <c r="N28" s="569" t="s">
        <v>107</v>
      </c>
      <c r="O28" s="563" t="s">
        <v>2058</v>
      </c>
      <c r="P28" s="570"/>
      <c r="Q28" s="571"/>
      <c r="R28" s="567" t="s">
        <v>105</v>
      </c>
      <c r="S28" s="568"/>
      <c r="T28" s="568"/>
      <c r="U28" s="574"/>
      <c r="V28" s="596" t="s">
        <v>3092</v>
      </c>
    </row>
    <row r="29" spans="1:24">
      <c r="A29" s="716"/>
      <c r="B29" s="1343"/>
      <c r="C29" s="93" t="s">
        <v>2396</v>
      </c>
      <c r="D29" s="2"/>
      <c r="E29" s="571"/>
      <c r="F29" s="567" t="s">
        <v>359</v>
      </c>
      <c r="G29" s="563" t="s">
        <v>360</v>
      </c>
      <c r="H29" s="563" t="s">
        <v>366</v>
      </c>
      <c r="I29" s="595" t="s">
        <v>2998</v>
      </c>
      <c r="J29" s="625"/>
      <c r="K29" s="571"/>
      <c r="L29" s="563" t="s">
        <v>1088</v>
      </c>
      <c r="M29" s="563" t="s">
        <v>765</v>
      </c>
      <c r="N29" s="569" t="s">
        <v>353</v>
      </c>
      <c r="O29" s="604" t="s">
        <v>2457</v>
      </c>
      <c r="P29" s="570"/>
      <c r="Q29" s="571"/>
      <c r="R29" s="572"/>
      <c r="S29" s="568"/>
      <c r="T29" s="573" t="s">
        <v>2457</v>
      </c>
      <c r="U29" s="574"/>
      <c r="V29" s="570"/>
    </row>
    <row r="30" spans="1:24" ht="13.8" thickBot="1">
      <c r="A30" s="716"/>
      <c r="B30" s="1344"/>
      <c r="C30" s="97" t="s">
        <v>2395</v>
      </c>
      <c r="D30" s="7"/>
      <c r="E30" s="575"/>
      <c r="F30" s="603" t="s">
        <v>1711</v>
      </c>
      <c r="G30" s="626" t="s">
        <v>363</v>
      </c>
      <c r="H30" s="577" t="s">
        <v>367</v>
      </c>
      <c r="I30" s="610" t="s">
        <v>356</v>
      </c>
      <c r="J30" s="580"/>
      <c r="K30" s="575"/>
      <c r="L30" s="576" t="s">
        <v>359</v>
      </c>
      <c r="M30" s="578"/>
      <c r="N30" s="611" t="s">
        <v>2998</v>
      </c>
      <c r="O30" s="563" t="s">
        <v>2015</v>
      </c>
      <c r="P30" s="580"/>
      <c r="Q30" s="575"/>
      <c r="R30" s="597"/>
      <c r="S30" s="578"/>
      <c r="T30" s="577" t="s">
        <v>2458</v>
      </c>
      <c r="U30" s="579"/>
      <c r="V30" s="580"/>
    </row>
    <row r="31" spans="1:24">
      <c r="A31" s="716"/>
      <c r="B31" s="1342" t="s">
        <v>1623</v>
      </c>
      <c r="C31" s="104" t="s">
        <v>1704</v>
      </c>
      <c r="D31" s="193"/>
      <c r="E31" s="620" t="s">
        <v>178</v>
      </c>
      <c r="F31" s="601" t="s">
        <v>358</v>
      </c>
      <c r="G31" s="947" t="s">
        <v>363</v>
      </c>
      <c r="H31" s="609" t="s">
        <v>366</v>
      </c>
      <c r="I31" s="563" t="s">
        <v>1105</v>
      </c>
      <c r="J31" s="565"/>
      <c r="K31" s="581" t="s">
        <v>1404</v>
      </c>
      <c r="L31" s="612" t="s">
        <v>2313</v>
      </c>
      <c r="M31" s="569" t="s">
        <v>2059</v>
      </c>
      <c r="N31" s="563" t="s">
        <v>2058</v>
      </c>
      <c r="O31" s="563" t="s">
        <v>2015</v>
      </c>
      <c r="P31" s="593" t="s">
        <v>2017</v>
      </c>
      <c r="Q31" s="581" t="s">
        <v>1404</v>
      </c>
      <c r="R31" s="599"/>
      <c r="S31" s="600"/>
      <c r="T31" s="600"/>
      <c r="U31" s="583"/>
      <c r="V31" s="565"/>
    </row>
    <row r="32" spans="1:24" ht="13.8" thickBot="1">
      <c r="A32" s="716"/>
      <c r="B32" s="1343"/>
      <c r="C32" s="105" t="s">
        <v>1722</v>
      </c>
      <c r="D32" s="194"/>
      <c r="E32" s="571"/>
      <c r="F32" s="563" t="s">
        <v>261</v>
      </c>
      <c r="G32" s="569" t="s">
        <v>364</v>
      </c>
      <c r="H32" s="573" t="s">
        <v>182</v>
      </c>
      <c r="I32" s="595" t="s">
        <v>2998</v>
      </c>
      <c r="J32" s="570"/>
      <c r="K32" s="571"/>
      <c r="L32" s="567" t="s">
        <v>261</v>
      </c>
      <c r="M32" s="1036" t="s">
        <v>1343</v>
      </c>
      <c r="N32" s="573" t="s">
        <v>2465</v>
      </c>
      <c r="O32" s="604" t="s">
        <v>2457</v>
      </c>
      <c r="P32" s="570"/>
      <c r="Q32" s="571"/>
      <c r="R32" s="572"/>
      <c r="S32" s="568"/>
      <c r="T32" s="568"/>
      <c r="U32" s="574"/>
      <c r="V32" s="570"/>
    </row>
    <row r="33" spans="1:22">
      <c r="A33" s="716"/>
      <c r="B33" s="1343"/>
      <c r="C33" s="93" t="s">
        <v>821</v>
      </c>
      <c r="D33" s="2"/>
      <c r="E33" s="571"/>
      <c r="F33" s="567" t="s">
        <v>360</v>
      </c>
      <c r="G33" s="569" t="s">
        <v>1090</v>
      </c>
      <c r="H33" s="573" t="s">
        <v>367</v>
      </c>
      <c r="I33" s="574"/>
      <c r="J33" s="570"/>
      <c r="K33" s="571"/>
      <c r="L33" s="567" t="s">
        <v>2314</v>
      </c>
      <c r="M33" s="569" t="s">
        <v>107</v>
      </c>
      <c r="N33" s="1031" t="s">
        <v>2459</v>
      </c>
      <c r="O33" s="573" t="s">
        <v>2055</v>
      </c>
      <c r="P33" s="570"/>
      <c r="Q33" s="571"/>
      <c r="R33" s="567" t="s">
        <v>105</v>
      </c>
      <c r="S33" s="568"/>
      <c r="T33" s="573" t="s">
        <v>2457</v>
      </c>
      <c r="U33" s="574"/>
      <c r="V33" s="570"/>
    </row>
    <row r="34" spans="1:22" ht="13.8" thickBot="1">
      <c r="A34" s="716"/>
      <c r="B34" s="1344"/>
      <c r="C34" s="97" t="s">
        <v>2395</v>
      </c>
      <c r="D34" s="7"/>
      <c r="E34" s="575"/>
      <c r="F34" s="603" t="s">
        <v>1711</v>
      </c>
      <c r="G34" s="578"/>
      <c r="H34" s="577" t="s">
        <v>2463</v>
      </c>
      <c r="I34" s="941" t="s">
        <v>187</v>
      </c>
      <c r="J34" s="580"/>
      <c r="K34" s="575"/>
      <c r="L34" s="563" t="s">
        <v>1088</v>
      </c>
      <c r="M34" s="578"/>
      <c r="N34" s="611" t="s">
        <v>2998</v>
      </c>
      <c r="O34" s="579"/>
      <c r="P34" s="580"/>
      <c r="Q34" s="575"/>
      <c r="R34" s="597"/>
      <c r="S34" s="578"/>
      <c r="T34" s="577" t="s">
        <v>2458</v>
      </c>
      <c r="U34" s="579"/>
      <c r="V34" s="580"/>
    </row>
    <row r="35" spans="1:22">
      <c r="A35" s="718"/>
      <c r="B35" s="1342" t="s">
        <v>1624</v>
      </c>
      <c r="C35" s="106" t="s">
        <v>1704</v>
      </c>
      <c r="D35" s="195"/>
      <c r="E35" s="598" t="s">
        <v>3722</v>
      </c>
      <c r="F35" s="601" t="s">
        <v>361</v>
      </c>
      <c r="G35" s="600"/>
      <c r="H35" s="600"/>
      <c r="I35" s="941" t="s">
        <v>187</v>
      </c>
      <c r="J35" s="565"/>
      <c r="K35" s="581" t="s">
        <v>1404</v>
      </c>
      <c r="L35" s="563" t="s">
        <v>851</v>
      </c>
      <c r="M35" s="569" t="s">
        <v>107</v>
      </c>
      <c r="N35" s="609" t="s">
        <v>2199</v>
      </c>
      <c r="O35" s="592" t="s">
        <v>576</v>
      </c>
      <c r="P35" s="565"/>
      <c r="Q35" s="581" t="s">
        <v>1404</v>
      </c>
      <c r="R35" s="599"/>
      <c r="S35" s="600"/>
      <c r="T35" s="582" t="s">
        <v>2459</v>
      </c>
      <c r="U35" s="583"/>
      <c r="V35" s="565"/>
    </row>
    <row r="36" spans="1:22" ht="13.8" thickBot="1">
      <c r="A36" s="718"/>
      <c r="B36" s="1343"/>
      <c r="C36" s="107" t="s">
        <v>1722</v>
      </c>
      <c r="D36" s="196"/>
      <c r="E36" s="571"/>
      <c r="F36" s="602" t="s">
        <v>1711</v>
      </c>
      <c r="G36" s="569" t="s">
        <v>369</v>
      </c>
      <c r="H36" s="568"/>
      <c r="I36" s="949" t="s">
        <v>2998</v>
      </c>
      <c r="J36" s="570"/>
      <c r="K36" s="571"/>
      <c r="L36" s="594"/>
      <c r="M36" s="1036" t="s">
        <v>1343</v>
      </c>
      <c r="N36" s="573" t="s">
        <v>1439</v>
      </c>
      <c r="O36" s="611" t="s">
        <v>2998</v>
      </c>
      <c r="P36" s="570"/>
      <c r="Q36" s="571"/>
      <c r="R36" s="594"/>
      <c r="S36" s="568"/>
      <c r="T36" s="573" t="s">
        <v>576</v>
      </c>
      <c r="U36" s="574"/>
      <c r="V36" s="570"/>
    </row>
    <row r="37" spans="1:22">
      <c r="A37" s="718"/>
      <c r="B37" s="1343"/>
      <c r="C37" s="93" t="s">
        <v>3793</v>
      </c>
      <c r="D37" s="2"/>
      <c r="E37" s="571"/>
      <c r="F37" s="567" t="s">
        <v>104</v>
      </c>
      <c r="G37" s="591" t="s">
        <v>1417</v>
      </c>
      <c r="H37" s="573" t="s">
        <v>2201</v>
      </c>
      <c r="I37" s="595" t="s">
        <v>3724</v>
      </c>
      <c r="J37" s="570"/>
      <c r="K37" s="571"/>
      <c r="L37" s="594"/>
      <c r="M37" s="563" t="s">
        <v>1427</v>
      </c>
      <c r="N37" s="563" t="s">
        <v>3727</v>
      </c>
      <c r="O37" s="563" t="s">
        <v>2867</v>
      </c>
      <c r="P37" s="570"/>
      <c r="Q37" s="571"/>
      <c r="R37" s="594"/>
      <c r="S37" s="568"/>
      <c r="T37" s="568"/>
      <c r="U37" s="574"/>
      <c r="V37" s="570"/>
    </row>
    <row r="38" spans="1:22" ht="13.8" thickBot="1">
      <c r="A38" s="718"/>
      <c r="B38" s="1344"/>
      <c r="C38" s="97" t="s">
        <v>2398</v>
      </c>
      <c r="D38" s="7"/>
      <c r="E38" s="575"/>
      <c r="F38" s="576" t="s">
        <v>1415</v>
      </c>
      <c r="G38" s="607" t="s">
        <v>2200</v>
      </c>
      <c r="H38" s="563" t="s">
        <v>2867</v>
      </c>
      <c r="I38" s="605" t="s">
        <v>1716</v>
      </c>
      <c r="J38" s="580"/>
      <c r="K38" s="575"/>
      <c r="L38" s="597"/>
      <c r="M38" s="1036" t="s">
        <v>1438</v>
      </c>
      <c r="N38" s="607" t="s">
        <v>1440</v>
      </c>
      <c r="O38" s="579"/>
      <c r="P38" s="580"/>
      <c r="Q38" s="575"/>
      <c r="R38" s="597"/>
      <c r="S38" s="578"/>
      <c r="T38" s="577" t="s">
        <v>2458</v>
      </c>
      <c r="U38" s="579"/>
      <c r="V38" s="580"/>
    </row>
    <row r="39" spans="1:22">
      <c r="A39" s="718"/>
      <c r="B39" s="1342" t="s">
        <v>1625</v>
      </c>
      <c r="C39" s="108" t="s">
        <v>1704</v>
      </c>
      <c r="D39" s="197"/>
      <c r="E39" s="1051" t="s">
        <v>3722</v>
      </c>
      <c r="F39" s="1052" t="s">
        <v>361</v>
      </c>
      <c r="G39" s="1053" t="s">
        <v>1417</v>
      </c>
      <c r="H39" s="1053" t="s">
        <v>2200</v>
      </c>
      <c r="I39" s="1054" t="s">
        <v>3724</v>
      </c>
      <c r="J39" s="1055"/>
      <c r="K39" s="598" t="s">
        <v>3721</v>
      </c>
      <c r="L39" s="563" t="s">
        <v>851</v>
      </c>
      <c r="M39" s="1036" t="s">
        <v>1343</v>
      </c>
      <c r="N39" s="1031" t="s">
        <v>3726</v>
      </c>
      <c r="O39" s="583"/>
      <c r="P39" s="584" t="s">
        <v>577</v>
      </c>
      <c r="Q39" s="620" t="s">
        <v>178</v>
      </c>
      <c r="R39" s="599"/>
      <c r="S39" s="600"/>
      <c r="T39" s="600"/>
      <c r="U39" s="583"/>
      <c r="V39" s="565"/>
    </row>
    <row r="40" spans="1:22" ht="13.8" thickBot="1">
      <c r="A40" s="719" t="s">
        <v>2337</v>
      </c>
      <c r="B40" s="1343"/>
      <c r="C40" s="109" t="s">
        <v>1722</v>
      </c>
      <c r="D40" s="198"/>
      <c r="E40" s="1056"/>
      <c r="F40" s="1057" t="s">
        <v>1415</v>
      </c>
      <c r="G40" s="1058" t="s">
        <v>1416</v>
      </c>
      <c r="H40" s="1059" t="s">
        <v>2466</v>
      </c>
      <c r="I40" s="1058" t="s">
        <v>187</v>
      </c>
      <c r="J40" s="1060"/>
      <c r="K40" s="571"/>
      <c r="L40" s="594"/>
      <c r="M40" s="1036" t="s">
        <v>1438</v>
      </c>
      <c r="N40" s="563" t="s">
        <v>3724</v>
      </c>
      <c r="O40" s="563" t="s">
        <v>2867</v>
      </c>
      <c r="P40" s="570"/>
      <c r="Q40" s="571"/>
      <c r="R40" s="594"/>
      <c r="S40" s="568"/>
      <c r="T40" s="569" t="s">
        <v>2460</v>
      </c>
      <c r="U40" s="574"/>
      <c r="V40" s="570"/>
    </row>
    <row r="41" spans="1:22">
      <c r="A41" s="719" t="s">
        <v>2334</v>
      </c>
      <c r="B41" s="1343"/>
      <c r="C41" s="93" t="s">
        <v>822</v>
      </c>
      <c r="D41" s="2"/>
      <c r="E41" s="1056"/>
      <c r="F41" s="1061" t="s">
        <v>104</v>
      </c>
      <c r="G41" s="1062" t="s">
        <v>898</v>
      </c>
      <c r="H41" s="1058" t="s">
        <v>184</v>
      </c>
      <c r="I41" s="1226" t="s">
        <v>1097</v>
      </c>
      <c r="J41" s="1060"/>
      <c r="K41" s="571"/>
      <c r="L41" s="594"/>
      <c r="M41" s="569" t="s">
        <v>1426</v>
      </c>
      <c r="N41" s="563" t="s">
        <v>1427</v>
      </c>
      <c r="O41" s="574"/>
      <c r="P41" s="570"/>
      <c r="Q41" s="571"/>
      <c r="R41" s="594"/>
      <c r="S41" s="622" t="s">
        <v>189</v>
      </c>
      <c r="T41" s="613"/>
      <c r="U41" s="574"/>
      <c r="V41" s="570"/>
    </row>
    <row r="42" spans="1:22" ht="13.8" thickBot="1">
      <c r="A42" s="719" t="s">
        <v>2338</v>
      </c>
      <c r="B42" s="1344"/>
      <c r="C42" s="97" t="s">
        <v>2398</v>
      </c>
      <c r="D42" s="7"/>
      <c r="E42" s="1063"/>
      <c r="F42" s="1064"/>
      <c r="G42" s="1065" t="s">
        <v>2009</v>
      </c>
      <c r="H42" s="1066" t="s">
        <v>369</v>
      </c>
      <c r="I42" s="1225" t="s">
        <v>2867</v>
      </c>
      <c r="J42" s="1067"/>
      <c r="K42" s="575"/>
      <c r="L42" s="597"/>
      <c r="M42" s="569" t="s">
        <v>107</v>
      </c>
      <c r="N42" s="567" t="s">
        <v>104</v>
      </c>
      <c r="O42" s="579"/>
      <c r="P42" s="580"/>
      <c r="Q42" s="575"/>
      <c r="R42" s="597"/>
      <c r="S42" s="573" t="s">
        <v>101</v>
      </c>
      <c r="T42" s="578"/>
      <c r="U42" s="579"/>
      <c r="V42" s="580"/>
    </row>
    <row r="43" spans="1:22">
      <c r="A43" s="719" t="s">
        <v>2400</v>
      </c>
      <c r="B43" s="1342" t="s">
        <v>1626</v>
      </c>
      <c r="C43" s="110" t="s">
        <v>1704</v>
      </c>
      <c r="D43" s="199"/>
      <c r="E43" s="620" t="s">
        <v>178</v>
      </c>
      <c r="F43" s="590" t="s">
        <v>2202</v>
      </c>
      <c r="G43" s="609" t="s">
        <v>184</v>
      </c>
      <c r="H43" s="600"/>
      <c r="I43" s="583"/>
      <c r="J43" s="565"/>
      <c r="K43" s="598" t="s">
        <v>3721</v>
      </c>
      <c r="L43" s="601" t="s">
        <v>2204</v>
      </c>
      <c r="M43" s="609" t="s">
        <v>2262</v>
      </c>
      <c r="N43" s="600"/>
      <c r="O43" s="583"/>
      <c r="P43" s="584" t="s">
        <v>577</v>
      </c>
      <c r="Q43" s="620" t="s">
        <v>178</v>
      </c>
      <c r="R43" s="599"/>
      <c r="S43" s="614"/>
      <c r="T43" s="600"/>
      <c r="U43" s="583"/>
      <c r="V43" s="565"/>
    </row>
    <row r="44" spans="1:22" ht="13.8" thickBot="1">
      <c r="A44" s="719" t="s">
        <v>2335</v>
      </c>
      <c r="B44" s="1343"/>
      <c r="C44" s="111" t="s">
        <v>1722</v>
      </c>
      <c r="D44" s="200"/>
      <c r="E44" s="571"/>
      <c r="F44" s="567" t="s">
        <v>2386</v>
      </c>
      <c r="G44" s="941" t="s">
        <v>183</v>
      </c>
      <c r="H44" s="568"/>
      <c r="I44" s="574"/>
      <c r="J44" s="570"/>
      <c r="K44" s="571"/>
      <c r="L44" s="594"/>
      <c r="M44" s="568"/>
      <c r="N44" s="568"/>
      <c r="O44" s="574"/>
      <c r="P44" s="570"/>
      <c r="Q44" s="571"/>
      <c r="R44" s="594"/>
      <c r="S44" s="568"/>
      <c r="T44" s="569" t="s">
        <v>2460</v>
      </c>
      <c r="U44" s="574"/>
      <c r="V44" s="570"/>
    </row>
    <row r="45" spans="1:22">
      <c r="A45" s="718"/>
      <c r="B45" s="1343"/>
      <c r="C45" s="93" t="s">
        <v>821</v>
      </c>
      <c r="D45" s="2"/>
      <c r="E45" s="571"/>
      <c r="F45" s="563" t="s">
        <v>1416</v>
      </c>
      <c r="G45" s="563" t="s">
        <v>97</v>
      </c>
      <c r="H45" s="568"/>
      <c r="I45" s="897"/>
      <c r="J45" s="570"/>
      <c r="K45" s="571"/>
      <c r="L45" s="594"/>
      <c r="M45" s="568"/>
      <c r="N45" s="568"/>
      <c r="O45" s="574"/>
      <c r="P45" s="570"/>
      <c r="Q45" s="571"/>
      <c r="R45" s="594"/>
      <c r="S45" s="568"/>
      <c r="T45" s="563" t="s">
        <v>2461</v>
      </c>
      <c r="U45" s="574"/>
      <c r="V45" s="570"/>
    </row>
    <row r="46" spans="1:22" ht="13.8" thickBot="1">
      <c r="A46" s="718"/>
      <c r="B46" s="1344"/>
      <c r="C46" s="97" t="s">
        <v>2398</v>
      </c>
      <c r="D46" s="7"/>
      <c r="E46" s="575"/>
      <c r="F46" s="597"/>
      <c r="G46" s="578"/>
      <c r="H46" s="578"/>
      <c r="I46" s="579"/>
      <c r="J46" s="580"/>
      <c r="K46" s="575"/>
      <c r="L46" s="597"/>
      <c r="M46" s="578"/>
      <c r="N46" s="578"/>
      <c r="O46" s="579"/>
      <c r="P46" s="580"/>
      <c r="Q46" s="575"/>
      <c r="R46" s="597"/>
      <c r="S46" s="578"/>
      <c r="T46" s="578"/>
      <c r="U46" s="579"/>
      <c r="V46" s="580"/>
    </row>
    <row r="47" spans="1:22">
      <c r="A47" s="718"/>
      <c r="B47" s="1342" t="s">
        <v>1627</v>
      </c>
      <c r="C47" s="112" t="s">
        <v>1704</v>
      </c>
      <c r="D47" s="201"/>
      <c r="E47" s="620" t="s">
        <v>178</v>
      </c>
      <c r="F47" s="590" t="s">
        <v>2206</v>
      </c>
      <c r="G47" s="1032" t="s">
        <v>190</v>
      </c>
      <c r="H47" s="600"/>
      <c r="I47" s="583"/>
      <c r="J47" s="565"/>
      <c r="K47" s="620" t="s">
        <v>178</v>
      </c>
      <c r="L47" s="599"/>
      <c r="M47" s="609" t="s">
        <v>2262</v>
      </c>
      <c r="N47" s="600"/>
      <c r="O47" s="583"/>
      <c r="P47" s="584" t="s">
        <v>577</v>
      </c>
      <c r="Q47" s="620" t="s">
        <v>178</v>
      </c>
      <c r="R47" s="599"/>
      <c r="S47" s="600"/>
      <c r="T47" s="600"/>
      <c r="U47" s="583"/>
      <c r="V47" s="565"/>
    </row>
    <row r="48" spans="1:22" ht="13.8" thickBot="1">
      <c r="A48" s="718"/>
      <c r="B48" s="1343"/>
      <c r="C48" s="113" t="s">
        <v>1722</v>
      </c>
      <c r="D48" s="202"/>
      <c r="E48" s="571"/>
      <c r="F48" s="567" t="s">
        <v>2386</v>
      </c>
      <c r="G48" s="568"/>
      <c r="H48" s="568"/>
      <c r="I48" s="574"/>
      <c r="J48" s="570"/>
      <c r="K48" s="571"/>
      <c r="L48" s="594"/>
      <c r="M48" s="1032" t="s">
        <v>1712</v>
      </c>
      <c r="N48" s="568"/>
      <c r="O48" s="574"/>
      <c r="P48" s="570"/>
      <c r="Q48" s="571"/>
      <c r="R48" s="594"/>
      <c r="S48" s="568"/>
      <c r="T48" s="568"/>
      <c r="U48" s="574"/>
      <c r="V48" s="570"/>
    </row>
    <row r="49" spans="1:22">
      <c r="A49" s="718"/>
      <c r="B49" s="1343"/>
      <c r="C49" s="93" t="s">
        <v>2397</v>
      </c>
      <c r="D49" s="2"/>
      <c r="E49" s="571"/>
      <c r="F49" s="563" t="s">
        <v>1416</v>
      </c>
      <c r="G49" s="568"/>
      <c r="H49" s="568"/>
      <c r="I49" s="574"/>
      <c r="J49" s="570"/>
      <c r="K49" s="571"/>
      <c r="L49" s="594"/>
      <c r="M49" s="568"/>
      <c r="N49" s="568"/>
      <c r="O49" s="574"/>
      <c r="P49" s="570"/>
      <c r="Q49" s="571"/>
      <c r="R49" s="594"/>
      <c r="S49" s="568"/>
      <c r="T49" s="568"/>
      <c r="U49" s="574"/>
      <c r="V49" s="570"/>
    </row>
    <row r="50" spans="1:22" ht="13.8" thickBot="1">
      <c r="A50" s="718"/>
      <c r="B50" s="1344"/>
      <c r="C50" s="97" t="s">
        <v>2398</v>
      </c>
      <c r="D50" s="7"/>
      <c r="E50" s="575"/>
      <c r="F50" s="597"/>
      <c r="G50" s="578"/>
      <c r="H50" s="578"/>
      <c r="I50" s="579"/>
      <c r="J50" s="580"/>
      <c r="K50" s="575"/>
      <c r="L50" s="597"/>
      <c r="M50" s="578"/>
      <c r="N50" s="578"/>
      <c r="O50" s="579"/>
      <c r="P50" s="580"/>
      <c r="Q50" s="575"/>
      <c r="R50" s="597"/>
      <c r="S50" s="578"/>
      <c r="T50" s="578"/>
      <c r="U50" s="579"/>
      <c r="V50" s="580"/>
    </row>
    <row r="51" spans="1:22">
      <c r="A51" s="540"/>
      <c r="B51" s="1342" t="s">
        <v>2640</v>
      </c>
      <c r="C51" s="114" t="s">
        <v>1704</v>
      </c>
      <c r="D51" s="203"/>
      <c r="E51" s="598" t="s">
        <v>2205</v>
      </c>
      <c r="F51" s="590" t="s">
        <v>2206</v>
      </c>
      <c r="G51" s="1032" t="s">
        <v>190</v>
      </c>
      <c r="H51" s="600"/>
      <c r="I51" s="583"/>
      <c r="J51" s="565"/>
      <c r="K51" s="598" t="s">
        <v>1713</v>
      </c>
      <c r="L51" s="612" t="s">
        <v>2207</v>
      </c>
      <c r="M51" s="1032" t="s">
        <v>1712</v>
      </c>
      <c r="N51" s="600"/>
      <c r="O51" s="583"/>
      <c r="P51" s="584" t="s">
        <v>577</v>
      </c>
      <c r="Q51" s="620" t="s">
        <v>178</v>
      </c>
      <c r="R51" s="599"/>
      <c r="S51" s="600"/>
      <c r="T51" s="600"/>
      <c r="U51" s="583"/>
      <c r="V51" s="565"/>
    </row>
    <row r="52" spans="1:22" ht="13.8" thickBot="1">
      <c r="A52" s="540"/>
      <c r="B52" s="1343"/>
      <c r="C52" s="115" t="s">
        <v>1722</v>
      </c>
      <c r="D52" s="204"/>
      <c r="E52" s="566" t="s">
        <v>1713</v>
      </c>
      <c r="F52" s="567" t="s">
        <v>2203</v>
      </c>
      <c r="G52" s="569" t="s">
        <v>2207</v>
      </c>
      <c r="H52" s="616"/>
      <c r="I52" s="574"/>
      <c r="J52" s="570"/>
      <c r="K52" s="566" t="s">
        <v>192</v>
      </c>
      <c r="L52" s="594"/>
      <c r="M52" s="563" t="s">
        <v>856</v>
      </c>
      <c r="N52" s="568"/>
      <c r="O52" s="574"/>
      <c r="P52" s="570"/>
      <c r="Q52" s="617"/>
      <c r="R52" s="567" t="s">
        <v>2204</v>
      </c>
      <c r="S52" s="568"/>
      <c r="T52" s="563" t="s">
        <v>2461</v>
      </c>
      <c r="U52" s="574"/>
      <c r="V52" s="570"/>
    </row>
    <row r="53" spans="1:22">
      <c r="A53" s="540"/>
      <c r="B53" s="1343"/>
      <c r="C53" s="93" t="s">
        <v>3793</v>
      </c>
      <c r="D53" s="2"/>
      <c r="E53" s="571"/>
      <c r="F53" s="594"/>
      <c r="G53" s="569" t="s">
        <v>2208</v>
      </c>
      <c r="H53" s="563" t="s">
        <v>1074</v>
      </c>
      <c r="I53" s="574"/>
      <c r="J53" s="570"/>
      <c r="K53" s="566" t="s">
        <v>2315</v>
      </c>
      <c r="L53" s="567" t="s">
        <v>2204</v>
      </c>
      <c r="M53" s="568"/>
      <c r="N53" s="568"/>
      <c r="O53" s="574"/>
      <c r="P53" s="570"/>
      <c r="Q53" s="566" t="s">
        <v>2315</v>
      </c>
      <c r="R53" s="594"/>
      <c r="S53" s="568"/>
      <c r="T53" s="568"/>
      <c r="U53" s="574"/>
      <c r="V53" s="570"/>
    </row>
    <row r="54" spans="1:22" ht="13.8" thickBot="1">
      <c r="A54" s="540"/>
      <c r="B54" s="1344"/>
      <c r="C54" s="97" t="s">
        <v>2645</v>
      </c>
      <c r="D54" s="7"/>
      <c r="E54" s="575"/>
      <c r="F54" s="611" t="s">
        <v>2174</v>
      </c>
      <c r="G54" s="578"/>
      <c r="H54" s="563" t="s">
        <v>1060</v>
      </c>
      <c r="I54" s="579"/>
      <c r="J54" s="580"/>
      <c r="K54" s="589" t="s">
        <v>2259</v>
      </c>
      <c r="L54" s="576" t="s">
        <v>2262</v>
      </c>
      <c r="M54" s="563" t="s">
        <v>1070</v>
      </c>
      <c r="N54" s="578"/>
      <c r="O54" s="579"/>
      <c r="P54" s="580"/>
      <c r="Q54" s="563" t="s">
        <v>845</v>
      </c>
      <c r="R54" s="597"/>
      <c r="S54" s="578"/>
      <c r="T54" s="578"/>
      <c r="U54" s="579"/>
      <c r="V54" s="580"/>
    </row>
    <row r="55" spans="1:22">
      <c r="A55" s="540"/>
      <c r="B55" s="1342" t="s">
        <v>2641</v>
      </c>
      <c r="C55" s="116" t="s">
        <v>1704</v>
      </c>
      <c r="D55" s="205"/>
      <c r="E55" s="598" t="s">
        <v>2210</v>
      </c>
      <c r="F55" s="590" t="s">
        <v>2206</v>
      </c>
      <c r="G55" s="591" t="s">
        <v>2207</v>
      </c>
      <c r="H55" s="563" t="s">
        <v>1060</v>
      </c>
      <c r="I55" s="583"/>
      <c r="J55" s="618"/>
      <c r="K55" s="598" t="s">
        <v>192</v>
      </c>
      <c r="L55" s="601" t="s">
        <v>2263</v>
      </c>
      <c r="M55" s="591" t="s">
        <v>2207</v>
      </c>
      <c r="N55" s="609" t="s">
        <v>2648</v>
      </c>
      <c r="O55" s="583"/>
      <c r="P55" s="584" t="s">
        <v>577</v>
      </c>
      <c r="Q55" s="620" t="s">
        <v>178</v>
      </c>
      <c r="R55" s="601" t="s">
        <v>2263</v>
      </c>
      <c r="S55" s="609" t="s">
        <v>2266</v>
      </c>
      <c r="T55" s="609" t="s">
        <v>2461</v>
      </c>
      <c r="U55" s="583"/>
      <c r="V55" s="584" t="s">
        <v>577</v>
      </c>
    </row>
    <row r="56" spans="1:22" ht="13.8" thickBot="1">
      <c r="A56" s="540"/>
      <c r="B56" s="1343"/>
      <c r="C56" s="117" t="s">
        <v>1722</v>
      </c>
      <c r="D56" s="206"/>
      <c r="E56" s="585" t="s">
        <v>2211</v>
      </c>
      <c r="F56" s="586" t="s">
        <v>191</v>
      </c>
      <c r="G56" s="569" t="s">
        <v>2208</v>
      </c>
      <c r="H56" s="563" t="s">
        <v>1074</v>
      </c>
      <c r="I56" s="574"/>
      <c r="J56" s="570"/>
      <c r="K56" s="566" t="s">
        <v>2260</v>
      </c>
      <c r="L56" s="567" t="s">
        <v>2264</v>
      </c>
      <c r="M56" s="569" t="s">
        <v>2297</v>
      </c>
      <c r="N56" s="563" t="s">
        <v>1072</v>
      </c>
      <c r="O56" s="574"/>
      <c r="P56" s="587" t="s">
        <v>578</v>
      </c>
      <c r="Q56" s="571"/>
      <c r="R56" s="567" t="s">
        <v>2204</v>
      </c>
      <c r="S56" s="563" t="s">
        <v>855</v>
      </c>
      <c r="T56" s="567" t="s">
        <v>2264</v>
      </c>
      <c r="U56" s="574"/>
      <c r="V56" s="570"/>
    </row>
    <row r="57" spans="1:22">
      <c r="A57" s="540"/>
      <c r="B57" s="1343"/>
      <c r="C57" s="93" t="s">
        <v>822</v>
      </c>
      <c r="D57" s="2"/>
      <c r="E57" s="566" t="s">
        <v>895</v>
      </c>
      <c r="F57" s="586" t="s">
        <v>2297</v>
      </c>
      <c r="G57" s="1032" t="s">
        <v>2209</v>
      </c>
      <c r="H57" s="568"/>
      <c r="I57" s="574"/>
      <c r="J57" s="570"/>
      <c r="K57" s="566" t="s">
        <v>2259</v>
      </c>
      <c r="L57" s="567" t="s">
        <v>2204</v>
      </c>
      <c r="M57" s="563" t="s">
        <v>1070</v>
      </c>
      <c r="N57" s="563" t="s">
        <v>1405</v>
      </c>
      <c r="O57" s="574"/>
      <c r="P57" s="587" t="s">
        <v>579</v>
      </c>
      <c r="Q57" s="571"/>
      <c r="R57" s="594"/>
      <c r="S57" s="563" t="s">
        <v>2462</v>
      </c>
      <c r="T57" s="568"/>
      <c r="U57" s="574"/>
      <c r="V57" s="570"/>
    </row>
    <row r="58" spans="1:22" ht="13.8" thickBot="1">
      <c r="A58" s="540"/>
      <c r="B58" s="1344"/>
      <c r="C58" s="97" t="s">
        <v>2645</v>
      </c>
      <c r="D58" s="7"/>
      <c r="E58" s="563" t="s">
        <v>894</v>
      </c>
      <c r="F58" s="606" t="s">
        <v>895</v>
      </c>
      <c r="G58" s="577" t="s">
        <v>857</v>
      </c>
      <c r="H58" s="611" t="s">
        <v>2174</v>
      </c>
      <c r="I58" s="579"/>
      <c r="J58" s="580"/>
      <c r="K58" s="563" t="s">
        <v>2049</v>
      </c>
      <c r="L58" s="576" t="s">
        <v>891</v>
      </c>
      <c r="M58" s="563" t="s">
        <v>1071</v>
      </c>
      <c r="N58" s="578"/>
      <c r="O58" s="579"/>
      <c r="P58" s="580"/>
      <c r="Q58" s="575"/>
      <c r="R58" s="597"/>
      <c r="S58" s="578"/>
      <c r="T58" s="578"/>
      <c r="U58" s="579"/>
      <c r="V58" s="580"/>
    </row>
    <row r="59" spans="1:22">
      <c r="A59" s="541" t="s">
        <v>2339</v>
      </c>
      <c r="B59" s="1342" t="s">
        <v>2642</v>
      </c>
      <c r="C59" s="118" t="s">
        <v>1704</v>
      </c>
      <c r="D59" s="207"/>
      <c r="E59" s="1091" t="s">
        <v>832</v>
      </c>
      <c r="F59" s="1092" t="s">
        <v>191</v>
      </c>
      <c r="G59" s="1093" t="s">
        <v>1719</v>
      </c>
      <c r="H59" s="1094"/>
      <c r="I59" s="1095"/>
      <c r="J59" s="1088" t="s">
        <v>1714</v>
      </c>
      <c r="K59" s="598" t="s">
        <v>2261</v>
      </c>
      <c r="L59" s="601" t="s">
        <v>2263</v>
      </c>
      <c r="M59" s="609" t="s">
        <v>2648</v>
      </c>
      <c r="N59" s="600"/>
      <c r="O59" s="583"/>
      <c r="P59" s="584" t="s">
        <v>579</v>
      </c>
      <c r="Q59" s="598" t="s">
        <v>2261</v>
      </c>
      <c r="R59" s="601" t="s">
        <v>2263</v>
      </c>
      <c r="S59" s="609" t="s">
        <v>2266</v>
      </c>
      <c r="T59" s="567" t="s">
        <v>2264</v>
      </c>
      <c r="U59" s="583"/>
      <c r="V59" s="565"/>
    </row>
    <row r="60" spans="1:22" ht="13.8" thickBot="1">
      <c r="A60" s="541" t="s">
        <v>2400</v>
      </c>
      <c r="B60" s="1343"/>
      <c r="C60" s="119" t="s">
        <v>1722</v>
      </c>
      <c r="D60" s="208"/>
      <c r="E60" s="1096" t="s">
        <v>3708</v>
      </c>
      <c r="F60" s="1061" t="s">
        <v>893</v>
      </c>
      <c r="G60" s="1097" t="s">
        <v>1099</v>
      </c>
      <c r="H60" s="1098"/>
      <c r="I60" s="1099"/>
      <c r="J60" s="1089"/>
      <c r="K60" s="566" t="s">
        <v>3708</v>
      </c>
      <c r="L60" s="567" t="s">
        <v>2264</v>
      </c>
      <c r="M60" s="563" t="s">
        <v>1330</v>
      </c>
      <c r="N60" s="568"/>
      <c r="O60" s="574"/>
      <c r="P60" s="570"/>
      <c r="Q60" s="571"/>
      <c r="R60" s="567" t="s">
        <v>2013</v>
      </c>
      <c r="S60" s="568"/>
      <c r="T60" s="568"/>
      <c r="U60" s="574"/>
      <c r="V60" s="570"/>
    </row>
    <row r="61" spans="1:22">
      <c r="A61" s="541" t="s">
        <v>2340</v>
      </c>
      <c r="B61" s="1343"/>
      <c r="C61" s="93" t="s">
        <v>2396</v>
      </c>
      <c r="D61" s="2"/>
      <c r="E61" s="1096" t="s">
        <v>893</v>
      </c>
      <c r="F61" s="1061" t="s">
        <v>892</v>
      </c>
      <c r="G61" s="1059" t="s">
        <v>2300</v>
      </c>
      <c r="H61" s="1098"/>
      <c r="I61" s="1100"/>
      <c r="J61" s="1089"/>
      <c r="K61" s="563" t="s">
        <v>2049</v>
      </c>
      <c r="L61" s="602" t="s">
        <v>2265</v>
      </c>
      <c r="M61" s="563" t="s">
        <v>1406</v>
      </c>
      <c r="N61" s="568"/>
      <c r="O61" s="574"/>
      <c r="P61" s="570"/>
      <c r="Q61" s="571"/>
      <c r="R61" s="594"/>
      <c r="S61" s="568"/>
      <c r="T61" s="568"/>
      <c r="U61" s="574"/>
      <c r="V61" s="570"/>
    </row>
    <row r="62" spans="1:22" ht="13.8" thickBot="1">
      <c r="A62" s="541" t="s">
        <v>2341</v>
      </c>
      <c r="B62" s="1344"/>
      <c r="C62" s="97" t="s">
        <v>2645</v>
      </c>
      <c r="D62" s="7"/>
      <c r="E62" s="1101" t="s">
        <v>892</v>
      </c>
      <c r="F62" s="1064"/>
      <c r="G62" s="1102"/>
      <c r="H62" s="1059" t="s">
        <v>852</v>
      </c>
      <c r="I62" s="1103"/>
      <c r="J62" s="1090"/>
      <c r="K62" s="589" t="s">
        <v>48</v>
      </c>
      <c r="L62" s="567" t="s">
        <v>2013</v>
      </c>
      <c r="M62" s="563" t="s">
        <v>2056</v>
      </c>
      <c r="N62" s="578"/>
      <c r="O62" s="579"/>
      <c r="P62" s="580"/>
      <c r="Q62" s="575"/>
      <c r="R62" s="597"/>
      <c r="S62" s="578"/>
      <c r="T62" s="578"/>
      <c r="U62" s="579"/>
      <c r="V62" s="580"/>
    </row>
    <row r="63" spans="1:22">
      <c r="A63" s="540"/>
      <c r="B63" s="1342" t="s">
        <v>2643</v>
      </c>
      <c r="C63" s="118" t="s">
        <v>1704</v>
      </c>
      <c r="D63" s="207"/>
      <c r="E63" s="598" t="s">
        <v>3708</v>
      </c>
      <c r="F63" s="601" t="s">
        <v>2301</v>
      </c>
      <c r="G63" s="591" t="s">
        <v>1069</v>
      </c>
      <c r="H63" s="563" t="s">
        <v>1068</v>
      </c>
      <c r="I63" s="583"/>
      <c r="J63" s="584" t="s">
        <v>1714</v>
      </c>
      <c r="K63" s="598" t="s">
        <v>3708</v>
      </c>
      <c r="L63" s="601" t="s">
        <v>2172</v>
      </c>
      <c r="M63" s="600"/>
      <c r="N63" s="600"/>
      <c r="O63" s="583"/>
      <c r="P63" s="584" t="s">
        <v>579</v>
      </c>
      <c r="Q63" s="620" t="s">
        <v>178</v>
      </c>
      <c r="R63" s="599"/>
      <c r="S63" s="600"/>
      <c r="T63" s="600"/>
      <c r="U63" s="583"/>
      <c r="V63" s="565"/>
    </row>
    <row r="64" spans="1:22" ht="13.8" thickBot="1">
      <c r="A64" s="540"/>
      <c r="B64" s="1343"/>
      <c r="C64" s="119" t="s">
        <v>1722</v>
      </c>
      <c r="D64" s="208"/>
      <c r="E64" s="566" t="s">
        <v>3709</v>
      </c>
      <c r="F64" s="573" t="s">
        <v>2624</v>
      </c>
      <c r="G64" s="569" t="s">
        <v>2305</v>
      </c>
      <c r="H64" s="573" t="s">
        <v>852</v>
      </c>
      <c r="I64" s="574"/>
      <c r="J64" s="570"/>
      <c r="K64" s="571"/>
      <c r="L64" s="594"/>
      <c r="M64" s="568"/>
      <c r="N64" s="568"/>
      <c r="O64" s="574"/>
      <c r="P64" s="570"/>
      <c r="Q64" s="571"/>
      <c r="R64" s="567" t="s">
        <v>2012</v>
      </c>
      <c r="S64" s="568"/>
      <c r="T64" s="568"/>
      <c r="U64" s="574"/>
      <c r="V64" s="570"/>
    </row>
    <row r="65" spans="1:22">
      <c r="A65" s="540"/>
      <c r="B65" s="1343"/>
      <c r="C65" s="93" t="s">
        <v>821</v>
      </c>
      <c r="D65" s="2"/>
      <c r="E65" s="566" t="s">
        <v>2299</v>
      </c>
      <c r="F65" s="1034" t="s">
        <v>2303</v>
      </c>
      <c r="G65" s="950" t="s">
        <v>98</v>
      </c>
      <c r="H65" s="602" t="s">
        <v>2265</v>
      </c>
      <c r="I65" s="574"/>
      <c r="J65" s="570"/>
      <c r="K65" s="571"/>
      <c r="L65" s="567" t="s">
        <v>1330</v>
      </c>
      <c r="M65" s="563" t="s">
        <v>1406</v>
      </c>
      <c r="N65" s="568"/>
      <c r="O65" s="574"/>
      <c r="P65" s="570"/>
      <c r="Q65" s="571"/>
      <c r="R65" s="567" t="s">
        <v>2013</v>
      </c>
      <c r="S65" s="568"/>
      <c r="T65" s="568"/>
      <c r="U65" s="574"/>
      <c r="V65" s="570"/>
    </row>
    <row r="66" spans="1:22" ht="13.8" thickBot="1">
      <c r="A66" s="540"/>
      <c r="B66" s="1344"/>
      <c r="C66" s="97" t="s">
        <v>2645</v>
      </c>
      <c r="D66" s="7"/>
      <c r="E66" s="569" t="s">
        <v>2054</v>
      </c>
      <c r="F66" s="563" t="s">
        <v>1067</v>
      </c>
      <c r="G66" s="573" t="s">
        <v>102</v>
      </c>
      <c r="H66" s="573" t="s">
        <v>846</v>
      </c>
      <c r="I66" s="579"/>
      <c r="J66" s="580"/>
      <c r="K66" s="575"/>
      <c r="L66" s="567" t="s">
        <v>2013</v>
      </c>
      <c r="M66" s="578"/>
      <c r="N66" s="578"/>
      <c r="O66" s="579"/>
      <c r="P66" s="580"/>
      <c r="Q66" s="575"/>
      <c r="R66" s="597"/>
      <c r="S66" s="578"/>
      <c r="T66" s="578"/>
      <c r="U66" s="579"/>
      <c r="V66" s="580"/>
    </row>
    <row r="67" spans="1:22">
      <c r="A67" s="540"/>
      <c r="B67" s="1342" t="s">
        <v>2644</v>
      </c>
      <c r="C67" s="120" t="s">
        <v>1704</v>
      </c>
      <c r="D67" s="209"/>
      <c r="E67" s="620" t="s">
        <v>178</v>
      </c>
      <c r="F67" s="590" t="s">
        <v>2304</v>
      </c>
      <c r="G67" s="573" t="s">
        <v>102</v>
      </c>
      <c r="H67" s="573" t="s">
        <v>846</v>
      </c>
      <c r="I67" s="583"/>
      <c r="J67" s="565"/>
      <c r="K67" s="620" t="s">
        <v>178</v>
      </c>
      <c r="L67" s="599"/>
      <c r="M67" s="1032" t="s">
        <v>1331</v>
      </c>
      <c r="N67" s="600"/>
      <c r="O67" s="583"/>
      <c r="P67" s="613"/>
      <c r="Q67" s="620" t="s">
        <v>178</v>
      </c>
      <c r="R67" s="599"/>
      <c r="S67" s="600"/>
      <c r="T67" s="600"/>
      <c r="U67" s="583"/>
      <c r="V67" s="565"/>
    </row>
    <row r="68" spans="1:22" ht="13.8" thickBot="1">
      <c r="A68" s="540"/>
      <c r="B68" s="1343"/>
      <c r="C68" s="121" t="s">
        <v>1722</v>
      </c>
      <c r="D68" s="210"/>
      <c r="E68" s="571"/>
      <c r="F68" s="1034" t="s">
        <v>2303</v>
      </c>
      <c r="G68" s="573" t="s">
        <v>98</v>
      </c>
      <c r="H68" s="568"/>
      <c r="I68" s="574"/>
      <c r="J68" s="570"/>
      <c r="K68" s="571"/>
      <c r="L68" s="594"/>
      <c r="M68" s="568"/>
      <c r="N68" s="568"/>
      <c r="O68" s="574"/>
      <c r="P68" s="570"/>
      <c r="Q68" s="571"/>
      <c r="R68" s="594"/>
      <c r="S68" s="568"/>
      <c r="T68" s="568"/>
      <c r="U68" s="574"/>
      <c r="V68" s="570"/>
    </row>
    <row r="69" spans="1:22">
      <c r="A69" s="540"/>
      <c r="B69" s="1343"/>
      <c r="C69" s="93" t="s">
        <v>2399</v>
      </c>
      <c r="D69" s="2"/>
      <c r="E69" s="571"/>
      <c r="F69" s="594"/>
      <c r="G69" s="568"/>
      <c r="H69" s="568"/>
      <c r="I69" s="574"/>
      <c r="J69" s="570"/>
      <c r="K69" s="571"/>
      <c r="L69" s="613"/>
      <c r="M69" s="619"/>
      <c r="N69" s="568"/>
      <c r="O69" s="574"/>
      <c r="P69" s="570"/>
      <c r="Q69" s="571"/>
      <c r="R69" s="594"/>
      <c r="S69" s="568"/>
      <c r="T69" s="568"/>
      <c r="U69" s="574"/>
      <c r="V69" s="570"/>
    </row>
    <row r="70" spans="1:22" ht="13.8" thickBot="1">
      <c r="A70" s="689"/>
      <c r="B70" s="1344"/>
      <c r="C70" s="97" t="s">
        <v>2645</v>
      </c>
      <c r="D70" s="7"/>
      <c r="E70" s="575"/>
      <c r="F70" s="597"/>
      <c r="G70" s="578"/>
      <c r="H70" s="578"/>
      <c r="I70" s="579"/>
      <c r="J70" s="580"/>
      <c r="K70" s="575"/>
      <c r="L70" s="578"/>
      <c r="M70" s="578"/>
      <c r="N70" s="578"/>
      <c r="O70" s="579"/>
      <c r="P70" s="580"/>
      <c r="Q70" s="575"/>
      <c r="R70" s="597"/>
      <c r="S70" s="578"/>
      <c r="T70" s="578"/>
      <c r="U70" s="579"/>
      <c r="V70" s="580"/>
    </row>
    <row r="71" spans="1:22" ht="13.8" thickBot="1">
      <c r="V71" s="2"/>
    </row>
    <row r="72" spans="1:22" ht="23.55" customHeight="1">
      <c r="A72" s="64" t="s">
        <v>3844</v>
      </c>
      <c r="B72" s="5"/>
      <c r="C72" s="5"/>
      <c r="D72" s="5"/>
      <c r="E72" s="5"/>
      <c r="F72" s="64" t="s">
        <v>1934</v>
      </c>
      <c r="G72" s="5"/>
      <c r="H72" s="61"/>
      <c r="I72" s="1348" t="s">
        <v>3842</v>
      </c>
      <c r="J72" s="1348"/>
      <c r="K72" s="1348"/>
      <c r="L72" s="1348"/>
      <c r="M72" s="1348"/>
      <c r="N72" s="1348"/>
      <c r="O72" s="1348"/>
      <c r="P72" s="1348"/>
      <c r="Q72" s="1348"/>
      <c r="R72" s="1348"/>
      <c r="S72" s="1348"/>
      <c r="T72" s="1348"/>
      <c r="U72" s="1348"/>
      <c r="V72" s="1349"/>
    </row>
    <row r="73" spans="1:22" ht="16.8" customHeight="1">
      <c r="A73" s="1050" t="s">
        <v>3761</v>
      </c>
      <c r="B73" s="2" t="s">
        <v>3762</v>
      </c>
      <c r="C73" s="2"/>
      <c r="D73" s="2"/>
      <c r="E73" s="2"/>
      <c r="F73" s="11"/>
      <c r="G73" s="2"/>
      <c r="H73" s="12"/>
      <c r="I73" s="545"/>
      <c r="J73" s="2"/>
      <c r="K73" s="2"/>
      <c r="L73" s="2"/>
      <c r="M73" s="2"/>
      <c r="N73" s="2"/>
      <c r="O73" s="2"/>
      <c r="P73" s="2"/>
      <c r="Q73" s="2"/>
      <c r="R73" s="2"/>
      <c r="S73" s="2"/>
      <c r="T73" s="2"/>
      <c r="U73" s="2"/>
      <c r="V73" s="12"/>
    </row>
    <row r="74" spans="1:22">
      <c r="A74" s="42" t="s">
        <v>823</v>
      </c>
      <c r="B74" s="2" t="s">
        <v>2342</v>
      </c>
      <c r="C74" s="2"/>
      <c r="D74" s="2"/>
      <c r="E74" s="2"/>
      <c r="F74" s="42" t="s">
        <v>2336</v>
      </c>
      <c r="G74" s="2" t="s">
        <v>2688</v>
      </c>
      <c r="H74" s="12"/>
      <c r="I74" s="62"/>
      <c r="J74" s="2" t="s">
        <v>3801</v>
      </c>
      <c r="K74" s="2"/>
      <c r="L74" s="2"/>
      <c r="M74" s="2"/>
      <c r="N74" s="2"/>
      <c r="O74" s="2"/>
      <c r="P74" s="1209" t="s">
        <v>3816</v>
      </c>
      <c r="Q74" s="2"/>
      <c r="R74" s="2"/>
      <c r="S74" s="2"/>
      <c r="T74" s="2"/>
      <c r="U74" s="2"/>
      <c r="V74" s="12"/>
    </row>
    <row r="75" spans="1:22">
      <c r="A75" s="42" t="s">
        <v>2215</v>
      </c>
      <c r="B75" s="2" t="s">
        <v>1720</v>
      </c>
      <c r="C75" s="2"/>
      <c r="D75" s="2"/>
      <c r="E75" s="2"/>
      <c r="F75" s="42" t="s">
        <v>2340</v>
      </c>
      <c r="G75" s="2" t="s">
        <v>2692</v>
      </c>
      <c r="H75" s="12"/>
      <c r="I75" s="62"/>
      <c r="J75" s="2" t="s">
        <v>3802</v>
      </c>
      <c r="K75" s="2"/>
      <c r="L75" s="2"/>
      <c r="M75" s="2"/>
      <c r="N75" s="2"/>
      <c r="O75" s="2"/>
      <c r="P75" s="1209" t="s">
        <v>3818</v>
      </c>
      <c r="Q75" s="2"/>
      <c r="R75" s="2"/>
      <c r="S75" s="2"/>
      <c r="T75" s="2"/>
      <c r="U75" s="2"/>
      <c r="V75" s="12"/>
    </row>
    <row r="76" spans="1:22">
      <c r="A76" s="42" t="s">
        <v>194</v>
      </c>
      <c r="B76" s="2" t="s">
        <v>349</v>
      </c>
      <c r="C76" s="2"/>
      <c r="D76" s="2"/>
      <c r="E76" s="2"/>
      <c r="F76" s="42" t="s">
        <v>738</v>
      </c>
      <c r="G76" s="2" t="s">
        <v>2693</v>
      </c>
      <c r="H76" s="12"/>
      <c r="I76" s="34"/>
      <c r="J76" s="131"/>
      <c r="K76" s="2"/>
      <c r="L76" s="2"/>
      <c r="M76" s="2"/>
      <c r="N76" s="2"/>
      <c r="O76" s="2"/>
      <c r="P76" s="1209" t="s">
        <v>4230</v>
      </c>
      <c r="Q76" s="2"/>
      <c r="R76" s="2"/>
      <c r="S76" s="2"/>
      <c r="T76" s="2"/>
      <c r="U76" s="2"/>
      <c r="V76" s="12"/>
    </row>
    <row r="77" spans="1:22">
      <c r="A77" s="42" t="s">
        <v>195</v>
      </c>
      <c r="B77" s="41" t="s">
        <v>3794</v>
      </c>
      <c r="C77" s="2"/>
      <c r="D77" s="2"/>
      <c r="E77" s="2"/>
      <c r="F77" s="42" t="s">
        <v>2570</v>
      </c>
      <c r="G77" s="41" t="s">
        <v>747</v>
      </c>
      <c r="H77" s="12"/>
      <c r="I77" s="34"/>
      <c r="J77" s="131"/>
      <c r="K77" s="2"/>
      <c r="L77" s="2"/>
      <c r="M77" s="2"/>
      <c r="N77" s="2"/>
      <c r="O77" s="2"/>
      <c r="P77" s="1209" t="s">
        <v>3817</v>
      </c>
      <c r="Q77" s="2"/>
      <c r="R77" s="2"/>
      <c r="S77" s="2"/>
      <c r="T77" s="2"/>
      <c r="U77" s="2"/>
      <c r="V77" s="12"/>
    </row>
    <row r="78" spans="1:22">
      <c r="A78" s="42"/>
      <c r="B78" s="2" t="s">
        <v>3838</v>
      </c>
      <c r="C78" s="2"/>
      <c r="D78" s="2"/>
      <c r="E78" s="2"/>
      <c r="F78" s="42" t="s">
        <v>739</v>
      </c>
      <c r="G78" s="2" t="s">
        <v>2685</v>
      </c>
      <c r="H78" s="12"/>
      <c r="I78" s="34" t="s">
        <v>3814</v>
      </c>
      <c r="J78" s="131" t="s">
        <v>3833</v>
      </c>
      <c r="K78" s="2"/>
      <c r="L78" s="2"/>
      <c r="M78" s="2"/>
      <c r="N78" s="2"/>
      <c r="O78" s="2"/>
      <c r="P78" s="1209" t="s">
        <v>3853</v>
      </c>
      <c r="Q78" s="2"/>
      <c r="R78" s="2"/>
      <c r="S78" s="2"/>
      <c r="T78" s="2"/>
      <c r="U78" s="2"/>
      <c r="V78" s="12"/>
    </row>
    <row r="79" spans="1:22" ht="13.8" thickBot="1">
      <c r="A79" s="11"/>
      <c r="B79" s="2"/>
      <c r="C79" s="2"/>
      <c r="D79" s="2"/>
      <c r="E79" s="2"/>
      <c r="F79" s="42" t="s">
        <v>740</v>
      </c>
      <c r="G79" s="2" t="s">
        <v>2686</v>
      </c>
      <c r="H79" s="12"/>
      <c r="I79" s="62" t="s">
        <v>2972</v>
      </c>
      <c r="J79" s="2" t="s">
        <v>2973</v>
      </c>
      <c r="K79" s="2"/>
      <c r="L79" s="2"/>
      <c r="M79" s="2"/>
      <c r="N79" s="2"/>
      <c r="O79" s="2"/>
      <c r="P79" s="1209" t="s">
        <v>4226</v>
      </c>
      <c r="Q79" s="2"/>
      <c r="R79" s="2"/>
      <c r="S79" s="2"/>
      <c r="T79" s="2"/>
      <c r="U79" s="2"/>
      <c r="V79" s="12"/>
    </row>
    <row r="80" spans="1:22">
      <c r="A80" s="1327" t="s">
        <v>125</v>
      </c>
      <c r="B80" s="1328"/>
      <c r="C80" s="1328"/>
      <c r="D80" s="2"/>
      <c r="E80" s="899"/>
      <c r="F80" s="42" t="s">
        <v>741</v>
      </c>
      <c r="G80" s="2" t="s">
        <v>2687</v>
      </c>
      <c r="H80" s="12"/>
      <c r="I80" s="2"/>
      <c r="J80" s="62" t="s">
        <v>2974</v>
      </c>
      <c r="K80" s="2"/>
      <c r="L80" s="2"/>
      <c r="M80" s="2"/>
      <c r="N80" s="2"/>
      <c r="O80" s="2"/>
      <c r="P80" s="1209" t="s">
        <v>3855</v>
      </c>
      <c r="Q80" s="2"/>
      <c r="R80" s="2"/>
      <c r="S80" s="2"/>
      <c r="T80" s="2"/>
      <c r="U80" s="2"/>
      <c r="V80" s="12"/>
    </row>
    <row r="81" spans="1:22">
      <c r="A81" s="1337" t="s">
        <v>3797</v>
      </c>
      <c r="B81" s="1338"/>
      <c r="C81" s="1338"/>
      <c r="D81" s="2"/>
      <c r="E81" s="659"/>
      <c r="F81" s="42"/>
      <c r="G81" s="2"/>
      <c r="H81" s="12"/>
      <c r="I81" s="2"/>
      <c r="J81" s="1209" t="s">
        <v>3803</v>
      </c>
      <c r="K81" s="2"/>
      <c r="L81" s="2"/>
      <c r="M81" s="2"/>
      <c r="N81" s="2"/>
      <c r="O81" s="2"/>
      <c r="P81" s="70" t="s">
        <v>1409</v>
      </c>
      <c r="Q81" s="2"/>
      <c r="R81" s="2"/>
      <c r="S81" s="2"/>
      <c r="T81" s="2"/>
      <c r="U81" s="2"/>
      <c r="V81" s="12"/>
    </row>
    <row r="82" spans="1:22">
      <c r="A82" s="1335" t="s">
        <v>126</v>
      </c>
      <c r="B82" s="1336"/>
      <c r="C82" s="1336"/>
      <c r="D82" s="2"/>
      <c r="E82" s="665"/>
      <c r="F82" s="42" t="s">
        <v>742</v>
      </c>
      <c r="G82" s="2" t="s">
        <v>2694</v>
      </c>
      <c r="H82" s="12"/>
      <c r="I82" s="2"/>
      <c r="J82" s="62" t="s">
        <v>1723</v>
      </c>
      <c r="K82" s="2"/>
      <c r="L82" s="2"/>
      <c r="M82" s="2"/>
      <c r="N82" s="2"/>
      <c r="O82" s="2"/>
      <c r="P82" s="1217" t="s">
        <v>3856</v>
      </c>
      <c r="Q82" s="2"/>
      <c r="R82" s="2"/>
      <c r="S82" s="2"/>
      <c r="T82" s="2"/>
      <c r="U82" s="2"/>
      <c r="V82" s="12"/>
    </row>
    <row r="83" spans="1:22">
      <c r="A83" s="1325" t="s">
        <v>3673</v>
      </c>
      <c r="B83" s="1326"/>
      <c r="C83" s="1326"/>
      <c r="D83" s="2"/>
      <c r="E83" s="1071"/>
      <c r="F83" s="42" t="s">
        <v>743</v>
      </c>
      <c r="G83" s="2" t="s">
        <v>2695</v>
      </c>
      <c r="H83" s="12"/>
      <c r="I83" s="2"/>
      <c r="J83" s="62"/>
      <c r="K83" s="2"/>
      <c r="L83" s="2"/>
      <c r="M83" s="2"/>
      <c r="N83" s="2"/>
      <c r="O83" s="2"/>
      <c r="P83" s="62"/>
      <c r="Q83" s="2"/>
      <c r="R83" s="2"/>
      <c r="S83" s="2"/>
      <c r="T83" s="2"/>
      <c r="U83" s="2"/>
      <c r="V83" s="12"/>
    </row>
    <row r="84" spans="1:22">
      <c r="A84" s="1329" t="s">
        <v>3674</v>
      </c>
      <c r="B84" s="1330"/>
      <c r="C84" s="1330"/>
      <c r="D84" s="2"/>
      <c r="E84" s="1072"/>
      <c r="F84" s="42" t="s">
        <v>744</v>
      </c>
      <c r="G84" s="2" t="s">
        <v>706</v>
      </c>
      <c r="H84" s="12"/>
      <c r="I84" s="34" t="s">
        <v>3815</v>
      </c>
      <c r="J84" s="131" t="s">
        <v>3834</v>
      </c>
      <c r="K84" s="2"/>
      <c r="L84" s="2"/>
      <c r="M84" s="2"/>
      <c r="N84" s="2"/>
      <c r="O84" s="2"/>
      <c r="P84" s="62"/>
      <c r="Q84" s="2"/>
      <c r="R84" s="2"/>
      <c r="S84" s="2"/>
      <c r="T84" s="2"/>
      <c r="U84" s="2"/>
      <c r="V84" s="12"/>
    </row>
    <row r="85" spans="1:22">
      <c r="A85" s="1331" t="s">
        <v>3675</v>
      </c>
      <c r="B85" s="1332"/>
      <c r="C85" s="1332"/>
      <c r="D85" s="2"/>
      <c r="E85" s="1073"/>
      <c r="F85" s="42"/>
      <c r="G85" s="2"/>
      <c r="H85" s="12"/>
      <c r="I85" s="2"/>
      <c r="J85" s="1209" t="s">
        <v>3804</v>
      </c>
      <c r="K85" s="2"/>
      <c r="L85" s="2"/>
      <c r="M85" s="2"/>
      <c r="N85" s="2"/>
      <c r="O85" s="2"/>
      <c r="P85" s="62"/>
      <c r="Q85" s="2"/>
      <c r="R85" s="2"/>
      <c r="S85" s="2"/>
      <c r="T85" s="2"/>
      <c r="U85" s="2"/>
      <c r="V85" s="12"/>
    </row>
    <row r="86" spans="1:22">
      <c r="A86" s="1333" t="s">
        <v>3676</v>
      </c>
      <c r="B86" s="1334"/>
      <c r="C86" s="1334"/>
      <c r="D86" s="2"/>
      <c r="E86" s="1074"/>
      <c r="F86" s="42" t="s">
        <v>709</v>
      </c>
      <c r="G86" s="2" t="s">
        <v>710</v>
      </c>
      <c r="H86" s="12"/>
      <c r="I86" s="2"/>
      <c r="J86" s="1209" t="s">
        <v>3805</v>
      </c>
      <c r="K86" s="2"/>
      <c r="L86" s="2"/>
      <c r="M86" s="2"/>
      <c r="N86" s="2"/>
      <c r="O86" s="2"/>
      <c r="P86" s="62"/>
      <c r="Q86" s="2"/>
      <c r="R86" s="2"/>
      <c r="S86" s="2"/>
      <c r="T86" s="2"/>
      <c r="U86" s="2"/>
      <c r="V86" s="12"/>
    </row>
    <row r="87" spans="1:22">
      <c r="A87" s="1033"/>
      <c r="B87" s="130"/>
      <c r="C87" s="130"/>
      <c r="D87" s="2"/>
      <c r="E87" s="2"/>
      <c r="F87" s="42" t="s">
        <v>707</v>
      </c>
      <c r="G87" s="2" t="s">
        <v>708</v>
      </c>
      <c r="H87" s="12"/>
      <c r="I87" s="2"/>
      <c r="J87" s="1209" t="s">
        <v>3806</v>
      </c>
      <c r="K87" s="2"/>
      <c r="L87" s="2"/>
      <c r="M87" s="2"/>
      <c r="N87" s="2"/>
      <c r="O87" s="2"/>
      <c r="P87" s="62"/>
      <c r="Q87" s="2"/>
      <c r="R87" s="2"/>
      <c r="S87" s="2"/>
      <c r="T87" s="2"/>
      <c r="U87" s="2"/>
      <c r="V87" s="12"/>
    </row>
    <row r="88" spans="1:22">
      <c r="A88" s="60" t="s">
        <v>3798</v>
      </c>
      <c r="B88" s="2"/>
      <c r="C88" s="2"/>
      <c r="D88" s="2"/>
      <c r="E88" s="2"/>
      <c r="F88" s="42" t="s">
        <v>711</v>
      </c>
      <c r="G88" s="2" t="s">
        <v>712</v>
      </c>
      <c r="H88" s="12"/>
      <c r="I88" s="2"/>
      <c r="J88" s="62" t="s">
        <v>639</v>
      </c>
      <c r="K88" s="2"/>
      <c r="L88" s="2"/>
      <c r="M88" s="2"/>
      <c r="N88" s="2"/>
      <c r="O88" s="2"/>
      <c r="P88" s="1209" t="s">
        <v>4225</v>
      </c>
      <c r="Q88" s="2"/>
      <c r="R88" s="2"/>
      <c r="S88" s="2"/>
      <c r="T88" s="2"/>
      <c r="U88" s="2"/>
      <c r="V88" s="12"/>
    </row>
    <row r="89" spans="1:22" ht="15.6">
      <c r="A89" s="11" t="s">
        <v>824</v>
      </c>
      <c r="B89" s="2" t="s">
        <v>825</v>
      </c>
      <c r="C89" s="2"/>
      <c r="D89" s="2"/>
      <c r="E89" s="2"/>
      <c r="F89" s="42" t="s">
        <v>751</v>
      </c>
      <c r="G89" s="2" t="s">
        <v>752</v>
      </c>
      <c r="H89" s="12"/>
      <c r="I89" s="2"/>
      <c r="J89" s="1209" t="s">
        <v>4224</v>
      </c>
      <c r="K89" s="2"/>
      <c r="L89" s="2"/>
      <c r="M89" s="2"/>
      <c r="N89" s="2"/>
      <c r="O89" s="2"/>
      <c r="P89" s="1209" t="s">
        <v>4227</v>
      </c>
      <c r="Q89" s="2"/>
      <c r="R89" s="2"/>
      <c r="S89" s="2"/>
      <c r="T89" s="2"/>
      <c r="U89" s="2"/>
      <c r="V89" s="12"/>
    </row>
    <row r="90" spans="1:22">
      <c r="A90" s="11" t="s">
        <v>2343</v>
      </c>
      <c r="B90" s="2" t="s">
        <v>2344</v>
      </c>
      <c r="C90" s="2"/>
      <c r="D90" s="2"/>
      <c r="E90" s="2"/>
      <c r="F90" s="42" t="s">
        <v>713</v>
      </c>
      <c r="G90" s="2" t="s">
        <v>714</v>
      </c>
      <c r="H90" s="12"/>
      <c r="I90" s="2"/>
      <c r="J90" s="1217" t="s">
        <v>3807</v>
      </c>
      <c r="K90" s="2"/>
      <c r="L90" s="62"/>
      <c r="M90" s="2"/>
      <c r="N90" s="2"/>
      <c r="O90" s="2"/>
      <c r="P90" s="1218" t="s">
        <v>4228</v>
      </c>
      <c r="Q90" s="1068"/>
      <c r="R90" s="1068"/>
      <c r="S90" s="1068"/>
      <c r="T90" s="1068"/>
      <c r="U90" s="1068"/>
      <c r="V90" s="1070"/>
    </row>
    <row r="91" spans="1:22">
      <c r="A91" s="11" t="s">
        <v>2346</v>
      </c>
      <c r="B91" s="2" t="s">
        <v>2347</v>
      </c>
      <c r="C91" s="2"/>
      <c r="D91" s="2"/>
      <c r="E91" s="2"/>
      <c r="F91" s="42" t="s">
        <v>715</v>
      </c>
      <c r="G91" s="2" t="s">
        <v>716</v>
      </c>
      <c r="H91" s="12"/>
      <c r="I91" s="62"/>
      <c r="J91" s="2"/>
      <c r="K91" s="2"/>
      <c r="L91" s="2"/>
      <c r="M91" s="2"/>
      <c r="N91" s="2"/>
      <c r="O91" s="2"/>
      <c r="P91" s="1209" t="s">
        <v>4232</v>
      </c>
      <c r="Q91" s="2"/>
      <c r="R91" s="2"/>
      <c r="S91" s="2"/>
      <c r="T91" s="2"/>
      <c r="U91" s="2"/>
      <c r="V91" s="12"/>
    </row>
    <row r="92" spans="1:22">
      <c r="A92" s="11" t="s">
        <v>2348</v>
      </c>
      <c r="B92" s="2" t="s">
        <v>730</v>
      </c>
      <c r="C92" s="2"/>
      <c r="D92" s="2"/>
      <c r="E92" s="2"/>
      <c r="F92" s="42" t="s">
        <v>717</v>
      </c>
      <c r="G92" s="2" t="s">
        <v>912</v>
      </c>
      <c r="H92" s="12"/>
      <c r="I92" s="34" t="s">
        <v>1724</v>
      </c>
      <c r="J92" s="131" t="s">
        <v>3835</v>
      </c>
      <c r="K92" s="2"/>
      <c r="L92" s="2"/>
      <c r="M92" s="2"/>
      <c r="N92" s="2"/>
      <c r="O92" s="2"/>
      <c r="P92" s="2"/>
      <c r="Q92" s="62"/>
      <c r="R92" s="2"/>
      <c r="S92" s="2"/>
      <c r="T92" s="2"/>
      <c r="U92" s="2"/>
      <c r="V92" s="12"/>
    </row>
    <row r="93" spans="1:22">
      <c r="A93" s="11" t="s">
        <v>2350</v>
      </c>
      <c r="B93" s="2" t="s">
        <v>2677</v>
      </c>
      <c r="C93" s="2"/>
      <c r="D93" s="2"/>
      <c r="E93" s="2"/>
      <c r="F93" s="42" t="s">
        <v>2564</v>
      </c>
      <c r="G93" s="2" t="s">
        <v>2566</v>
      </c>
      <c r="H93" s="12"/>
      <c r="I93" s="2"/>
      <c r="J93" s="62"/>
      <c r="K93" s="2"/>
      <c r="L93" s="2"/>
      <c r="M93" s="2"/>
      <c r="N93" s="2"/>
      <c r="O93" s="2"/>
      <c r="P93" s="62" t="s">
        <v>2966</v>
      </c>
      <c r="Q93" s="2"/>
      <c r="R93" s="2"/>
      <c r="S93" s="2"/>
      <c r="T93" s="2"/>
      <c r="U93" s="2"/>
      <c r="V93" s="12"/>
    </row>
    <row r="94" spans="1:22">
      <c r="A94" s="11" t="s">
        <v>2678</v>
      </c>
      <c r="B94" s="2" t="s">
        <v>2679</v>
      </c>
      <c r="C94" s="2"/>
      <c r="D94" s="2"/>
      <c r="E94" s="2"/>
      <c r="F94" s="42" t="s">
        <v>818</v>
      </c>
      <c r="G94" s="2" t="s">
        <v>2563</v>
      </c>
      <c r="H94" s="12"/>
      <c r="I94" s="62"/>
      <c r="J94" s="2"/>
      <c r="K94" s="2"/>
      <c r="L94" s="2"/>
      <c r="M94" s="2"/>
      <c r="N94" s="2"/>
      <c r="O94" s="2"/>
      <c r="P94" s="1209" t="s">
        <v>3819</v>
      </c>
      <c r="Q94" s="2"/>
      <c r="R94" s="2"/>
      <c r="S94" s="2"/>
      <c r="T94" s="2"/>
      <c r="U94" s="2"/>
      <c r="V94" s="12"/>
    </row>
    <row r="95" spans="1:22">
      <c r="A95" s="11" t="s">
        <v>2680</v>
      </c>
      <c r="B95" s="2" t="s">
        <v>2681</v>
      </c>
      <c r="C95" s="2"/>
      <c r="D95" s="2"/>
      <c r="E95" s="2"/>
      <c r="F95" s="42" t="s">
        <v>913</v>
      </c>
      <c r="G95" s="2" t="s">
        <v>914</v>
      </c>
      <c r="H95" s="12"/>
      <c r="I95" s="2"/>
      <c r="J95" s="1209" t="s">
        <v>3808</v>
      </c>
      <c r="K95" s="2"/>
      <c r="L95" s="2"/>
      <c r="M95" s="2"/>
      <c r="N95" s="2"/>
      <c r="O95" s="2"/>
      <c r="P95" s="1209" t="s">
        <v>3820</v>
      </c>
      <c r="Q95" s="2"/>
      <c r="R95" s="2"/>
      <c r="S95" s="2"/>
      <c r="T95" s="2"/>
      <c r="U95" s="2"/>
      <c r="V95" s="12"/>
    </row>
    <row r="96" spans="1:22">
      <c r="A96" s="11" t="s">
        <v>826</v>
      </c>
      <c r="B96" s="2" t="s">
        <v>827</v>
      </c>
      <c r="C96" s="2"/>
      <c r="D96" s="2"/>
      <c r="E96" s="2"/>
      <c r="F96" s="42" t="s">
        <v>915</v>
      </c>
      <c r="G96" s="2" t="s">
        <v>916</v>
      </c>
      <c r="H96" s="12"/>
      <c r="I96" s="2"/>
      <c r="J96" s="1209" t="s">
        <v>3809</v>
      </c>
      <c r="K96" s="2"/>
      <c r="L96" s="2"/>
      <c r="M96" s="2"/>
      <c r="N96" s="2"/>
      <c r="O96" s="2"/>
      <c r="P96" s="62" t="s">
        <v>2968</v>
      </c>
      <c r="Q96" s="2"/>
      <c r="R96" s="2"/>
      <c r="S96" s="2"/>
      <c r="T96" s="2"/>
      <c r="U96" s="2"/>
      <c r="V96" s="12"/>
    </row>
    <row r="97" spans="1:22">
      <c r="A97" s="11" t="s">
        <v>828</v>
      </c>
      <c r="B97" s="2" t="s">
        <v>829</v>
      </c>
      <c r="C97" s="2"/>
      <c r="D97" s="2"/>
      <c r="E97" s="2"/>
      <c r="F97" s="42" t="s">
        <v>917</v>
      </c>
      <c r="G97" s="2" t="s">
        <v>918</v>
      </c>
      <c r="H97" s="12"/>
      <c r="I97" s="62" t="s">
        <v>3932</v>
      </c>
      <c r="J97" s="130" t="s">
        <v>971</v>
      </c>
      <c r="K97" s="41"/>
      <c r="L97" s="2"/>
      <c r="M97" s="2"/>
      <c r="N97" s="2"/>
      <c r="O97" s="2"/>
      <c r="P97" s="62" t="s">
        <v>2969</v>
      </c>
      <c r="Q97" s="2"/>
      <c r="R97" s="2"/>
      <c r="S97" s="2"/>
      <c r="T97" s="2"/>
      <c r="U97" s="2"/>
      <c r="V97" s="12"/>
    </row>
    <row r="98" spans="1:22">
      <c r="A98" s="11" t="s">
        <v>2345</v>
      </c>
      <c r="B98" s="2" t="s">
        <v>4018</v>
      </c>
      <c r="C98" s="2"/>
      <c r="D98" s="2"/>
      <c r="E98" s="2"/>
      <c r="F98" s="42" t="s">
        <v>2572</v>
      </c>
      <c r="G98" s="2" t="s">
        <v>3800</v>
      </c>
      <c r="H98" s="12"/>
      <c r="I98" s="1209" t="s">
        <v>3810</v>
      </c>
      <c r="J98" s="2"/>
      <c r="K98" s="2"/>
      <c r="L98" s="2"/>
      <c r="M98" s="2"/>
      <c r="N98" s="2"/>
      <c r="O98" s="2"/>
      <c r="P98" s="62" t="s">
        <v>2967</v>
      </c>
      <c r="Q98" s="2"/>
      <c r="R98" s="2"/>
      <c r="S98" s="2"/>
      <c r="T98" s="2"/>
      <c r="U98" s="2"/>
      <c r="V98" s="12"/>
    </row>
    <row r="99" spans="1:22">
      <c r="A99" s="11"/>
      <c r="B99" s="2" t="s">
        <v>1577</v>
      </c>
      <c r="C99" s="2"/>
      <c r="D99" s="2"/>
      <c r="E99" s="2"/>
      <c r="F99" s="42" t="s">
        <v>830</v>
      </c>
      <c r="G99" s="2" t="s">
        <v>831</v>
      </c>
      <c r="H99" s="12"/>
      <c r="I99" s="2"/>
      <c r="J99" s="1209" t="s">
        <v>3811</v>
      </c>
      <c r="K99" s="2"/>
      <c r="L99" s="2"/>
      <c r="M99" s="2"/>
      <c r="N99" s="2"/>
      <c r="O99" s="2"/>
      <c r="P99" s="62" t="s">
        <v>2970</v>
      </c>
      <c r="Q99" s="2"/>
      <c r="R99" s="62" t="s">
        <v>737</v>
      </c>
      <c r="S99" s="62" t="s">
        <v>2971</v>
      </c>
      <c r="T99" s="2"/>
      <c r="U99" s="2"/>
      <c r="V99" s="12"/>
    </row>
    <row r="100" spans="1:22" ht="13.8" thickBot="1">
      <c r="A100" s="60" t="s">
        <v>2682</v>
      </c>
      <c r="B100" s="2"/>
      <c r="C100" s="2"/>
      <c r="D100" s="2"/>
      <c r="E100" s="2"/>
      <c r="F100" s="42"/>
      <c r="G100" s="2"/>
      <c r="H100" s="12"/>
      <c r="I100" s="62"/>
      <c r="J100" s="2"/>
      <c r="K100" s="2"/>
      <c r="L100" s="2"/>
      <c r="M100" s="2"/>
      <c r="N100" s="2"/>
      <c r="O100" s="2"/>
      <c r="P100" s="1209" t="s">
        <v>3858</v>
      </c>
      <c r="Q100" s="2"/>
      <c r="R100" s="2"/>
      <c r="S100" s="2"/>
      <c r="T100" s="2"/>
      <c r="U100" s="2"/>
      <c r="V100" s="12"/>
    </row>
    <row r="101" spans="1:22" ht="22.8">
      <c r="A101" s="11" t="s">
        <v>2683</v>
      </c>
      <c r="B101" s="2" t="s">
        <v>1408</v>
      </c>
      <c r="C101" s="2"/>
      <c r="D101" s="2"/>
      <c r="E101" s="2"/>
      <c r="F101" s="1049" t="s">
        <v>3843</v>
      </c>
      <c r="G101" s="5"/>
      <c r="H101" s="3"/>
      <c r="I101" s="2"/>
      <c r="J101" s="1209" t="s">
        <v>3812</v>
      </c>
      <c r="K101" s="2"/>
      <c r="L101" s="2"/>
      <c r="M101" s="2"/>
      <c r="N101" s="2"/>
      <c r="O101" s="2"/>
      <c r="P101" s="1209" t="s">
        <v>3821</v>
      </c>
      <c r="Q101" s="2"/>
      <c r="R101" s="2"/>
      <c r="S101" s="2"/>
      <c r="T101" s="2"/>
      <c r="U101" s="2"/>
      <c r="V101" s="12"/>
    </row>
    <row r="102" spans="1:22">
      <c r="A102" s="11" t="s">
        <v>1424</v>
      </c>
      <c r="B102" s="2" t="s">
        <v>981</v>
      </c>
      <c r="C102" s="2"/>
      <c r="D102" s="2"/>
      <c r="E102" s="2"/>
      <c r="F102" s="1221" t="s">
        <v>3760</v>
      </c>
      <c r="G102" s="2"/>
      <c r="H102" s="12"/>
      <c r="I102" s="62" t="s">
        <v>736</v>
      </c>
      <c r="J102" s="2"/>
      <c r="K102" s="2"/>
      <c r="L102" s="2"/>
      <c r="M102" s="2"/>
      <c r="N102" s="2"/>
      <c r="O102" s="2"/>
      <c r="P102" s="1209" t="s">
        <v>3822</v>
      </c>
      <c r="Q102" s="2"/>
      <c r="R102" s="2"/>
      <c r="S102" s="2"/>
      <c r="T102" s="2"/>
      <c r="U102" s="2"/>
      <c r="V102" s="12"/>
    </row>
    <row r="103" spans="1:22" ht="12" customHeight="1">
      <c r="A103" s="11" t="s">
        <v>1425</v>
      </c>
      <c r="B103" s="41" t="s">
        <v>982</v>
      </c>
      <c r="C103" s="41"/>
      <c r="D103" s="2"/>
      <c r="E103" s="2"/>
      <c r="F103" s="1045"/>
      <c r="G103" s="2"/>
      <c r="H103" s="12"/>
      <c r="I103" s="2" t="s">
        <v>2296</v>
      </c>
      <c r="J103" s="62"/>
      <c r="K103" s="2"/>
      <c r="L103" s="2"/>
      <c r="M103" s="2"/>
      <c r="N103" s="2"/>
      <c r="O103" s="2"/>
      <c r="P103" s="1209" t="s">
        <v>3823</v>
      </c>
      <c r="Q103" s="2"/>
      <c r="R103" s="2"/>
      <c r="S103" s="2"/>
      <c r="T103" s="2"/>
      <c r="U103" s="2"/>
      <c r="V103" s="12"/>
    </row>
    <row r="104" spans="1:22">
      <c r="A104" s="11" t="s">
        <v>197</v>
      </c>
      <c r="B104" s="41" t="s">
        <v>198</v>
      </c>
      <c r="C104" s="2"/>
      <c r="D104" s="2"/>
      <c r="E104" s="2"/>
      <c r="F104" s="42">
        <v>1</v>
      </c>
      <c r="G104" s="1047" t="s">
        <v>968</v>
      </c>
      <c r="H104" s="12"/>
      <c r="I104" s="1209" t="s">
        <v>3813</v>
      </c>
      <c r="J104" s="2"/>
      <c r="K104" s="2"/>
      <c r="L104" s="2"/>
      <c r="M104" s="2"/>
      <c r="N104" s="2"/>
      <c r="O104" s="2"/>
      <c r="P104" s="1209" t="s">
        <v>4233</v>
      </c>
      <c r="Q104" s="2"/>
      <c r="R104" s="2"/>
      <c r="S104" s="2"/>
      <c r="T104" s="2"/>
      <c r="U104" s="2"/>
      <c r="V104" s="12"/>
    </row>
    <row r="105" spans="1:22" ht="13.8" thickBot="1">
      <c r="A105" s="11" t="s">
        <v>2684</v>
      </c>
      <c r="B105" s="2" t="s">
        <v>2961</v>
      </c>
      <c r="C105" s="2"/>
      <c r="D105" s="2"/>
      <c r="E105" s="2"/>
      <c r="F105" s="42">
        <v>2</v>
      </c>
      <c r="G105" s="1047" t="s">
        <v>3757</v>
      </c>
      <c r="H105" s="12"/>
      <c r="I105" s="63"/>
      <c r="J105" s="7"/>
      <c r="K105" s="7"/>
      <c r="L105" s="7"/>
      <c r="M105" s="7"/>
      <c r="N105" s="7"/>
      <c r="O105" s="7"/>
      <c r="P105" s="1218" t="s">
        <v>4229</v>
      </c>
      <c r="Q105" s="1068"/>
      <c r="R105" s="1068"/>
      <c r="S105" s="1068"/>
      <c r="T105" s="1069"/>
      <c r="U105" s="1068"/>
      <c r="V105" s="1070"/>
    </row>
    <row r="106" spans="1:22">
      <c r="A106" s="11" t="s">
        <v>889</v>
      </c>
      <c r="B106" s="41" t="s">
        <v>890</v>
      </c>
      <c r="C106" s="2"/>
      <c r="D106" s="2"/>
      <c r="E106" s="2"/>
      <c r="F106" s="42">
        <v>3</v>
      </c>
      <c r="G106" s="1047" t="s">
        <v>970</v>
      </c>
      <c r="H106" s="12"/>
      <c r="I106" s="62"/>
      <c r="J106" s="2"/>
      <c r="K106" s="2"/>
      <c r="L106" s="2"/>
      <c r="M106" s="2"/>
      <c r="N106" s="2"/>
      <c r="O106" s="2"/>
      <c r="P106" s="1218" t="s">
        <v>3836</v>
      </c>
      <c r="Q106" s="1068"/>
      <c r="R106" s="1068"/>
      <c r="S106" s="1068"/>
      <c r="T106" s="2"/>
      <c r="U106" s="2"/>
      <c r="V106" s="12"/>
    </row>
    <row r="107" spans="1:22" ht="13.5" customHeight="1">
      <c r="A107" s="11" t="s">
        <v>199</v>
      </c>
      <c r="B107" s="41" t="s">
        <v>1576</v>
      </c>
      <c r="C107" s="2"/>
      <c r="D107" s="2"/>
      <c r="E107" s="2"/>
      <c r="F107" s="1045" t="s">
        <v>740</v>
      </c>
      <c r="G107" s="1047" t="s">
        <v>3758</v>
      </c>
      <c r="H107" s="12"/>
      <c r="I107" s="2"/>
      <c r="J107" s="62"/>
      <c r="K107" s="2"/>
      <c r="L107" s="2"/>
      <c r="M107" s="2"/>
      <c r="N107" s="2"/>
      <c r="O107" s="2"/>
      <c r="P107" s="62"/>
      <c r="Q107" s="2"/>
      <c r="R107" s="2"/>
      <c r="S107" s="2"/>
      <c r="T107" s="2"/>
      <c r="U107" s="2"/>
      <c r="V107" s="12"/>
    </row>
    <row r="108" spans="1:22">
      <c r="A108" s="11"/>
      <c r="B108" s="2" t="s">
        <v>3839</v>
      </c>
      <c r="C108" s="2"/>
      <c r="D108" s="12"/>
      <c r="E108" s="11"/>
      <c r="F108" s="1045" t="s">
        <v>744</v>
      </c>
      <c r="G108" s="1209" t="s">
        <v>3845</v>
      </c>
      <c r="H108" s="12"/>
      <c r="I108" s="62"/>
      <c r="J108" s="2"/>
      <c r="K108" s="2"/>
      <c r="L108" s="2"/>
      <c r="M108" s="2"/>
      <c r="N108" s="2"/>
      <c r="O108" s="2"/>
      <c r="P108" s="62"/>
      <c r="Q108" s="2"/>
      <c r="R108" s="2"/>
      <c r="S108" s="2"/>
      <c r="T108" s="2"/>
      <c r="U108" s="2"/>
      <c r="V108" s="12"/>
    </row>
    <row r="109" spans="1:22" ht="13.8" thickBot="1">
      <c r="A109" s="751" t="s">
        <v>1462</v>
      </c>
      <c r="B109" s="804" t="s">
        <v>3799</v>
      </c>
      <c r="C109" s="7"/>
      <c r="D109" s="7"/>
      <c r="E109" s="7"/>
      <c r="F109" s="1046" t="s">
        <v>3756</v>
      </c>
      <c r="G109" s="1048" t="s">
        <v>3759</v>
      </c>
      <c r="H109" s="8"/>
      <c r="I109" s="63"/>
      <c r="J109" s="7"/>
      <c r="K109" s="7"/>
      <c r="L109" s="7"/>
      <c r="M109" s="7"/>
      <c r="N109" s="7"/>
      <c r="O109" s="7"/>
      <c r="P109" s="63"/>
      <c r="Q109" s="7"/>
      <c r="R109" s="7"/>
      <c r="S109" s="7"/>
      <c r="T109" s="7"/>
      <c r="U109" s="7"/>
      <c r="V109" s="8"/>
    </row>
    <row r="110" spans="1:22" s="416" customFormat="1" ht="14.25" customHeight="1" thickBot="1">
      <c r="A110" s="930" t="s">
        <v>3862</v>
      </c>
      <c r="B110" s="931"/>
      <c r="C110" s="932"/>
      <c r="D110" s="932"/>
      <c r="E110" s="932"/>
      <c r="F110" s="932"/>
      <c r="G110" s="932"/>
      <c r="H110" s="932"/>
      <c r="I110" s="932"/>
      <c r="J110" s="932"/>
      <c r="K110" s="932"/>
      <c r="L110" s="932"/>
      <c r="M110" s="932"/>
      <c r="N110" s="932" t="s">
        <v>3765</v>
      </c>
      <c r="O110" s="932"/>
      <c r="P110" s="932"/>
      <c r="Q110" s="932"/>
      <c r="R110" s="932"/>
      <c r="S110" s="932"/>
      <c r="T110" s="932"/>
      <c r="U110" s="932"/>
      <c r="V110" s="933"/>
    </row>
    <row r="111" spans="1:22" ht="18.75" customHeight="1">
      <c r="A111" s="4"/>
      <c r="B111" s="5"/>
      <c r="C111" s="5"/>
      <c r="D111" s="5"/>
      <c r="E111" s="412"/>
      <c r="F111" s="5"/>
      <c r="G111" s="412"/>
      <c r="H111" s="412"/>
      <c r="I111" s="710" t="s">
        <v>3861</v>
      </c>
      <c r="J111" s="710"/>
      <c r="K111" s="710"/>
      <c r="L111" s="710"/>
      <c r="M111" s="710"/>
      <c r="N111" s="710"/>
      <c r="O111" s="710"/>
      <c r="P111" s="710"/>
      <c r="Q111" s="710"/>
      <c r="R111" s="711"/>
      <c r="S111" s="711"/>
      <c r="T111" s="711"/>
      <c r="U111" s="711"/>
      <c r="V111" s="712"/>
    </row>
    <row r="112" spans="1:22" ht="14.25" customHeight="1" thickBot="1">
      <c r="A112" s="6"/>
      <c r="B112" s="7"/>
      <c r="C112" s="7"/>
      <c r="D112" s="7"/>
      <c r="E112" s="7"/>
      <c r="F112" s="63"/>
      <c r="G112" s="7"/>
      <c r="H112" s="7"/>
      <c r="I112" s="713" t="s">
        <v>3824</v>
      </c>
      <c r="J112" s="713"/>
      <c r="K112" s="713"/>
      <c r="L112" s="713"/>
      <c r="M112" s="713"/>
      <c r="N112" s="713"/>
      <c r="O112" s="713"/>
      <c r="P112" s="713"/>
      <c r="Q112" s="713"/>
      <c r="R112" s="714"/>
      <c r="S112" s="714"/>
      <c r="T112" s="714"/>
      <c r="U112" s="714"/>
      <c r="V112" s="715"/>
    </row>
    <row r="113" spans="5:6">
      <c r="E113" s="33"/>
    </row>
    <row r="114" spans="5:6">
      <c r="E114" s="33"/>
    </row>
    <row r="115" spans="5:6">
      <c r="E115" s="33"/>
    </row>
    <row r="116" spans="5:6">
      <c r="E116" s="33"/>
    </row>
    <row r="117" spans="5:6">
      <c r="F117" s="33"/>
    </row>
    <row r="118" spans="5:6">
      <c r="E118" s="33"/>
    </row>
    <row r="119" spans="5:6">
      <c r="E119" s="33"/>
    </row>
    <row r="120" spans="5:6">
      <c r="E120" s="33"/>
    </row>
    <row r="121" spans="5:6">
      <c r="E121" s="33"/>
    </row>
    <row r="122" spans="5:6">
      <c r="E122" s="33"/>
    </row>
    <row r="123" spans="5:6">
      <c r="F123" s="33"/>
    </row>
    <row r="124" spans="5:6">
      <c r="E124" s="33"/>
    </row>
    <row r="125" spans="5:6">
      <c r="F125" s="33"/>
    </row>
    <row r="126" spans="5:6">
      <c r="E126" s="33"/>
    </row>
    <row r="127" spans="5:6">
      <c r="F127" s="33"/>
    </row>
    <row r="128" spans="5:6">
      <c r="F128" s="33"/>
    </row>
    <row r="129" spans="5:6">
      <c r="F129" s="33"/>
    </row>
    <row r="130" spans="5:6">
      <c r="E130" s="33"/>
    </row>
    <row r="131" spans="5:6">
      <c r="F131" s="33"/>
    </row>
    <row r="132" spans="5:6">
      <c r="F132" s="33"/>
    </row>
    <row r="133" spans="5:6">
      <c r="F133" s="33"/>
    </row>
    <row r="134" spans="5:6">
      <c r="F134" s="33"/>
    </row>
    <row r="135" spans="5:6">
      <c r="F135" s="33"/>
    </row>
    <row r="136" spans="5:6">
      <c r="F136" s="33"/>
    </row>
    <row r="137" spans="5:6">
      <c r="F137" s="33"/>
    </row>
    <row r="138" spans="5:6">
      <c r="E138" s="33"/>
    </row>
    <row r="139" spans="5:6">
      <c r="F139" s="33"/>
    </row>
    <row r="140" spans="5:6">
      <c r="E140" s="33"/>
    </row>
    <row r="141" spans="5:6">
      <c r="F141" s="33"/>
    </row>
  </sheetData>
  <mergeCells count="28">
    <mergeCell ref="T2:V2"/>
    <mergeCell ref="I72:V72"/>
    <mergeCell ref="G4:H4"/>
    <mergeCell ref="M4:N4"/>
    <mergeCell ref="S4:T4"/>
    <mergeCell ref="B63:B66"/>
    <mergeCell ref="B67:B70"/>
    <mergeCell ref="B43:B46"/>
    <mergeCell ref="B47:B50"/>
    <mergeCell ref="B51:B54"/>
    <mergeCell ref="B55:B58"/>
    <mergeCell ref="B59:B62"/>
    <mergeCell ref="A9:C9"/>
    <mergeCell ref="B39:B42"/>
    <mergeCell ref="B11:B14"/>
    <mergeCell ref="B15:B18"/>
    <mergeCell ref="B19:B22"/>
    <mergeCell ref="B23:B26"/>
    <mergeCell ref="B27:B30"/>
    <mergeCell ref="B31:B34"/>
    <mergeCell ref="B35:B38"/>
    <mergeCell ref="A83:C83"/>
    <mergeCell ref="A80:C80"/>
    <mergeCell ref="A84:C84"/>
    <mergeCell ref="A85:C85"/>
    <mergeCell ref="A86:C86"/>
    <mergeCell ref="A82:C82"/>
    <mergeCell ref="A81:C81"/>
  </mergeCells>
  <phoneticPr fontId="0" type="noConversion"/>
  <hyperlinks>
    <hyperlink ref="K11:P14" location="'Ia etw. netz'!A1" display="((subazurea))"/>
    <hyperlink ref="Q11:V14" location="'Ia netz'!A1" display=" "/>
    <hyperlink ref="E15:J18" location="'Ib iso '!A1" display="minutula SV"/>
    <hyperlink ref="K15:P18" location="'Ib etw. netz'!A1" display="salmonicolor"/>
    <hyperlink ref="E19:J22" location="'IIa iso '!A1" display=" "/>
    <hyperlink ref="K19:P22" location="'IIa etw. netz'!A1" display=" "/>
    <hyperlink ref="E23:J26" location="'IIb iso  '!A1" display=" "/>
    <hyperlink ref="K23:P26" location="'IIb etw. netz '!A1" display=" "/>
    <hyperlink ref="E27:J30" location="'IIc iso  '!A1" display=" "/>
    <hyperlink ref="K27:P30" location="'IIc etw. netz '!A1" display=" "/>
    <hyperlink ref="E31:J34" location="'IId iso  '!A1" display=" "/>
    <hyperlink ref="K31:P34" location="'IId etw. netz '!A1" display="(tyrrhenica)"/>
    <hyperlink ref="Q31:V34" location="'IId netz  '!A1" display="(tyrrhenica)"/>
    <hyperlink ref="K35:P38" location="'IIIa etw. netz'!A1" display="(tyrrhenica)"/>
    <hyperlink ref="Q35:V38" location="'IIIa netz '!A1" display="(tyrrhenica)"/>
    <hyperlink ref="K39:P42" location="'IIIb etw. netz  '!A1" display="claroflava Sg"/>
    <hyperlink ref="Q39:V42" location="'IIIb netz '!A1" display=" "/>
    <hyperlink ref="K43:P46" location="'IIIc etw. netz '!A1" display="claroflava Sg"/>
    <hyperlink ref="Q43:V46" location="'IIIc netz   '!A1" display=" "/>
    <hyperlink ref="Q47:V50" location="'IIId netz  '!A1" display=" "/>
    <hyperlink ref="E51:J54" location="'IVa iso '!A1" display="sericatula"/>
    <hyperlink ref="K51:P54" location="'IVa etw. netz '!A1" display="amethHO,Ge"/>
    <hyperlink ref="Q51:V54" location="'IVa netz '!A1" display=" "/>
    <hyperlink ref="E55:J58" location="'IVb iso '!A1" display="roseicolor"/>
    <hyperlink ref="K55:P58" location="'IVb etw. netz  '!A1" display="roseipes (Sr)"/>
    <hyperlink ref="Q55:V58" location="'IVb netz '!A1" display=" "/>
    <hyperlink ref="K59:P62" location="'IVc etw. netz '!A1" display="(messapica)"/>
    <hyperlink ref="Q59:V62" location="'IVc netz   '!A1" display="(messapica)"/>
    <hyperlink ref="K63:P66" location="'IVd etw. netz '!A1" display="postiana"/>
    <hyperlink ref="Q63:V66" location="'IVd netz  '!A1" display=" "/>
    <hyperlink ref="E67:J70" location="'IVe iso   '!A1" display=" "/>
    <hyperlink ref="K67:P70" location="'IVe etw. netz  '!A1" display=" "/>
    <hyperlink ref="Q67:V70" location="'IVe netz  '!A1" display=" "/>
    <hyperlink ref="Q19:V22" location="'IIa netz '!A1" display=" "/>
    <hyperlink ref="Q23:V26" location="'IIb netz '!A1" display=" "/>
    <hyperlink ref="Q27:V30" location="'IIc netz  '!A1" display=" "/>
    <hyperlink ref="K47:P50" location="'IIId etw. netz '!A1" display=" "/>
    <hyperlink ref="I38" location="'IIIa iso  '!A1" display="amoenoiFE,GeSr"/>
    <hyperlink ref="G24" location="'IIb iso  '!A1" display="pectinata Hr,Ge"/>
    <hyperlink ref="G27" location="'IIc iso  '!A1" display="pectinataHr,Ge"/>
    <hyperlink ref="G59" location="'IVc iso  '!A1" display="submelitodesHr,Pi"/>
    <hyperlink ref="E63:I66" location="'IVd iso  '!A1" display="postiana"/>
    <hyperlink ref="H13" location="'Ia iso '!A1" display="(R. camarophylla)"/>
    <hyperlink ref="E11:J14" location="'Ia iso '!A1" display="lilacea"/>
    <hyperlink ref="F40" location="'IIIa iso  '!A1" display="vinosa Sg"/>
    <hyperlink ref="E35:J38" location="'IIIa iso  '!A1" display="vinosa FO Sg"/>
    <hyperlink ref="E43:J46" location="'IIIc iso   '!A1" display=" "/>
    <hyperlink ref="E47:J50" location="'IIId iso  '!A1" display=" "/>
    <hyperlink ref="V15" location="'Ib etw. netz'!A1" display="salmonicolor"/>
    <hyperlink ref="V13" location="'Ia netz'!A1" display="ochrol Sg,KO"/>
    <hyperlink ref="V25" location="'IIb netz '!A1" display="ochrol Sg,KO"/>
    <hyperlink ref="V28" location="'IIc netz  '!A1" display="ochrol Sg,KO"/>
    <hyperlink ref="N19" location="'IIa etw. netz'!A1" display="insign Hr,NH,KO"/>
    <hyperlink ref="N26" location="'IIb etw. netz '!A1" display="insign Hr,NH,KO"/>
    <hyperlink ref="V12" location="'Ia netz'!A1" display="atrame Ll,FO"/>
    <hyperlink ref="V16" location="'IIc netz  '!A1" display="ochrol Sg,KO"/>
    <hyperlink ref="Q15:V18" location="'Ib netz'!A1" display=" "/>
    <hyperlink ref="E39:J42" location="'IIIb iso  '!A1" display="vinosFOSgFE"/>
    <hyperlink ref="E59:J62" location="'IVc iso  '!A1" display="(lateritia)"/>
  </hyperlinks>
  <pageMargins left="2.1" right="0.78740157499999996" top="0.984251969" bottom="0.984251969" header="0.36" footer="0.4921259845"/>
  <pageSetup paperSize="121"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sheetPr enableFormatConditionsCalculation="0">
    <tabColor indexed="26"/>
  </sheetPr>
  <dimension ref="A1:AA60"/>
  <sheetViews>
    <sheetView zoomScale="85" zoomScaleNormal="85" zoomScaleSheetLayoutView="100" zoomScalePageLayoutView="85" workbookViewId="0">
      <selection activeCell="AC31" sqref="AC31"/>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1" t="s">
        <v>1619</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7" t="s">
        <v>969</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7"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958"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9"/>
      <c r="G6" s="146"/>
      <c r="H6" s="146"/>
      <c r="I6" s="146"/>
      <c r="J6" s="222"/>
      <c r="K6" s="147"/>
      <c r="L6" s="282"/>
      <c r="M6" s="146"/>
      <c r="N6" s="146"/>
      <c r="O6" s="146"/>
      <c r="P6" s="146"/>
      <c r="Q6" s="146"/>
      <c r="R6" s="146"/>
      <c r="S6" s="146"/>
      <c r="T6" s="146"/>
      <c r="U6" s="355"/>
      <c r="V6" s="35"/>
    </row>
    <row r="7" spans="1:27" ht="17.399999999999999">
      <c r="A7" s="1000" t="s">
        <v>3067</v>
      </c>
      <c r="B7" s="66"/>
      <c r="C7" s="66" t="s">
        <v>3067</v>
      </c>
      <c r="D7" s="66" t="s">
        <v>3067</v>
      </c>
      <c r="E7" s="1016" t="s">
        <v>3067</v>
      </c>
      <c r="F7" s="170" t="s">
        <v>2114</v>
      </c>
      <c r="G7" s="146" t="s">
        <v>2963</v>
      </c>
      <c r="H7" s="146" t="s">
        <v>2963</v>
      </c>
      <c r="I7" s="146" t="s">
        <v>2963</v>
      </c>
      <c r="J7" s="222" t="s">
        <v>927</v>
      </c>
      <c r="K7" s="164" t="s">
        <v>2619</v>
      </c>
      <c r="L7" s="219"/>
      <c r="M7" s="146"/>
      <c r="N7" s="146" t="s">
        <v>711</v>
      </c>
      <c r="O7" s="146"/>
      <c r="P7" s="146"/>
      <c r="Q7" s="146"/>
      <c r="R7" s="146"/>
      <c r="S7" s="146"/>
      <c r="T7" s="146"/>
      <c r="U7" s="355"/>
      <c r="V7" s="35"/>
      <c r="W7" s="36" t="s">
        <v>2336</v>
      </c>
      <c r="X7" t="s">
        <v>2688</v>
      </c>
      <c r="Y7" s="36" t="s">
        <v>748</v>
      </c>
      <c r="Z7" t="s">
        <v>3961</v>
      </c>
    </row>
    <row r="8" spans="1:27" ht="17.399999999999999">
      <c r="A8" s="1000">
        <v>479</v>
      </c>
      <c r="B8" s="66" t="s">
        <v>3067</v>
      </c>
      <c r="C8" s="66">
        <v>358</v>
      </c>
      <c r="D8" s="66">
        <v>31</v>
      </c>
      <c r="E8" s="1016">
        <v>25</v>
      </c>
      <c r="F8" s="170" t="s">
        <v>405</v>
      </c>
      <c r="G8" s="146" t="s">
        <v>2601</v>
      </c>
      <c r="H8" s="157" t="s">
        <v>2109</v>
      </c>
      <c r="I8" s="146" t="s">
        <v>2110</v>
      </c>
      <c r="J8" s="222" t="s">
        <v>925</v>
      </c>
      <c r="K8" s="164" t="s">
        <v>2651</v>
      </c>
      <c r="L8" s="219" t="s">
        <v>2257</v>
      </c>
      <c r="M8" s="146"/>
      <c r="N8" s="146" t="s">
        <v>2902</v>
      </c>
      <c r="O8" s="146"/>
      <c r="P8" s="146"/>
      <c r="Q8" s="146"/>
      <c r="R8" s="146"/>
      <c r="S8" s="146"/>
      <c r="T8" s="146" t="s">
        <v>745</v>
      </c>
      <c r="U8" s="355" t="s">
        <v>745</v>
      </c>
      <c r="V8" s="35"/>
      <c r="W8" s="36" t="s">
        <v>2340</v>
      </c>
      <c r="X8" t="s">
        <v>2692</v>
      </c>
      <c r="Y8" s="36" t="s">
        <v>709</v>
      </c>
      <c r="Z8" t="s">
        <v>710</v>
      </c>
    </row>
    <row r="9" spans="1:27" ht="17.399999999999999">
      <c r="A9" s="1000">
        <v>474</v>
      </c>
      <c r="B9" s="66">
        <v>217</v>
      </c>
      <c r="C9" s="66">
        <v>356</v>
      </c>
      <c r="D9" s="66">
        <v>33</v>
      </c>
      <c r="E9" s="1016">
        <v>26</v>
      </c>
      <c r="F9" s="170" t="s">
        <v>404</v>
      </c>
      <c r="G9" s="146" t="s">
        <v>2106</v>
      </c>
      <c r="H9" s="146" t="s">
        <v>2236</v>
      </c>
      <c r="I9" s="146" t="s">
        <v>2107</v>
      </c>
      <c r="J9" s="222" t="s">
        <v>924</v>
      </c>
      <c r="K9" s="1111" t="s">
        <v>2108</v>
      </c>
      <c r="L9" s="220"/>
      <c r="M9" s="146"/>
      <c r="N9" s="146" t="s">
        <v>709</v>
      </c>
      <c r="O9" s="146" t="s">
        <v>2080</v>
      </c>
      <c r="P9" s="146" t="s">
        <v>745</v>
      </c>
      <c r="Q9" s="146"/>
      <c r="R9" s="146"/>
      <c r="S9" s="146"/>
      <c r="T9" s="146" t="s">
        <v>745</v>
      </c>
      <c r="U9" s="355"/>
      <c r="V9" s="35"/>
      <c r="W9" s="36" t="s">
        <v>738</v>
      </c>
      <c r="X9" t="s">
        <v>2693</v>
      </c>
      <c r="Y9" s="36" t="s">
        <v>707</v>
      </c>
      <c r="Z9" t="s">
        <v>708</v>
      </c>
    </row>
    <row r="10" spans="1:27" ht="17.399999999999999">
      <c r="A10" s="1000" t="s">
        <v>3067</v>
      </c>
      <c r="B10" s="66" t="s">
        <v>3067</v>
      </c>
      <c r="C10" s="66">
        <v>90</v>
      </c>
      <c r="D10" s="66" t="s">
        <v>3067</v>
      </c>
      <c r="E10" s="1016">
        <v>7</v>
      </c>
      <c r="F10" s="320" t="s">
        <v>769</v>
      </c>
      <c r="G10" s="324" t="s">
        <v>3067</v>
      </c>
      <c r="H10" s="329" t="s">
        <v>3067</v>
      </c>
      <c r="I10" s="268" t="s">
        <v>3067</v>
      </c>
      <c r="J10" s="241" t="s">
        <v>1185</v>
      </c>
      <c r="K10" s="164" t="s">
        <v>1103</v>
      </c>
      <c r="L10" s="214"/>
      <c r="M10" s="146"/>
      <c r="N10" s="146" t="s">
        <v>2258</v>
      </c>
      <c r="O10" s="146" t="s">
        <v>3049</v>
      </c>
      <c r="P10" s="146"/>
      <c r="Q10" s="146"/>
      <c r="R10" s="146" t="s">
        <v>745</v>
      </c>
      <c r="S10" s="146"/>
      <c r="T10" s="146" t="s">
        <v>745</v>
      </c>
      <c r="U10" s="355"/>
      <c r="V10" s="35"/>
      <c r="W10" s="36" t="s">
        <v>2570</v>
      </c>
      <c r="X10" t="s">
        <v>747</v>
      </c>
      <c r="Y10" s="36" t="s">
        <v>711</v>
      </c>
      <c r="Z10" t="s">
        <v>712</v>
      </c>
    </row>
    <row r="11" spans="1:27" ht="17.399999999999999">
      <c r="A11" s="1000">
        <v>226</v>
      </c>
      <c r="B11" s="66"/>
      <c r="C11" s="66">
        <v>86</v>
      </c>
      <c r="D11" s="66">
        <v>35</v>
      </c>
      <c r="E11" s="1016">
        <v>6</v>
      </c>
      <c r="F11" s="170" t="s">
        <v>1203</v>
      </c>
      <c r="G11" s="146" t="s">
        <v>411</v>
      </c>
      <c r="H11" s="157" t="s">
        <v>1204</v>
      </c>
      <c r="I11" s="146" t="s">
        <v>1205</v>
      </c>
      <c r="J11" s="222" t="s">
        <v>652</v>
      </c>
      <c r="K11" s="164" t="s">
        <v>1206</v>
      </c>
      <c r="L11" s="245" t="s">
        <v>2253</v>
      </c>
      <c r="M11" s="146"/>
      <c r="N11" s="146" t="s">
        <v>1207</v>
      </c>
      <c r="O11" s="146" t="s">
        <v>345</v>
      </c>
      <c r="P11" s="146"/>
      <c r="Q11" s="146" t="s">
        <v>745</v>
      </c>
      <c r="R11" s="146" t="s">
        <v>2565</v>
      </c>
      <c r="S11" s="146"/>
      <c r="T11" s="146" t="s">
        <v>745</v>
      </c>
      <c r="U11" s="355" t="s">
        <v>2565</v>
      </c>
      <c r="V11" s="35"/>
      <c r="Y11" s="36" t="s">
        <v>749</v>
      </c>
      <c r="Z11" t="s">
        <v>750</v>
      </c>
    </row>
    <row r="12" spans="1:27" ht="17.399999999999999">
      <c r="A12" s="1000">
        <v>0</v>
      </c>
      <c r="B12" s="66">
        <v>66</v>
      </c>
      <c r="C12" s="66">
        <v>78</v>
      </c>
      <c r="D12" s="66" t="s">
        <v>3067</v>
      </c>
      <c r="E12" s="1016">
        <v>6</v>
      </c>
      <c r="F12" s="170" t="s">
        <v>1198</v>
      </c>
      <c r="G12" s="146" t="s">
        <v>1199</v>
      </c>
      <c r="H12" s="157" t="s">
        <v>1200</v>
      </c>
      <c r="I12" s="146" t="s">
        <v>1201</v>
      </c>
      <c r="J12" s="222" t="s">
        <v>1161</v>
      </c>
      <c r="K12" s="1112" t="s">
        <v>1202</v>
      </c>
      <c r="L12" s="217" t="s">
        <v>2253</v>
      </c>
      <c r="M12" s="146"/>
      <c r="N12" s="146" t="s">
        <v>443</v>
      </c>
      <c r="O12" s="146" t="s">
        <v>2080</v>
      </c>
      <c r="P12" s="146"/>
      <c r="Q12" s="146" t="s">
        <v>745</v>
      </c>
      <c r="R12" s="146" t="s">
        <v>745</v>
      </c>
      <c r="S12" s="146"/>
      <c r="T12" s="146" t="s">
        <v>745</v>
      </c>
      <c r="U12" s="355" t="s">
        <v>2565</v>
      </c>
      <c r="V12" s="35"/>
      <c r="W12" s="36" t="s">
        <v>739</v>
      </c>
      <c r="X12" t="s">
        <v>2685</v>
      </c>
      <c r="Y12" s="36" t="s">
        <v>751</v>
      </c>
      <c r="Z12" t="s">
        <v>752</v>
      </c>
    </row>
    <row r="13" spans="1:27" ht="17.399999999999999">
      <c r="A13" s="1000" t="s">
        <v>3067</v>
      </c>
      <c r="B13" s="66" t="s">
        <v>3067</v>
      </c>
      <c r="C13" s="66" t="s">
        <v>3067</v>
      </c>
      <c r="D13" s="66" t="s">
        <v>3067</v>
      </c>
      <c r="E13" s="1016">
        <v>25</v>
      </c>
      <c r="F13" s="320" t="s">
        <v>3067</v>
      </c>
      <c r="G13" s="268" t="s">
        <v>3067</v>
      </c>
      <c r="H13" s="157" t="s">
        <v>159</v>
      </c>
      <c r="I13" s="157" t="s">
        <v>3067</v>
      </c>
      <c r="J13" s="241" t="s">
        <v>3029</v>
      </c>
      <c r="K13" s="163" t="s">
        <v>2827</v>
      </c>
      <c r="L13" s="164" t="s">
        <v>2257</v>
      </c>
      <c r="M13" s="146"/>
      <c r="N13" s="146" t="s">
        <v>2105</v>
      </c>
      <c r="O13" s="146" t="s">
        <v>2080</v>
      </c>
      <c r="P13" s="146" t="s">
        <v>745</v>
      </c>
      <c r="Q13" s="146"/>
      <c r="R13" s="146"/>
      <c r="S13" s="146"/>
      <c r="T13" s="146" t="s">
        <v>745</v>
      </c>
      <c r="U13" s="355" t="s">
        <v>2565</v>
      </c>
      <c r="V13" s="35"/>
      <c r="W13" s="36" t="s">
        <v>740</v>
      </c>
      <c r="X13" t="s">
        <v>2686</v>
      </c>
      <c r="Y13" s="36" t="s">
        <v>753</v>
      </c>
      <c r="Z13" t="s">
        <v>2557</v>
      </c>
    </row>
    <row r="14" spans="1:27" ht="17.399999999999999">
      <c r="A14" s="1000">
        <v>484</v>
      </c>
      <c r="B14" s="66">
        <v>211</v>
      </c>
      <c r="C14" s="66">
        <v>364</v>
      </c>
      <c r="D14" s="66">
        <v>42</v>
      </c>
      <c r="E14" s="1016">
        <v>25</v>
      </c>
      <c r="F14" s="170" t="s">
        <v>406</v>
      </c>
      <c r="G14" s="146" t="s">
        <v>2111</v>
      </c>
      <c r="H14" s="158" t="s">
        <v>2112</v>
      </c>
      <c r="I14" s="146" t="s">
        <v>2113</v>
      </c>
      <c r="J14" s="241" t="s">
        <v>926</v>
      </c>
      <c r="K14" s="957" t="s">
        <v>71</v>
      </c>
      <c r="L14" s="219" t="s">
        <v>2257</v>
      </c>
      <c r="M14" s="146" t="s">
        <v>2570</v>
      </c>
      <c r="N14" s="146" t="s">
        <v>2105</v>
      </c>
      <c r="O14" s="146" t="s">
        <v>2080</v>
      </c>
      <c r="P14" s="146" t="s">
        <v>745</v>
      </c>
      <c r="Q14" s="146"/>
      <c r="R14" s="146"/>
      <c r="S14" s="146"/>
      <c r="T14" s="146" t="s">
        <v>745</v>
      </c>
      <c r="U14" s="355" t="s">
        <v>2565</v>
      </c>
      <c r="V14" s="35"/>
      <c r="W14" s="36" t="s">
        <v>741</v>
      </c>
      <c r="X14" t="s">
        <v>2687</v>
      </c>
      <c r="Y14" s="36" t="s">
        <v>715</v>
      </c>
      <c r="Z14" t="s">
        <v>716</v>
      </c>
    </row>
    <row r="15" spans="1:27" ht="17.399999999999999">
      <c r="A15" s="1000" t="s">
        <v>3067</v>
      </c>
      <c r="B15" s="66" t="s">
        <v>3067</v>
      </c>
      <c r="C15" s="66">
        <v>402</v>
      </c>
      <c r="D15" s="66" t="s">
        <v>3067</v>
      </c>
      <c r="E15" s="1016">
        <v>17</v>
      </c>
      <c r="F15" s="149" t="s">
        <v>3067</v>
      </c>
      <c r="G15" s="146" t="s">
        <v>3067</v>
      </c>
      <c r="H15" s="146" t="s">
        <v>3067</v>
      </c>
      <c r="I15" s="146" t="s">
        <v>3067</v>
      </c>
      <c r="J15" s="222" t="s">
        <v>2618</v>
      </c>
      <c r="K15" s="1111" t="s">
        <v>243</v>
      </c>
      <c r="L15" s="247"/>
      <c r="M15" s="146"/>
      <c r="N15" s="146" t="s">
        <v>745</v>
      </c>
      <c r="O15" s="146"/>
      <c r="P15" s="146"/>
      <c r="Q15" s="146" t="s">
        <v>2565</v>
      </c>
      <c r="R15" s="146"/>
      <c r="S15" s="146"/>
      <c r="T15" s="146" t="s">
        <v>2565</v>
      </c>
      <c r="U15" s="355"/>
      <c r="V15" s="35"/>
      <c r="Y15" s="36" t="s">
        <v>713</v>
      </c>
      <c r="Z15" t="s">
        <v>714</v>
      </c>
    </row>
    <row r="16" spans="1:27" ht="17.399999999999999">
      <c r="A16" s="1000" t="s">
        <v>3067</v>
      </c>
      <c r="B16" s="66" t="s">
        <v>3067</v>
      </c>
      <c r="C16" s="66" t="s">
        <v>3067</v>
      </c>
      <c r="D16" s="66">
        <v>63</v>
      </c>
      <c r="E16" s="1016">
        <v>26</v>
      </c>
      <c r="F16" s="149" t="s">
        <v>3067</v>
      </c>
      <c r="G16" s="146" t="s">
        <v>3067</v>
      </c>
      <c r="H16" s="146" t="s">
        <v>3067</v>
      </c>
      <c r="I16" s="335" t="s">
        <v>3067</v>
      </c>
      <c r="J16" s="241" t="s">
        <v>2536</v>
      </c>
      <c r="K16" s="163" t="s">
        <v>2950</v>
      </c>
      <c r="L16" s="246"/>
      <c r="M16" s="146"/>
      <c r="N16" s="146" t="s">
        <v>3036</v>
      </c>
      <c r="O16" s="146" t="s">
        <v>913</v>
      </c>
      <c r="P16" s="146"/>
      <c r="Q16" s="146" t="s">
        <v>745</v>
      </c>
      <c r="R16" s="146" t="s">
        <v>745</v>
      </c>
      <c r="S16" s="146"/>
      <c r="T16" s="146" t="s">
        <v>745</v>
      </c>
      <c r="U16" s="355" t="s">
        <v>745</v>
      </c>
      <c r="V16" s="35"/>
      <c r="W16" s="36" t="s">
        <v>742</v>
      </c>
      <c r="X16" t="s">
        <v>2694</v>
      </c>
      <c r="Y16" s="36" t="s">
        <v>717</v>
      </c>
      <c r="Z16" t="s">
        <v>912</v>
      </c>
    </row>
    <row r="17" spans="1:26" ht="17.399999999999999">
      <c r="A17" s="1000">
        <v>275</v>
      </c>
      <c r="B17" s="66" t="s">
        <v>3067</v>
      </c>
      <c r="C17" s="66">
        <v>154</v>
      </c>
      <c r="D17" s="66" t="s">
        <v>3067</v>
      </c>
      <c r="E17" s="1016">
        <v>13</v>
      </c>
      <c r="F17" s="149" t="s">
        <v>2535</v>
      </c>
      <c r="G17" s="146" t="s">
        <v>3067</v>
      </c>
      <c r="H17" s="409" t="s">
        <v>3067</v>
      </c>
      <c r="I17" s="146" t="s">
        <v>2546</v>
      </c>
      <c r="J17" s="411" t="s">
        <v>2547</v>
      </c>
      <c r="K17" s="165" t="s">
        <v>2949</v>
      </c>
      <c r="L17" s="225"/>
      <c r="M17" s="146"/>
      <c r="N17" s="146" t="s">
        <v>711</v>
      </c>
      <c r="O17" s="146" t="s">
        <v>913</v>
      </c>
      <c r="P17" s="146" t="s">
        <v>745</v>
      </c>
      <c r="Q17" s="146" t="s">
        <v>745</v>
      </c>
      <c r="R17" s="146"/>
      <c r="S17" s="146"/>
      <c r="T17" s="146"/>
      <c r="U17" s="355" t="s">
        <v>745</v>
      </c>
      <c r="V17" s="35"/>
      <c r="W17" s="36" t="s">
        <v>743</v>
      </c>
      <c r="X17" t="s">
        <v>2695</v>
      </c>
      <c r="Y17" s="36" t="s">
        <v>2558</v>
      </c>
      <c r="Z17" t="s">
        <v>2559</v>
      </c>
    </row>
    <row r="18" spans="1:26" ht="17.399999999999999">
      <c r="A18" s="1000" t="s">
        <v>3067</v>
      </c>
      <c r="B18" s="66">
        <v>103</v>
      </c>
      <c r="C18" s="66">
        <v>392</v>
      </c>
      <c r="D18" s="66" t="s">
        <v>3067</v>
      </c>
      <c r="E18" s="1016">
        <v>14</v>
      </c>
      <c r="F18" s="170" t="s">
        <v>1192</v>
      </c>
      <c r="G18" s="146" t="s">
        <v>2233</v>
      </c>
      <c r="H18" s="157" t="s">
        <v>1193</v>
      </c>
      <c r="I18" s="338" t="s">
        <v>1194</v>
      </c>
      <c r="J18" s="222" t="s">
        <v>30</v>
      </c>
      <c r="K18" s="165" t="s">
        <v>1885</v>
      </c>
      <c r="L18" s="220" t="s">
        <v>2227</v>
      </c>
      <c r="M18" s="146"/>
      <c r="N18" s="146" t="s">
        <v>707</v>
      </c>
      <c r="O18" s="146" t="s">
        <v>913</v>
      </c>
      <c r="P18" s="146" t="s">
        <v>745</v>
      </c>
      <c r="Q18" s="146"/>
      <c r="R18" s="146"/>
      <c r="S18" s="146"/>
      <c r="T18" s="146" t="s">
        <v>745</v>
      </c>
      <c r="U18" s="355" t="s">
        <v>2565</v>
      </c>
      <c r="V18" s="35"/>
      <c r="W18" s="36" t="s">
        <v>744</v>
      </c>
      <c r="X18" t="s">
        <v>706</v>
      </c>
      <c r="Y18" s="36" t="s">
        <v>2564</v>
      </c>
      <c r="Z18" t="s">
        <v>2566</v>
      </c>
    </row>
    <row r="19" spans="1:26" ht="17.399999999999999">
      <c r="A19" s="1000">
        <v>246</v>
      </c>
      <c r="B19" s="66">
        <v>85</v>
      </c>
      <c r="C19" s="66">
        <v>132</v>
      </c>
      <c r="D19" s="66">
        <v>67</v>
      </c>
      <c r="E19" s="1016">
        <v>12</v>
      </c>
      <c r="F19" s="170" t="s">
        <v>1208</v>
      </c>
      <c r="G19" s="146" t="s">
        <v>1209</v>
      </c>
      <c r="H19" s="146" t="s">
        <v>2237</v>
      </c>
      <c r="I19" s="146" t="s">
        <v>2251</v>
      </c>
      <c r="J19" s="222" t="s">
        <v>26</v>
      </c>
      <c r="K19" s="1112" t="s">
        <v>72</v>
      </c>
      <c r="L19" s="243">
        <v>0</v>
      </c>
      <c r="M19" s="146"/>
      <c r="N19" s="146" t="s">
        <v>2105</v>
      </c>
      <c r="O19" s="146" t="s">
        <v>345</v>
      </c>
      <c r="P19" s="146" t="s">
        <v>745</v>
      </c>
      <c r="Q19" s="146" t="s">
        <v>745</v>
      </c>
      <c r="R19" s="146"/>
      <c r="S19" s="146" t="s">
        <v>2565</v>
      </c>
      <c r="T19" s="146" t="s">
        <v>745</v>
      </c>
      <c r="U19" s="355" t="s">
        <v>2565</v>
      </c>
      <c r="V19" s="35"/>
    </row>
    <row r="20" spans="1:26" ht="17.399999999999999">
      <c r="A20" s="1000">
        <v>526</v>
      </c>
      <c r="B20" s="66">
        <v>106</v>
      </c>
      <c r="C20" s="66">
        <v>402</v>
      </c>
      <c r="D20" s="66">
        <v>68</v>
      </c>
      <c r="E20" s="1016">
        <v>17</v>
      </c>
      <c r="F20" s="170" t="s">
        <v>402</v>
      </c>
      <c r="G20" s="146" t="s">
        <v>428</v>
      </c>
      <c r="H20" s="146" t="s">
        <v>2963</v>
      </c>
      <c r="I20" s="324" t="s">
        <v>2963</v>
      </c>
      <c r="J20" s="241" t="s">
        <v>928</v>
      </c>
      <c r="K20" s="164" t="s">
        <v>2090</v>
      </c>
      <c r="L20" s="220"/>
      <c r="M20" s="146" t="s">
        <v>2570</v>
      </c>
      <c r="N20" s="146" t="s">
        <v>2091</v>
      </c>
      <c r="O20" s="146"/>
      <c r="P20" s="146"/>
      <c r="Q20" s="146" t="s">
        <v>745</v>
      </c>
      <c r="R20" s="146"/>
      <c r="S20" s="146"/>
      <c r="T20" s="146" t="s">
        <v>745</v>
      </c>
      <c r="U20" s="355"/>
      <c r="V20" s="35"/>
      <c r="W20" s="36" t="s">
        <v>745</v>
      </c>
      <c r="X20" t="s">
        <v>2567</v>
      </c>
      <c r="Y20" s="36" t="s">
        <v>2562</v>
      </c>
      <c r="Z20" t="s">
        <v>2563</v>
      </c>
    </row>
    <row r="21" spans="1:26" ht="17.399999999999999">
      <c r="A21" s="1000" t="s">
        <v>3067</v>
      </c>
      <c r="B21" s="66" t="s">
        <v>3067</v>
      </c>
      <c r="C21" s="66" t="s">
        <v>3067</v>
      </c>
      <c r="D21" s="66" t="s">
        <v>3067</v>
      </c>
      <c r="E21" s="1017">
        <v>17</v>
      </c>
      <c r="F21" s="334" t="s">
        <v>2947</v>
      </c>
      <c r="G21" s="335" t="s">
        <v>3067</v>
      </c>
      <c r="H21" s="335" t="s">
        <v>3067</v>
      </c>
      <c r="I21" s="410" t="s">
        <v>3067</v>
      </c>
      <c r="J21" s="342" t="s">
        <v>2948</v>
      </c>
      <c r="K21" s="407" t="s">
        <v>2834</v>
      </c>
      <c r="L21" s="408"/>
      <c r="M21" s="335"/>
      <c r="N21" s="335" t="s">
        <v>711</v>
      </c>
      <c r="O21" s="335"/>
      <c r="P21" s="335"/>
      <c r="Q21" s="335" t="s">
        <v>745</v>
      </c>
      <c r="R21" s="335"/>
      <c r="S21" s="335"/>
      <c r="T21" s="335" t="s">
        <v>2565</v>
      </c>
      <c r="U21" s="356"/>
      <c r="V21" s="35"/>
      <c r="W21" s="36" t="s">
        <v>2565</v>
      </c>
      <c r="X21" t="s">
        <v>2568</v>
      </c>
      <c r="Y21" s="36" t="s">
        <v>913</v>
      </c>
      <c r="Z21" t="s">
        <v>914</v>
      </c>
    </row>
    <row r="22" spans="1:26" ht="17.399999999999999">
      <c r="A22" s="1000"/>
      <c r="B22" s="66"/>
      <c r="C22" s="66"/>
      <c r="D22" s="66"/>
      <c r="E22" s="1018"/>
      <c r="F22" s="974"/>
      <c r="G22" s="974"/>
      <c r="H22" s="974"/>
      <c r="I22" s="974"/>
      <c r="J22" s="974"/>
      <c r="K22" s="974"/>
      <c r="L22" s="974"/>
      <c r="M22" s="974"/>
      <c r="N22" s="974"/>
      <c r="O22" s="974"/>
      <c r="P22" s="974"/>
      <c r="Q22" s="974"/>
      <c r="R22" s="974"/>
      <c r="S22" s="974"/>
      <c r="T22" s="974"/>
      <c r="U22" s="376"/>
      <c r="V22" s="2"/>
      <c r="W22" s="36" t="s">
        <v>2571</v>
      </c>
      <c r="X22" t="s">
        <v>3925</v>
      </c>
      <c r="Y22" s="36" t="s">
        <v>915</v>
      </c>
      <c r="Z22" t="s">
        <v>916</v>
      </c>
    </row>
    <row r="23" spans="1:26" ht="17.399999999999999">
      <c r="A23" s="1000"/>
      <c r="B23" s="66"/>
      <c r="C23" s="66"/>
      <c r="D23" s="66"/>
      <c r="E23" s="1018"/>
      <c r="F23" s="974"/>
      <c r="G23" s="974"/>
      <c r="H23" s="974"/>
      <c r="I23" s="974"/>
      <c r="J23" s="974"/>
      <c r="K23" s="147"/>
      <c r="L23" s="147"/>
      <c r="M23" s="974"/>
      <c r="N23" s="974"/>
      <c r="O23" s="974"/>
      <c r="P23" s="974"/>
      <c r="Q23" s="974"/>
      <c r="R23" s="974"/>
      <c r="S23" s="974"/>
      <c r="T23" s="974"/>
      <c r="U23" s="376"/>
      <c r="V23" s="2"/>
      <c r="Y23" s="36" t="s">
        <v>2560</v>
      </c>
      <c r="Z23" t="s">
        <v>2561</v>
      </c>
    </row>
    <row r="24" spans="1:26" ht="17.399999999999999">
      <c r="A24" s="1000"/>
      <c r="B24" s="66"/>
      <c r="C24" s="66"/>
      <c r="D24" s="66"/>
      <c r="E24" s="1018"/>
      <c r="F24" s="974"/>
      <c r="G24" s="974"/>
      <c r="H24" s="974"/>
      <c r="I24" s="974"/>
      <c r="J24" s="974"/>
      <c r="K24" s="147"/>
      <c r="L24" s="147"/>
      <c r="M24" s="974"/>
      <c r="N24" s="974"/>
      <c r="O24" s="974"/>
      <c r="P24" s="974"/>
      <c r="Q24" s="974"/>
      <c r="R24" s="974"/>
      <c r="S24" s="974"/>
      <c r="T24" s="974"/>
      <c r="U24" s="376"/>
      <c r="V24" s="2"/>
      <c r="W24" s="36" t="s">
        <v>746</v>
      </c>
      <c r="X24" t="s">
        <v>2569</v>
      </c>
      <c r="Y24" s="36" t="s">
        <v>2564</v>
      </c>
      <c r="Z24" t="s">
        <v>4126</v>
      </c>
    </row>
    <row r="25" spans="1:26" ht="17.399999999999999">
      <c r="A25" s="1000"/>
      <c r="B25" s="66"/>
      <c r="C25" s="66"/>
      <c r="D25" s="66"/>
      <c r="E25" s="1018"/>
      <c r="F25" s="974"/>
      <c r="G25" s="974"/>
      <c r="H25" s="974"/>
      <c r="I25" s="974"/>
      <c r="J25" s="974"/>
      <c r="K25" s="147"/>
      <c r="L25" s="147"/>
      <c r="M25" s="974"/>
      <c r="N25" s="974"/>
      <c r="O25" s="974"/>
      <c r="P25" s="974"/>
      <c r="Q25" s="974"/>
      <c r="R25" s="974"/>
      <c r="S25" s="974"/>
      <c r="T25" s="974"/>
      <c r="U25" s="376"/>
      <c r="V25" s="2"/>
    </row>
    <row r="26" spans="1:26" ht="17.399999999999999">
      <c r="A26" s="1000"/>
      <c r="B26" s="66"/>
      <c r="C26" s="66"/>
      <c r="D26" s="66"/>
      <c r="E26" s="1018"/>
      <c r="F26" s="974"/>
      <c r="G26" s="974"/>
      <c r="H26" s="974"/>
      <c r="I26" s="974"/>
      <c r="J26" s="974"/>
      <c r="K26" s="147"/>
      <c r="L26" s="147"/>
      <c r="M26" s="974"/>
      <c r="N26" s="974"/>
      <c r="O26" s="974"/>
      <c r="P26" s="974"/>
      <c r="Q26" s="974"/>
      <c r="R26" s="974"/>
      <c r="S26" s="974"/>
      <c r="T26" s="974"/>
      <c r="U26" s="376"/>
      <c r="V26" s="2"/>
    </row>
    <row r="27" spans="1:26" ht="17.399999999999999">
      <c r="A27" s="1000"/>
      <c r="B27" s="66"/>
      <c r="C27" s="66"/>
      <c r="D27" s="66"/>
      <c r="E27" s="1023"/>
      <c r="F27" s="984"/>
      <c r="G27" s="984"/>
      <c r="H27" s="984"/>
      <c r="I27" s="984"/>
      <c r="J27" s="984"/>
      <c r="K27" s="985"/>
      <c r="L27" s="985"/>
      <c r="M27" s="984"/>
      <c r="N27" s="984"/>
      <c r="O27" s="984"/>
      <c r="P27" s="984"/>
      <c r="Q27" s="984"/>
      <c r="R27" s="974"/>
      <c r="S27" s="974"/>
      <c r="T27" s="974"/>
      <c r="U27" s="376"/>
      <c r="V27" s="2"/>
    </row>
    <row r="28" spans="1:26" ht="17.399999999999999">
      <c r="A28" s="1008" t="s">
        <v>4154</v>
      </c>
      <c r="B28" s="988"/>
      <c r="C28" s="988"/>
      <c r="D28" s="988"/>
      <c r="E28" s="988"/>
      <c r="F28" s="988"/>
      <c r="G28" s="988"/>
      <c r="H28" s="988"/>
      <c r="I28" s="988"/>
      <c r="J28" s="988"/>
      <c r="K28" s="988"/>
      <c r="L28" s="988"/>
      <c r="M28" s="988"/>
      <c r="N28" s="988"/>
      <c r="O28" s="988"/>
      <c r="P28" s="988"/>
      <c r="Q28" s="729"/>
      <c r="R28" s="983"/>
      <c r="S28" s="974"/>
      <c r="T28" s="974"/>
      <c r="U28" s="376"/>
      <c r="V28" s="2"/>
    </row>
    <row r="29" spans="1:26" ht="18" thickBot="1">
      <c r="A29" s="986" t="s">
        <v>2613</v>
      </c>
      <c r="B29" s="987"/>
      <c r="C29" s="987"/>
      <c r="D29" s="987"/>
      <c r="E29" s="987"/>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E7:E27" location="'GJ Materialsammlung'!A1" display="."/>
    <hyperlink ref="K9" r:id="rId1"/>
    <hyperlink ref="K12" r:id="rId2"/>
    <hyperlink ref="K14" r:id="rId3"/>
    <hyperlink ref="K15" r:id="rId4"/>
    <hyperlink ref="K19" r:id="rId5"/>
  </hyperlinks>
  <pageMargins left="0.19685039370078741" right="0.19685039370078741" top="1.1811023622047245" bottom="0" header="0.51181102362204722" footer="0"/>
  <pageSetup paperSize="9" orientation="landscape" r:id="rId6"/>
  <headerFooter alignWithMargins="0"/>
  <drawing r:id="rId7"/>
</worksheet>
</file>

<file path=xl/worksheets/sheet31.xml><?xml version="1.0" encoding="utf-8"?>
<worksheet xmlns="http://schemas.openxmlformats.org/spreadsheetml/2006/main" xmlns:r="http://schemas.openxmlformats.org/officeDocument/2006/relationships">
  <sheetPr enableFormatConditionsCalculation="0">
    <tabColor indexed="26"/>
  </sheetPr>
  <dimension ref="A1:AA60"/>
  <sheetViews>
    <sheetView zoomScale="85" zoomScaleNormal="85" zoomScaleSheetLayoutView="100" zoomScalePageLayoutView="85" workbookViewId="0">
      <selection activeCell="AC31" sqref="AC31"/>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1" t="s">
        <v>1619</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7"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7"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24"/>
      <c r="F6" s="169"/>
      <c r="G6" s="146"/>
      <c r="H6" s="146"/>
      <c r="I6" s="146"/>
      <c r="J6" s="222"/>
      <c r="K6" s="147"/>
      <c r="L6" s="282"/>
      <c r="M6" s="146"/>
      <c r="N6" s="146"/>
      <c r="O6" s="146"/>
      <c r="P6" s="146"/>
      <c r="Q6" s="146"/>
      <c r="R6" s="146"/>
      <c r="S6" s="146"/>
      <c r="T6" s="146"/>
      <c r="U6" s="355"/>
      <c r="V6" s="35"/>
    </row>
    <row r="7" spans="1:27" ht="17.399999999999999">
      <c r="A7" s="1000">
        <v>505</v>
      </c>
      <c r="B7" s="66"/>
      <c r="C7" s="66">
        <v>376</v>
      </c>
      <c r="D7" s="66" t="s">
        <v>3067</v>
      </c>
      <c r="E7" s="1025" t="s">
        <v>2436</v>
      </c>
      <c r="F7" s="170" t="s">
        <v>427</v>
      </c>
      <c r="G7" s="146" t="s">
        <v>2963</v>
      </c>
      <c r="H7" s="327" t="s">
        <v>2963</v>
      </c>
      <c r="I7" s="146" t="s">
        <v>2963</v>
      </c>
      <c r="J7" s="222" t="s">
        <v>930</v>
      </c>
      <c r="K7" s="1113" t="s">
        <v>2653</v>
      </c>
      <c r="L7" s="247"/>
      <c r="M7" s="146"/>
      <c r="N7" s="146"/>
      <c r="O7" s="146" t="s">
        <v>322</v>
      </c>
      <c r="P7" s="146"/>
      <c r="Q7" s="146"/>
      <c r="R7" s="146"/>
      <c r="S7" s="146"/>
      <c r="T7" s="146"/>
      <c r="U7" s="355"/>
      <c r="V7" s="35"/>
      <c r="W7" s="36" t="s">
        <v>2336</v>
      </c>
      <c r="X7" t="s">
        <v>2688</v>
      </c>
      <c r="Y7" s="36" t="s">
        <v>748</v>
      </c>
      <c r="Z7" t="s">
        <v>3961</v>
      </c>
    </row>
    <row r="8" spans="1:27" ht="17.399999999999999">
      <c r="A8" s="1000">
        <v>474</v>
      </c>
      <c r="B8" s="66">
        <v>217</v>
      </c>
      <c r="C8" s="66">
        <v>356</v>
      </c>
      <c r="D8" s="66">
        <v>33</v>
      </c>
      <c r="E8" s="1016">
        <v>26</v>
      </c>
      <c r="F8" s="170" t="s">
        <v>404</v>
      </c>
      <c r="G8" s="146" t="s">
        <v>2106</v>
      </c>
      <c r="H8" s="146" t="s">
        <v>2236</v>
      </c>
      <c r="I8" s="146" t="s">
        <v>2107</v>
      </c>
      <c r="J8" s="222" t="s">
        <v>924</v>
      </c>
      <c r="K8" s="1111" t="s">
        <v>2108</v>
      </c>
      <c r="L8" s="220"/>
      <c r="M8" s="146"/>
      <c r="N8" s="146" t="s">
        <v>709</v>
      </c>
      <c r="O8" s="146" t="s">
        <v>2080</v>
      </c>
      <c r="P8" s="146" t="s">
        <v>745</v>
      </c>
      <c r="Q8" s="146"/>
      <c r="R8" s="146"/>
      <c r="S8" s="146"/>
      <c r="T8" s="146" t="s">
        <v>745</v>
      </c>
      <c r="U8" s="355"/>
      <c r="V8" s="35"/>
      <c r="W8" s="36" t="s">
        <v>2340</v>
      </c>
      <c r="X8" t="s">
        <v>2692</v>
      </c>
      <c r="Y8" s="36" t="s">
        <v>709</v>
      </c>
      <c r="Z8" t="s">
        <v>710</v>
      </c>
    </row>
    <row r="9" spans="1:27" ht="17.399999999999999">
      <c r="A9" s="1000" t="s">
        <v>3067</v>
      </c>
      <c r="B9" s="66" t="s">
        <v>3067</v>
      </c>
      <c r="C9" s="66">
        <v>500</v>
      </c>
      <c r="D9" s="66" t="s">
        <v>3067</v>
      </c>
      <c r="E9" s="1016">
        <v>57</v>
      </c>
      <c r="F9" s="149" t="s">
        <v>758</v>
      </c>
      <c r="G9" s="146" t="s">
        <v>3067</v>
      </c>
      <c r="H9" s="146" t="s">
        <v>3067</v>
      </c>
      <c r="I9" s="146" t="s">
        <v>3067</v>
      </c>
      <c r="J9" s="222" t="s">
        <v>2903</v>
      </c>
      <c r="K9" s="163" t="s">
        <v>2728</v>
      </c>
      <c r="L9" s="163"/>
      <c r="M9" s="146"/>
      <c r="N9" s="146" t="s">
        <v>711</v>
      </c>
      <c r="O9" s="146"/>
      <c r="P9" s="146" t="s">
        <v>2565</v>
      </c>
      <c r="Q9" s="146" t="s">
        <v>745</v>
      </c>
      <c r="R9" s="146"/>
      <c r="S9" s="146" t="s">
        <v>2565</v>
      </c>
      <c r="T9" s="146"/>
      <c r="U9" s="355"/>
      <c r="V9" s="35"/>
      <c r="W9" s="36" t="s">
        <v>738</v>
      </c>
      <c r="X9" t="s">
        <v>2693</v>
      </c>
      <c r="Y9" s="36" t="s">
        <v>707</v>
      </c>
      <c r="Z9" t="s">
        <v>708</v>
      </c>
    </row>
    <row r="10" spans="1:27" ht="17.399999999999999">
      <c r="A10" s="1000">
        <v>482</v>
      </c>
      <c r="B10" s="66">
        <v>214</v>
      </c>
      <c r="C10" s="66">
        <v>376</v>
      </c>
      <c r="D10" s="66">
        <v>34</v>
      </c>
      <c r="E10" s="1016">
        <v>23</v>
      </c>
      <c r="F10" s="170" t="s">
        <v>2234</v>
      </c>
      <c r="G10" s="146" t="s">
        <v>2235</v>
      </c>
      <c r="H10" s="146" t="s">
        <v>2236</v>
      </c>
      <c r="I10" s="146" t="s">
        <v>2089</v>
      </c>
      <c r="J10" s="222" t="s">
        <v>25</v>
      </c>
      <c r="K10" s="163" t="s">
        <v>1572</v>
      </c>
      <c r="L10" s="220" t="s">
        <v>2227</v>
      </c>
      <c r="M10" s="146"/>
      <c r="N10" s="146"/>
      <c r="O10" s="146" t="s">
        <v>64</v>
      </c>
      <c r="P10" s="146" t="s">
        <v>745</v>
      </c>
      <c r="Q10" s="146"/>
      <c r="R10" s="146"/>
      <c r="S10" s="146"/>
      <c r="T10" s="146" t="s">
        <v>745</v>
      </c>
      <c r="U10" s="355" t="s">
        <v>2565</v>
      </c>
      <c r="V10" s="35"/>
      <c r="W10" s="36" t="s">
        <v>2570</v>
      </c>
      <c r="X10" t="s">
        <v>747</v>
      </c>
      <c r="Y10" s="36" t="s">
        <v>711</v>
      </c>
      <c r="Z10" t="s">
        <v>712</v>
      </c>
    </row>
    <row r="11" spans="1:27" ht="17.399999999999999">
      <c r="A11" s="1000" t="s">
        <v>3067</v>
      </c>
      <c r="B11" s="66" t="s">
        <v>3067</v>
      </c>
      <c r="C11" s="66">
        <v>84</v>
      </c>
      <c r="D11" s="66">
        <v>39</v>
      </c>
      <c r="E11" s="1016">
        <v>6</v>
      </c>
      <c r="F11" s="149" t="s">
        <v>774</v>
      </c>
      <c r="G11" s="268" t="s">
        <v>3067</v>
      </c>
      <c r="H11" s="268" t="s">
        <v>3067</v>
      </c>
      <c r="I11" s="324" t="s">
        <v>775</v>
      </c>
      <c r="J11" s="241" t="s">
        <v>3070</v>
      </c>
      <c r="K11" s="164" t="s">
        <v>2826</v>
      </c>
      <c r="L11" s="148"/>
      <c r="M11" s="146" t="s">
        <v>2570</v>
      </c>
      <c r="N11" s="146" t="s">
        <v>331</v>
      </c>
      <c r="O11" s="146"/>
      <c r="P11" s="146"/>
      <c r="Q11" s="146" t="s">
        <v>2565</v>
      </c>
      <c r="R11" s="146" t="s">
        <v>745</v>
      </c>
      <c r="S11" s="146"/>
      <c r="T11" s="146" t="s">
        <v>745</v>
      </c>
      <c r="U11" s="355"/>
      <c r="V11" s="35"/>
      <c r="Y11" s="36" t="s">
        <v>749</v>
      </c>
      <c r="Z11" t="s">
        <v>750</v>
      </c>
    </row>
    <row r="12" spans="1:27" ht="17.399999999999999">
      <c r="A12" s="1000" t="s">
        <v>3067</v>
      </c>
      <c r="B12" s="66" t="s">
        <v>3067</v>
      </c>
      <c r="C12" s="66" t="s">
        <v>3067</v>
      </c>
      <c r="D12" s="66" t="s">
        <v>3067</v>
      </c>
      <c r="E12" s="1016">
        <v>25</v>
      </c>
      <c r="F12" s="320" t="s">
        <v>3067</v>
      </c>
      <c r="G12" s="324" t="s">
        <v>3067</v>
      </c>
      <c r="H12" s="329" t="s">
        <v>3067</v>
      </c>
      <c r="I12" s="157" t="s">
        <v>3067</v>
      </c>
      <c r="J12" s="241" t="s">
        <v>3029</v>
      </c>
      <c r="K12" s="163" t="s">
        <v>2827</v>
      </c>
      <c r="L12" s="250" t="s">
        <v>2257</v>
      </c>
      <c r="M12" s="146"/>
      <c r="N12" s="146" t="s">
        <v>2105</v>
      </c>
      <c r="O12" s="146" t="s">
        <v>2080</v>
      </c>
      <c r="P12" s="146" t="s">
        <v>745</v>
      </c>
      <c r="Q12" s="146"/>
      <c r="R12" s="146"/>
      <c r="S12" s="146"/>
      <c r="T12" s="146" t="s">
        <v>745</v>
      </c>
      <c r="U12" s="355" t="s">
        <v>2565</v>
      </c>
      <c r="V12" s="35"/>
      <c r="W12" s="36" t="s">
        <v>739</v>
      </c>
      <c r="X12" t="s">
        <v>2685</v>
      </c>
      <c r="Y12" s="36" t="s">
        <v>751</v>
      </c>
      <c r="Z12" t="s">
        <v>752</v>
      </c>
    </row>
    <row r="13" spans="1:27" ht="17.399999999999999">
      <c r="A13" s="1000">
        <v>484</v>
      </c>
      <c r="B13" s="66">
        <v>211</v>
      </c>
      <c r="C13" s="66">
        <v>364</v>
      </c>
      <c r="D13" s="66">
        <v>42</v>
      </c>
      <c r="E13" s="1016">
        <v>25</v>
      </c>
      <c r="F13" s="170" t="s">
        <v>406</v>
      </c>
      <c r="G13" s="146" t="s">
        <v>2111</v>
      </c>
      <c r="H13" s="159" t="s">
        <v>2112</v>
      </c>
      <c r="I13" s="146" t="s">
        <v>2113</v>
      </c>
      <c r="J13" s="222" t="s">
        <v>926</v>
      </c>
      <c r="K13" s="957" t="s">
        <v>71</v>
      </c>
      <c r="L13" s="219" t="s">
        <v>2257</v>
      </c>
      <c r="M13" s="146"/>
      <c r="N13" s="146" t="s">
        <v>2105</v>
      </c>
      <c r="O13" s="146" t="s">
        <v>2080</v>
      </c>
      <c r="P13" s="146" t="s">
        <v>745</v>
      </c>
      <c r="Q13" s="146"/>
      <c r="R13" s="146"/>
      <c r="S13" s="146"/>
      <c r="T13" s="146" t="s">
        <v>745</v>
      </c>
      <c r="U13" s="355" t="s">
        <v>2565</v>
      </c>
      <c r="V13" s="35"/>
      <c r="W13" s="36" t="s">
        <v>740</v>
      </c>
      <c r="X13" t="s">
        <v>2686</v>
      </c>
      <c r="Y13" s="36" t="s">
        <v>753</v>
      </c>
      <c r="Z13" t="s">
        <v>2557</v>
      </c>
    </row>
    <row r="14" spans="1:27" ht="17.399999999999999">
      <c r="A14" s="1000" t="s">
        <v>3067</v>
      </c>
      <c r="B14" s="66" t="s">
        <v>3067</v>
      </c>
      <c r="C14" s="66">
        <v>378</v>
      </c>
      <c r="D14" s="66">
        <v>47</v>
      </c>
      <c r="E14" s="1016">
        <v>24</v>
      </c>
      <c r="F14" s="170" t="s">
        <v>428</v>
      </c>
      <c r="G14" s="146" t="s">
        <v>2115</v>
      </c>
      <c r="H14" s="324" t="s">
        <v>2963</v>
      </c>
      <c r="I14" s="146" t="s">
        <v>2963</v>
      </c>
      <c r="J14" s="222" t="s">
        <v>929</v>
      </c>
      <c r="K14" s="164" t="s">
        <v>2652</v>
      </c>
      <c r="L14" s="246"/>
      <c r="M14" s="146"/>
      <c r="N14" s="146" t="s">
        <v>2564</v>
      </c>
      <c r="O14" s="146"/>
      <c r="P14" s="146" t="s">
        <v>745</v>
      </c>
      <c r="Q14" s="146"/>
      <c r="R14" s="146"/>
      <c r="S14" s="146"/>
      <c r="T14" s="146"/>
      <c r="U14" s="355" t="s">
        <v>745</v>
      </c>
      <c r="V14" s="35"/>
      <c r="W14" s="36" t="s">
        <v>741</v>
      </c>
      <c r="X14" t="s">
        <v>2687</v>
      </c>
      <c r="Y14" s="36" t="s">
        <v>715</v>
      </c>
      <c r="Z14" t="s">
        <v>716</v>
      </c>
    </row>
    <row r="15" spans="1:27" ht="17.399999999999999">
      <c r="A15" s="1000">
        <v>379</v>
      </c>
      <c r="B15" s="66">
        <v>188</v>
      </c>
      <c r="C15" s="66">
        <v>240</v>
      </c>
      <c r="D15" s="66">
        <v>51</v>
      </c>
      <c r="E15" s="1016">
        <v>19</v>
      </c>
      <c r="F15" s="170" t="s">
        <v>426</v>
      </c>
      <c r="G15" s="146" t="s">
        <v>2224</v>
      </c>
      <c r="H15" s="146" t="s">
        <v>2225</v>
      </c>
      <c r="I15" s="146" t="s">
        <v>2226</v>
      </c>
      <c r="J15" s="222" t="s">
        <v>21</v>
      </c>
      <c r="K15" s="1111" t="s">
        <v>69</v>
      </c>
      <c r="L15" s="164" t="s">
        <v>2227</v>
      </c>
      <c r="M15" s="146"/>
      <c r="N15" s="146" t="s">
        <v>439</v>
      </c>
      <c r="O15" s="146" t="s">
        <v>913</v>
      </c>
      <c r="P15" s="146" t="s">
        <v>745</v>
      </c>
      <c r="Q15" s="146" t="s">
        <v>745</v>
      </c>
      <c r="R15" s="146"/>
      <c r="S15" s="146" t="s">
        <v>745</v>
      </c>
      <c r="T15" s="146" t="s">
        <v>745</v>
      </c>
      <c r="U15" s="355" t="s">
        <v>745</v>
      </c>
      <c r="V15" s="35"/>
      <c r="Y15" s="36" t="s">
        <v>713</v>
      </c>
      <c r="Z15" t="s">
        <v>714</v>
      </c>
    </row>
    <row r="16" spans="1:27" ht="17.399999999999999">
      <c r="A16" s="1000"/>
      <c r="B16" s="66"/>
      <c r="C16" s="66"/>
      <c r="D16" s="66"/>
      <c r="E16" s="1016">
        <v>12</v>
      </c>
      <c r="F16" s="248" t="s">
        <v>1208</v>
      </c>
      <c r="G16" s="146" t="s">
        <v>1209</v>
      </c>
      <c r="H16" s="146" t="s">
        <v>2237</v>
      </c>
      <c r="I16" s="146" t="s">
        <v>2251</v>
      </c>
      <c r="J16" s="222" t="s">
        <v>26</v>
      </c>
      <c r="K16" s="1112" t="s">
        <v>73</v>
      </c>
      <c r="L16" s="243">
        <v>0</v>
      </c>
      <c r="M16" s="146"/>
      <c r="N16" s="146" t="s">
        <v>2105</v>
      </c>
      <c r="O16" s="146" t="s">
        <v>345</v>
      </c>
      <c r="P16" s="146" t="s">
        <v>745</v>
      </c>
      <c r="Q16" s="146" t="s">
        <v>745</v>
      </c>
      <c r="R16" s="146"/>
      <c r="S16" s="146" t="s">
        <v>2565</v>
      </c>
      <c r="T16" s="146" t="s">
        <v>745</v>
      </c>
      <c r="U16" s="355" t="s">
        <v>2565</v>
      </c>
      <c r="V16" s="35"/>
      <c r="W16" s="36" t="s">
        <v>742</v>
      </c>
      <c r="X16" t="s">
        <v>2694</v>
      </c>
      <c r="Y16" s="36" t="s">
        <v>717</v>
      </c>
      <c r="Z16" t="s">
        <v>912</v>
      </c>
    </row>
    <row r="17" spans="1:26" ht="17.399999999999999">
      <c r="A17" s="1000">
        <v>246</v>
      </c>
      <c r="B17" s="66">
        <v>85</v>
      </c>
      <c r="C17" s="66">
        <v>132</v>
      </c>
      <c r="D17" s="66">
        <v>67</v>
      </c>
      <c r="E17" s="1016"/>
      <c r="F17" s="320"/>
      <c r="G17" s="146" t="s">
        <v>2963</v>
      </c>
      <c r="H17" s="327" t="s">
        <v>2963</v>
      </c>
      <c r="I17" s="146" t="s">
        <v>2963</v>
      </c>
      <c r="J17" s="241"/>
      <c r="K17" s="146" t="s">
        <v>2580</v>
      </c>
      <c r="L17" s="148"/>
      <c r="M17" s="146"/>
      <c r="N17" s="146"/>
      <c r="O17" s="146"/>
      <c r="P17" s="146"/>
      <c r="Q17" s="146"/>
      <c r="R17" s="146"/>
      <c r="S17" s="146"/>
      <c r="T17" s="146"/>
      <c r="U17" s="355"/>
      <c r="V17" s="35"/>
      <c r="W17" s="36" t="s">
        <v>743</v>
      </c>
      <c r="X17" t="s">
        <v>2695</v>
      </c>
      <c r="Y17" s="36" t="s">
        <v>2558</v>
      </c>
      <c r="Z17" t="s">
        <v>2559</v>
      </c>
    </row>
    <row r="18" spans="1:26" ht="17.399999999999999">
      <c r="A18" s="1000"/>
      <c r="B18" s="66"/>
      <c r="C18" s="66"/>
      <c r="D18" s="66"/>
      <c r="E18" s="1016"/>
      <c r="F18" s="149"/>
      <c r="G18" s="146" t="s">
        <v>2963</v>
      </c>
      <c r="H18" s="146" t="s">
        <v>2963</v>
      </c>
      <c r="I18" s="146" t="s">
        <v>2963</v>
      </c>
      <c r="J18" s="241"/>
      <c r="K18" s="146" t="s">
        <v>2580</v>
      </c>
      <c r="L18" s="148"/>
      <c r="M18" s="146"/>
      <c r="N18" s="146"/>
      <c r="O18" s="146"/>
      <c r="P18" s="146"/>
      <c r="Q18" s="146"/>
      <c r="R18" s="146"/>
      <c r="S18" s="146"/>
      <c r="T18" s="146"/>
      <c r="U18" s="355"/>
      <c r="V18" s="35"/>
      <c r="W18" s="36" t="s">
        <v>744</v>
      </c>
      <c r="X18" t="s">
        <v>706</v>
      </c>
      <c r="Y18" s="36" t="s">
        <v>2564</v>
      </c>
      <c r="Z18" t="s">
        <v>2566</v>
      </c>
    </row>
    <row r="19" spans="1:26" ht="17.399999999999999">
      <c r="A19" s="1000"/>
      <c r="B19" s="66"/>
      <c r="C19" s="66"/>
      <c r="D19" s="66"/>
      <c r="E19" s="1016"/>
      <c r="F19" s="149"/>
      <c r="G19" s="146" t="s">
        <v>2963</v>
      </c>
      <c r="H19" s="329" t="s">
        <v>2963</v>
      </c>
      <c r="I19" s="146" t="s">
        <v>2963</v>
      </c>
      <c r="J19" s="241"/>
      <c r="K19" s="146" t="s">
        <v>2580</v>
      </c>
      <c r="L19" s="148"/>
      <c r="M19" s="146"/>
      <c r="N19" s="146"/>
      <c r="O19" s="146"/>
      <c r="P19" s="146"/>
      <c r="Q19" s="146"/>
      <c r="R19" s="146"/>
      <c r="S19" s="146"/>
      <c r="T19" s="146"/>
      <c r="U19" s="355"/>
      <c r="V19" s="35"/>
    </row>
    <row r="20" spans="1:26" ht="17.399999999999999">
      <c r="A20" s="1000"/>
      <c r="B20" s="66"/>
      <c r="C20" s="66"/>
      <c r="D20" s="66"/>
      <c r="E20" s="1016"/>
      <c r="F20" s="149"/>
      <c r="G20" s="146" t="s">
        <v>2963</v>
      </c>
      <c r="H20" s="146" t="s">
        <v>2963</v>
      </c>
      <c r="I20" s="324" t="s">
        <v>2963</v>
      </c>
      <c r="J20" s="241"/>
      <c r="K20" s="146" t="s">
        <v>2580</v>
      </c>
      <c r="L20" s="148"/>
      <c r="M20" s="146"/>
      <c r="N20" s="146"/>
      <c r="O20" s="146"/>
      <c r="P20" s="146"/>
      <c r="Q20" s="146"/>
      <c r="R20" s="146"/>
      <c r="S20" s="146"/>
      <c r="T20" s="146"/>
      <c r="U20" s="355"/>
      <c r="V20" s="35"/>
      <c r="W20" s="36" t="s">
        <v>745</v>
      </c>
      <c r="X20" t="s">
        <v>2567</v>
      </c>
      <c r="Y20" s="36" t="s">
        <v>2562</v>
      </c>
      <c r="Z20" t="s">
        <v>2563</v>
      </c>
    </row>
    <row r="21" spans="1:26" ht="17.399999999999999">
      <c r="A21" s="1000"/>
      <c r="B21" s="66"/>
      <c r="C21" s="66"/>
      <c r="D21" s="66"/>
      <c r="E21" s="1016"/>
      <c r="F21" s="149"/>
      <c r="G21" s="146" t="s">
        <v>2963</v>
      </c>
      <c r="H21" s="146" t="s">
        <v>2963</v>
      </c>
      <c r="I21" s="146" t="s">
        <v>2963</v>
      </c>
      <c r="J21" s="222"/>
      <c r="K21" s="146" t="s">
        <v>2580</v>
      </c>
      <c r="L21" s="148"/>
      <c r="M21" s="146"/>
      <c r="N21" s="146"/>
      <c r="O21" s="146"/>
      <c r="P21" s="146"/>
      <c r="Q21" s="146"/>
      <c r="R21" s="146"/>
      <c r="S21" s="146"/>
      <c r="T21" s="146"/>
      <c r="U21" s="355"/>
      <c r="V21" s="35"/>
      <c r="W21" s="36" t="s">
        <v>2565</v>
      </c>
      <c r="X21" t="s">
        <v>2568</v>
      </c>
      <c r="Y21" s="36" t="s">
        <v>913</v>
      </c>
      <c r="Z21" t="s">
        <v>914</v>
      </c>
    </row>
    <row r="22" spans="1:26" ht="17.399999999999999">
      <c r="A22" s="1000"/>
      <c r="B22" s="66"/>
      <c r="C22" s="66"/>
      <c r="D22" s="66"/>
      <c r="E22" s="1018"/>
      <c r="F22" s="974"/>
      <c r="G22" s="974"/>
      <c r="H22" s="974"/>
      <c r="I22" s="974"/>
      <c r="J22" s="974"/>
      <c r="K22" s="974"/>
      <c r="L22" s="974"/>
      <c r="M22" s="974"/>
      <c r="N22" s="974"/>
      <c r="O22" s="974"/>
      <c r="P22" s="974"/>
      <c r="Q22" s="974"/>
      <c r="R22" s="974"/>
      <c r="S22" s="974"/>
      <c r="T22" s="974"/>
      <c r="U22" s="366"/>
      <c r="V22" s="35"/>
      <c r="W22" s="36" t="s">
        <v>2571</v>
      </c>
      <c r="X22" t="s">
        <v>3925</v>
      </c>
      <c r="Y22" s="36" t="s">
        <v>915</v>
      </c>
      <c r="Z22" t="s">
        <v>916</v>
      </c>
    </row>
    <row r="23" spans="1:26" ht="17.399999999999999">
      <c r="A23" s="1000"/>
      <c r="B23" s="66"/>
      <c r="C23" s="66"/>
      <c r="D23" s="66"/>
      <c r="E23" s="1018"/>
      <c r="F23" s="974"/>
      <c r="G23" s="974"/>
      <c r="H23" s="974"/>
      <c r="I23" s="974"/>
      <c r="J23" s="974"/>
      <c r="K23" s="147"/>
      <c r="L23" s="147"/>
      <c r="M23" s="974"/>
      <c r="N23" s="974"/>
      <c r="O23" s="974"/>
      <c r="P23" s="974"/>
      <c r="Q23" s="974"/>
      <c r="R23" s="974"/>
      <c r="S23" s="974"/>
      <c r="T23" s="974"/>
      <c r="U23" s="366"/>
      <c r="V23" s="35"/>
      <c r="Y23" s="36" t="s">
        <v>2560</v>
      </c>
      <c r="Z23" t="s">
        <v>2561</v>
      </c>
    </row>
    <row r="24" spans="1:26" ht="17.399999999999999">
      <c r="A24" s="1000"/>
      <c r="B24" s="66"/>
      <c r="C24" s="66"/>
      <c r="D24" s="66"/>
      <c r="E24" s="1018"/>
      <c r="F24" s="974"/>
      <c r="G24" s="974"/>
      <c r="H24" s="974"/>
      <c r="I24" s="974"/>
      <c r="J24" s="974"/>
      <c r="K24" s="147"/>
      <c r="L24" s="147"/>
      <c r="M24" s="974"/>
      <c r="N24" s="974"/>
      <c r="O24" s="974"/>
      <c r="P24" s="974"/>
      <c r="Q24" s="974"/>
      <c r="R24" s="974"/>
      <c r="S24" s="974"/>
      <c r="T24" s="974"/>
      <c r="U24" s="366"/>
      <c r="V24" s="35"/>
      <c r="W24" s="36" t="s">
        <v>746</v>
      </c>
      <c r="X24" t="s">
        <v>2569</v>
      </c>
      <c r="Y24" s="36" t="s">
        <v>2564</v>
      </c>
      <c r="Z24" t="s">
        <v>4126</v>
      </c>
    </row>
    <row r="25" spans="1:26" ht="17.399999999999999">
      <c r="A25" s="1000"/>
      <c r="B25" s="66"/>
      <c r="C25" s="66"/>
      <c r="D25" s="66"/>
      <c r="E25" s="1018"/>
      <c r="F25" s="974"/>
      <c r="G25" s="974"/>
      <c r="H25" s="974"/>
      <c r="I25" s="974"/>
      <c r="J25" s="974"/>
      <c r="K25" s="147"/>
      <c r="L25" s="147"/>
      <c r="M25" s="974"/>
      <c r="N25" s="974"/>
      <c r="O25" s="974"/>
      <c r="P25" s="974"/>
      <c r="Q25" s="974"/>
      <c r="R25" s="974"/>
      <c r="S25" s="974"/>
      <c r="T25" s="974"/>
      <c r="U25" s="366"/>
      <c r="V25" s="35"/>
    </row>
    <row r="26" spans="1:26" ht="17.399999999999999">
      <c r="A26" s="1000"/>
      <c r="B26" s="66"/>
      <c r="C26" s="66"/>
      <c r="D26" s="66"/>
      <c r="E26" s="1018"/>
      <c r="F26" s="974"/>
      <c r="G26" s="974"/>
      <c r="H26" s="974"/>
      <c r="I26" s="974"/>
      <c r="J26" s="974"/>
      <c r="K26" s="147"/>
      <c r="L26" s="147"/>
      <c r="M26" s="974"/>
      <c r="N26" s="974"/>
      <c r="O26" s="974"/>
      <c r="P26" s="974"/>
      <c r="Q26" s="974"/>
      <c r="R26" s="974"/>
      <c r="S26" s="974"/>
      <c r="T26" s="974"/>
      <c r="U26" s="366"/>
      <c r="V26" s="35"/>
    </row>
    <row r="27" spans="1:26" ht="17.399999999999999">
      <c r="A27" s="1000"/>
      <c r="B27" s="66"/>
      <c r="C27" s="66"/>
      <c r="D27" s="66"/>
      <c r="E27" s="1018"/>
      <c r="F27" s="974"/>
      <c r="G27" s="974"/>
      <c r="H27" s="974"/>
      <c r="I27" s="974"/>
      <c r="J27" s="974"/>
      <c r="K27" s="147"/>
      <c r="L27" s="147"/>
      <c r="M27" s="974"/>
      <c r="N27" s="974"/>
      <c r="O27" s="974"/>
      <c r="P27" s="974"/>
      <c r="Q27" s="974"/>
      <c r="R27" s="974"/>
      <c r="S27" s="974"/>
      <c r="T27" s="974"/>
      <c r="U27" s="366"/>
      <c r="V27" s="35"/>
    </row>
    <row r="28" spans="1:26" ht="17.399999999999999">
      <c r="A28" s="991"/>
      <c r="B28" s="345"/>
      <c r="C28" s="345"/>
      <c r="D28" s="345"/>
      <c r="E28" s="345"/>
      <c r="F28" s="345"/>
      <c r="G28" s="345"/>
      <c r="H28" s="345"/>
      <c r="I28" s="345"/>
      <c r="J28" s="345"/>
      <c r="K28" s="345"/>
      <c r="L28" s="345"/>
      <c r="M28" s="345"/>
      <c r="N28" s="345"/>
      <c r="O28" s="974"/>
      <c r="P28" s="974"/>
      <c r="Q28" s="974"/>
      <c r="R28" s="974"/>
      <c r="S28" s="974"/>
      <c r="T28" s="974"/>
      <c r="U28" s="366"/>
      <c r="V28" s="35"/>
    </row>
    <row r="29" spans="1:26" ht="18" thickBot="1">
      <c r="A29" s="978" t="s">
        <v>4149</v>
      </c>
      <c r="B29" s="979"/>
      <c r="C29" s="979"/>
      <c r="D29" s="979"/>
      <c r="E29" s="979"/>
      <c r="F29" s="979"/>
      <c r="G29" s="979"/>
      <c r="H29" s="979"/>
      <c r="I29" s="979"/>
      <c r="J29" s="979"/>
      <c r="K29" s="979"/>
      <c r="L29" s="979"/>
      <c r="M29" s="979"/>
      <c r="N29" s="979"/>
      <c r="O29" s="992"/>
      <c r="P29" s="992"/>
      <c r="Q29" s="992"/>
      <c r="R29" s="992"/>
      <c r="S29" s="992"/>
      <c r="T29" s="992"/>
      <c r="U29" s="993"/>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7" location="'GJ Materialsammlung'!A1" display="24/61"/>
    <hyperlink ref="K8" r:id="rId1"/>
    <hyperlink ref="K13" r:id="rId2"/>
    <hyperlink ref="K15" r:id="rId3"/>
    <hyperlink ref="K16" r:id="rId4"/>
  </hyperlinks>
  <pageMargins left="0.19685039370078741" right="0.19685039370078741" top="1.1811023622047245" bottom="0" header="0.51181102362204722" footer="0"/>
  <pageSetup paperSize="9" orientation="landscape" r:id="rId5"/>
  <headerFooter alignWithMargins="0"/>
  <drawing r:id="rId6"/>
</worksheet>
</file>

<file path=xl/worksheets/sheet32.xml><?xml version="1.0" encoding="utf-8"?>
<worksheet xmlns="http://schemas.openxmlformats.org/spreadsheetml/2006/main" xmlns:r="http://schemas.openxmlformats.org/officeDocument/2006/relationships">
  <sheetPr enableFormatConditionsCalculation="0">
    <tabColor indexed="26"/>
  </sheetPr>
  <dimension ref="A1:AA60"/>
  <sheetViews>
    <sheetView zoomScale="85" zoomScaleNormal="85" zoomScaleSheetLayoutView="100" zoomScalePageLayoutView="85" workbookViewId="0">
      <selection activeCell="AC31" sqref="AC31"/>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0" t="s">
        <v>1620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6"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9"/>
      <c r="G6" s="146"/>
      <c r="H6" s="146"/>
      <c r="I6" s="146"/>
      <c r="J6" s="222"/>
      <c r="K6" s="147"/>
      <c r="L6" s="282"/>
      <c r="M6" s="146"/>
      <c r="N6" s="146"/>
      <c r="O6" s="146"/>
      <c r="P6" s="146"/>
      <c r="Q6" s="146"/>
      <c r="R6" s="146"/>
      <c r="S6" s="146"/>
      <c r="T6" s="146"/>
      <c r="U6" s="355"/>
      <c r="V6" s="35"/>
    </row>
    <row r="7" spans="1:27" ht="17.399999999999999">
      <c r="A7" s="1000"/>
      <c r="B7" s="66"/>
      <c r="C7" s="66"/>
      <c r="D7" s="66"/>
      <c r="E7" s="1016" t="s">
        <v>3067</v>
      </c>
      <c r="F7" s="170" t="s">
        <v>2147</v>
      </c>
      <c r="G7" s="146" t="s">
        <v>2148</v>
      </c>
      <c r="H7" s="146" t="s">
        <v>2963</v>
      </c>
      <c r="I7" s="324" t="s">
        <v>2963</v>
      </c>
      <c r="J7" s="241" t="s">
        <v>936</v>
      </c>
      <c r="K7" s="164" t="s">
        <v>2654</v>
      </c>
      <c r="L7" s="249" t="s">
        <v>3067</v>
      </c>
      <c r="M7" s="146"/>
      <c r="N7" s="146" t="s">
        <v>2564</v>
      </c>
      <c r="O7" s="146"/>
      <c r="P7" s="146"/>
      <c r="Q7" s="146"/>
      <c r="R7" s="146"/>
      <c r="S7" s="146"/>
      <c r="T7" s="146"/>
      <c r="U7" s="355" t="s">
        <v>745</v>
      </c>
      <c r="V7" s="35"/>
      <c r="W7" s="36" t="s">
        <v>2336</v>
      </c>
      <c r="X7" t="s">
        <v>2688</v>
      </c>
      <c r="Y7" s="36" t="s">
        <v>748</v>
      </c>
      <c r="Z7" t="s">
        <v>3961</v>
      </c>
    </row>
    <row r="8" spans="1:27" ht="17.399999999999999">
      <c r="A8" s="1000">
        <v>359</v>
      </c>
      <c r="B8" s="66"/>
      <c r="C8" s="66">
        <v>228</v>
      </c>
      <c r="D8" s="66">
        <v>32</v>
      </c>
      <c r="E8" s="1016">
        <v>55</v>
      </c>
      <c r="F8" s="170" t="s">
        <v>2127</v>
      </c>
      <c r="G8" s="146" t="s">
        <v>2128</v>
      </c>
      <c r="H8" s="146" t="s">
        <v>2129</v>
      </c>
      <c r="I8" s="146" t="s">
        <v>2130</v>
      </c>
      <c r="J8" s="222" t="s">
        <v>3071</v>
      </c>
      <c r="K8" s="957" t="s">
        <v>2131</v>
      </c>
      <c r="L8" s="228" t="s">
        <v>2227</v>
      </c>
      <c r="M8" s="146" t="s">
        <v>2570</v>
      </c>
      <c r="N8" s="146" t="s">
        <v>711</v>
      </c>
      <c r="O8" s="146"/>
      <c r="P8" s="146" t="s">
        <v>745</v>
      </c>
      <c r="Q8" s="146" t="s">
        <v>745</v>
      </c>
      <c r="R8" s="146"/>
      <c r="S8" s="146" t="s">
        <v>745</v>
      </c>
      <c r="T8" s="146" t="s">
        <v>745</v>
      </c>
      <c r="U8" s="355"/>
      <c r="V8" s="35"/>
      <c r="W8" s="36" t="s">
        <v>2340</v>
      </c>
      <c r="X8" t="s">
        <v>2692</v>
      </c>
      <c r="Y8" s="36" t="s">
        <v>709</v>
      </c>
      <c r="Z8" t="s">
        <v>710</v>
      </c>
    </row>
    <row r="9" spans="1:27" ht="17.399999999999999">
      <c r="A9" s="1000">
        <v>444</v>
      </c>
      <c r="B9" s="66">
        <v>235</v>
      </c>
      <c r="C9" s="66">
        <v>298</v>
      </c>
      <c r="D9" s="66">
        <v>35</v>
      </c>
      <c r="E9" s="1016">
        <v>58</v>
      </c>
      <c r="F9" s="170" t="s">
        <v>2143</v>
      </c>
      <c r="G9" s="146" t="s">
        <v>2144</v>
      </c>
      <c r="H9" s="157" t="s">
        <v>2145</v>
      </c>
      <c r="I9" s="146" t="s">
        <v>2146</v>
      </c>
      <c r="J9" s="222" t="s">
        <v>935</v>
      </c>
      <c r="K9" s="957" t="s">
        <v>74</v>
      </c>
      <c r="L9" s="250" t="s">
        <v>2257</v>
      </c>
      <c r="M9" s="146"/>
      <c r="N9" s="146" t="s">
        <v>745</v>
      </c>
      <c r="O9" s="146" t="s">
        <v>2077</v>
      </c>
      <c r="P9" s="146" t="s">
        <v>2565</v>
      </c>
      <c r="Q9" s="146" t="s">
        <v>745</v>
      </c>
      <c r="R9" s="146" t="s">
        <v>745</v>
      </c>
      <c r="S9" s="146"/>
      <c r="T9" s="146" t="s">
        <v>745</v>
      </c>
      <c r="U9" s="355" t="s">
        <v>2565</v>
      </c>
      <c r="V9" s="35"/>
      <c r="W9" s="36" t="s">
        <v>738</v>
      </c>
      <c r="X9" t="s">
        <v>2693</v>
      </c>
      <c r="Y9" s="36" t="s">
        <v>707</v>
      </c>
      <c r="Z9" t="s">
        <v>708</v>
      </c>
    </row>
    <row r="10" spans="1:27" ht="17.399999999999999">
      <c r="A10" s="1000">
        <v>464</v>
      </c>
      <c r="B10" s="66">
        <v>237</v>
      </c>
      <c r="C10" s="66">
        <v>336</v>
      </c>
      <c r="D10" s="66">
        <v>44</v>
      </c>
      <c r="E10" s="1016">
        <v>59</v>
      </c>
      <c r="F10" s="170" t="s">
        <v>2138</v>
      </c>
      <c r="G10" s="146" t="s">
        <v>2123</v>
      </c>
      <c r="H10" s="324" t="s">
        <v>2139</v>
      </c>
      <c r="I10" s="146" t="s">
        <v>2140</v>
      </c>
      <c r="J10" s="222" t="s">
        <v>934</v>
      </c>
      <c r="K10" s="957" t="s">
        <v>2141</v>
      </c>
      <c r="L10" s="163" t="s">
        <v>2227</v>
      </c>
      <c r="M10" s="146" t="s">
        <v>2570</v>
      </c>
      <c r="N10" s="146" t="s">
        <v>2142</v>
      </c>
      <c r="O10" s="146"/>
      <c r="P10" s="146" t="s">
        <v>745</v>
      </c>
      <c r="Q10" s="146" t="s">
        <v>745</v>
      </c>
      <c r="R10" s="146"/>
      <c r="S10" s="146" t="s">
        <v>745</v>
      </c>
      <c r="T10" s="146" t="s">
        <v>745</v>
      </c>
      <c r="U10" s="355" t="s">
        <v>2565</v>
      </c>
      <c r="V10" s="35"/>
      <c r="W10" s="36" t="s">
        <v>2570</v>
      </c>
      <c r="X10" t="s">
        <v>747</v>
      </c>
      <c r="Y10" s="36" t="s">
        <v>711</v>
      </c>
      <c r="Z10" t="s">
        <v>712</v>
      </c>
    </row>
    <row r="11" spans="1:27" ht="17.399999999999999">
      <c r="A11" s="1000">
        <v>350</v>
      </c>
      <c r="B11" s="66" t="s">
        <v>3067</v>
      </c>
      <c r="C11" s="66">
        <v>218</v>
      </c>
      <c r="D11" s="66">
        <v>45</v>
      </c>
      <c r="E11" s="1016">
        <v>52</v>
      </c>
      <c r="F11" s="170" t="s">
        <v>2123</v>
      </c>
      <c r="G11" s="146" t="s">
        <v>2124</v>
      </c>
      <c r="H11" s="146" t="s">
        <v>2125</v>
      </c>
      <c r="I11" s="146" t="s">
        <v>2126</v>
      </c>
      <c r="J11" s="222" t="s">
        <v>931</v>
      </c>
      <c r="K11" s="163" t="s">
        <v>1925</v>
      </c>
      <c r="L11" s="249" t="s">
        <v>2253</v>
      </c>
      <c r="M11" s="146" t="s">
        <v>745</v>
      </c>
      <c r="N11" s="146" t="s">
        <v>1967</v>
      </c>
      <c r="O11" s="146" t="s">
        <v>913</v>
      </c>
      <c r="P11" s="146"/>
      <c r="Q11" s="146" t="s">
        <v>745</v>
      </c>
      <c r="R11" s="146" t="s">
        <v>745</v>
      </c>
      <c r="S11" s="146"/>
      <c r="T11" s="146" t="s">
        <v>745</v>
      </c>
      <c r="U11" s="355" t="s">
        <v>745</v>
      </c>
      <c r="V11" s="35"/>
      <c r="Y11" s="36" t="s">
        <v>749</v>
      </c>
      <c r="Z11" t="s">
        <v>750</v>
      </c>
    </row>
    <row r="12" spans="1:27" ht="17.399999999999999">
      <c r="A12" s="1000">
        <v>488</v>
      </c>
      <c r="B12" s="66" t="s">
        <v>3067</v>
      </c>
      <c r="C12" s="66">
        <v>380</v>
      </c>
      <c r="D12" s="66" t="s">
        <v>3067</v>
      </c>
      <c r="E12" s="1026" t="s">
        <v>2437</v>
      </c>
      <c r="F12" s="320" t="s">
        <v>799</v>
      </c>
      <c r="G12" s="324" t="s">
        <v>3067</v>
      </c>
      <c r="H12" s="329" t="s">
        <v>3067</v>
      </c>
      <c r="I12" s="326" t="s">
        <v>800</v>
      </c>
      <c r="J12" s="241" t="s">
        <v>801</v>
      </c>
      <c r="K12" s="164" t="s">
        <v>1066</v>
      </c>
      <c r="L12" s="272"/>
      <c r="M12" s="146"/>
      <c r="N12" s="146" t="s">
        <v>1207</v>
      </c>
      <c r="O12" s="146"/>
      <c r="P12" s="146"/>
      <c r="Q12" s="146" t="s">
        <v>745</v>
      </c>
      <c r="R12" s="146" t="s">
        <v>802</v>
      </c>
      <c r="S12" s="146"/>
      <c r="T12" s="146" t="s">
        <v>745</v>
      </c>
      <c r="U12" s="355"/>
      <c r="V12" s="35"/>
      <c r="W12" s="36" t="s">
        <v>739</v>
      </c>
      <c r="X12" t="s">
        <v>2685</v>
      </c>
      <c r="Y12" s="36" t="s">
        <v>751</v>
      </c>
      <c r="Z12" t="s">
        <v>752</v>
      </c>
    </row>
    <row r="13" spans="1:27" ht="17.399999999999999">
      <c r="A13" s="1000">
        <v>277</v>
      </c>
      <c r="B13" s="66" t="s">
        <v>3067</v>
      </c>
      <c r="C13" s="66">
        <v>156</v>
      </c>
      <c r="D13" s="66">
        <v>47</v>
      </c>
      <c r="E13" s="1016">
        <v>44</v>
      </c>
      <c r="F13" s="170" t="s">
        <v>2116</v>
      </c>
      <c r="G13" s="146" t="s">
        <v>2117</v>
      </c>
      <c r="H13" s="146" t="s">
        <v>2118</v>
      </c>
      <c r="I13" s="146" t="s">
        <v>2119</v>
      </c>
      <c r="J13" s="222" t="s">
        <v>419</v>
      </c>
      <c r="K13" s="1112" t="s">
        <v>2120</v>
      </c>
      <c r="L13" s="246" t="s">
        <v>2227</v>
      </c>
      <c r="M13" s="146" t="s">
        <v>745</v>
      </c>
      <c r="N13" s="146" t="s">
        <v>2121</v>
      </c>
      <c r="O13" s="146" t="s">
        <v>2122</v>
      </c>
      <c r="P13" s="146" t="s">
        <v>745</v>
      </c>
      <c r="Q13" s="146" t="s">
        <v>745</v>
      </c>
      <c r="R13" s="146"/>
      <c r="S13" s="146" t="s">
        <v>745</v>
      </c>
      <c r="T13" s="146" t="s">
        <v>745</v>
      </c>
      <c r="U13" s="355"/>
      <c r="V13" s="35"/>
      <c r="W13" s="36" t="s">
        <v>740</v>
      </c>
      <c r="X13" t="s">
        <v>2686</v>
      </c>
      <c r="Y13" s="36" t="s">
        <v>753</v>
      </c>
      <c r="Z13" t="s">
        <v>2557</v>
      </c>
    </row>
    <row r="14" spans="1:27" ht="17.399999999999999">
      <c r="A14" s="1000" t="s">
        <v>3067</v>
      </c>
      <c r="B14" s="66" t="s">
        <v>3067</v>
      </c>
      <c r="C14" s="66" t="s">
        <v>3067</v>
      </c>
      <c r="D14" s="66">
        <v>55</v>
      </c>
      <c r="E14" s="1016" t="s">
        <v>3067</v>
      </c>
      <c r="F14" s="170" t="s">
        <v>2132</v>
      </c>
      <c r="G14" s="146" t="s">
        <v>2963</v>
      </c>
      <c r="H14" s="146" t="s">
        <v>2963</v>
      </c>
      <c r="I14" s="146" t="s">
        <v>2963</v>
      </c>
      <c r="J14" s="222" t="s">
        <v>932</v>
      </c>
      <c r="K14" s="164" t="s">
        <v>2133</v>
      </c>
      <c r="L14" s="228" t="s">
        <v>3067</v>
      </c>
      <c r="M14" s="146"/>
      <c r="N14" s="146" t="s">
        <v>711</v>
      </c>
      <c r="O14" s="146"/>
      <c r="P14" s="146"/>
      <c r="Q14" s="146"/>
      <c r="R14" s="146"/>
      <c r="S14" s="146"/>
      <c r="T14" s="146"/>
      <c r="U14" s="355"/>
      <c r="V14" s="35"/>
      <c r="W14" s="36" t="s">
        <v>741</v>
      </c>
      <c r="X14" t="s">
        <v>2687</v>
      </c>
      <c r="Y14" s="36" t="s">
        <v>715</v>
      </c>
      <c r="Z14" t="s">
        <v>716</v>
      </c>
    </row>
    <row r="15" spans="1:27" ht="17.399999999999999">
      <c r="A15" s="1000">
        <v>628</v>
      </c>
      <c r="B15" s="66">
        <v>118</v>
      </c>
      <c r="C15" s="66">
        <v>460</v>
      </c>
      <c r="D15" s="66" t="s">
        <v>3067</v>
      </c>
      <c r="E15" s="1016">
        <v>48</v>
      </c>
      <c r="F15" s="170" t="s">
        <v>986</v>
      </c>
      <c r="G15" s="146" t="s">
        <v>154</v>
      </c>
      <c r="H15" s="157" t="s">
        <v>2149</v>
      </c>
      <c r="I15" s="146" t="s">
        <v>2150</v>
      </c>
      <c r="J15" s="222" t="s">
        <v>937</v>
      </c>
      <c r="K15" s="1112" t="s">
        <v>2151</v>
      </c>
      <c r="L15" s="220" t="s">
        <v>2257</v>
      </c>
      <c r="M15" s="146"/>
      <c r="N15" s="146" t="s">
        <v>707</v>
      </c>
      <c r="O15" s="146"/>
      <c r="P15" s="146" t="s">
        <v>745</v>
      </c>
      <c r="Q15" s="146" t="s">
        <v>745</v>
      </c>
      <c r="R15" s="146"/>
      <c r="S15" s="146" t="s">
        <v>745</v>
      </c>
      <c r="T15" s="146" t="s">
        <v>745</v>
      </c>
      <c r="U15" s="355"/>
      <c r="V15" s="35"/>
      <c r="Y15" s="36" t="s">
        <v>713</v>
      </c>
      <c r="Z15" t="s">
        <v>714</v>
      </c>
    </row>
    <row r="16" spans="1:27" ht="17.399999999999999">
      <c r="A16" s="1000">
        <v>499</v>
      </c>
      <c r="B16" s="66">
        <v>219</v>
      </c>
      <c r="C16" s="66">
        <v>388</v>
      </c>
      <c r="D16" s="66">
        <v>67</v>
      </c>
      <c r="E16" s="1016">
        <v>59</v>
      </c>
      <c r="F16" s="170" t="s">
        <v>409</v>
      </c>
      <c r="G16" s="146" t="s">
        <v>2602</v>
      </c>
      <c r="H16" s="159" t="s">
        <v>2134</v>
      </c>
      <c r="I16" s="146" t="s">
        <v>2135</v>
      </c>
      <c r="J16" s="222" t="s">
        <v>933</v>
      </c>
      <c r="K16" s="957" t="s">
        <v>2136</v>
      </c>
      <c r="L16" s="246" t="s">
        <v>13</v>
      </c>
      <c r="M16" s="146"/>
      <c r="N16" s="146" t="s">
        <v>2137</v>
      </c>
      <c r="O16" s="146"/>
      <c r="P16" s="146" t="s">
        <v>745</v>
      </c>
      <c r="Q16" s="146" t="s">
        <v>745</v>
      </c>
      <c r="R16" s="146" t="s">
        <v>745</v>
      </c>
      <c r="S16" s="146"/>
      <c r="T16" s="146"/>
      <c r="U16" s="355"/>
      <c r="V16" s="35"/>
      <c r="W16" s="36" t="s">
        <v>742</v>
      </c>
      <c r="X16" t="s">
        <v>2694</v>
      </c>
      <c r="Y16" s="36" t="s">
        <v>717</v>
      </c>
      <c r="Z16" t="s">
        <v>912</v>
      </c>
    </row>
    <row r="17" spans="1:26" ht="17.399999999999999">
      <c r="A17" s="1000"/>
      <c r="B17" s="66"/>
      <c r="C17" s="66"/>
      <c r="D17" s="66"/>
      <c r="E17" s="1016"/>
      <c r="F17" s="320"/>
      <c r="G17" s="146" t="s">
        <v>2963</v>
      </c>
      <c r="H17" s="327" t="s">
        <v>2963</v>
      </c>
      <c r="I17" s="146" t="s">
        <v>2963</v>
      </c>
      <c r="J17" s="241"/>
      <c r="K17" s="146" t="s">
        <v>2580</v>
      </c>
      <c r="L17" s="148"/>
      <c r="M17" s="146"/>
      <c r="N17" s="146"/>
      <c r="O17" s="146"/>
      <c r="P17" s="146"/>
      <c r="Q17" s="146"/>
      <c r="R17" s="146"/>
      <c r="S17" s="146"/>
      <c r="T17" s="146"/>
      <c r="U17" s="355"/>
      <c r="V17" s="35"/>
      <c r="W17" s="36" t="s">
        <v>743</v>
      </c>
      <c r="X17" t="s">
        <v>2695</v>
      </c>
      <c r="Y17" s="36" t="s">
        <v>2558</v>
      </c>
      <c r="Z17" t="s">
        <v>2559</v>
      </c>
    </row>
    <row r="18" spans="1:26" ht="17.399999999999999">
      <c r="A18" s="1000"/>
      <c r="B18" s="66"/>
      <c r="C18" s="66"/>
      <c r="D18" s="66"/>
      <c r="E18" s="1016"/>
      <c r="F18" s="149"/>
      <c r="G18" s="146" t="s">
        <v>2963</v>
      </c>
      <c r="H18" s="146" t="s">
        <v>2963</v>
      </c>
      <c r="I18" s="146" t="s">
        <v>2963</v>
      </c>
      <c r="J18" s="241"/>
      <c r="K18" s="146" t="s">
        <v>2580</v>
      </c>
      <c r="L18" s="148"/>
      <c r="M18" s="146"/>
      <c r="N18" s="146"/>
      <c r="O18" s="146"/>
      <c r="P18" s="146"/>
      <c r="Q18" s="146"/>
      <c r="R18" s="146"/>
      <c r="S18" s="146"/>
      <c r="T18" s="146"/>
      <c r="U18" s="355"/>
      <c r="V18" s="35"/>
      <c r="W18" s="36" t="s">
        <v>744</v>
      </c>
      <c r="X18" t="s">
        <v>706</v>
      </c>
      <c r="Y18" s="36" t="s">
        <v>2564</v>
      </c>
      <c r="Z18" t="s">
        <v>2566</v>
      </c>
    </row>
    <row r="19" spans="1:26" ht="17.399999999999999">
      <c r="A19" s="1000"/>
      <c r="B19" s="66"/>
      <c r="C19" s="66"/>
      <c r="D19" s="66"/>
      <c r="E19" s="1016"/>
      <c r="F19" s="149"/>
      <c r="G19" s="146" t="s">
        <v>2963</v>
      </c>
      <c r="H19" s="329" t="s">
        <v>2963</v>
      </c>
      <c r="I19" s="146" t="s">
        <v>2963</v>
      </c>
      <c r="J19" s="241"/>
      <c r="K19" s="146" t="s">
        <v>2580</v>
      </c>
      <c r="L19" s="148"/>
      <c r="M19" s="146"/>
      <c r="N19" s="146"/>
      <c r="O19" s="146"/>
      <c r="P19" s="146"/>
      <c r="Q19" s="146"/>
      <c r="R19" s="146"/>
      <c r="S19" s="146"/>
      <c r="T19" s="146"/>
      <c r="U19" s="355"/>
      <c r="V19" s="35"/>
    </row>
    <row r="20" spans="1:26" ht="17.399999999999999">
      <c r="A20" s="1000"/>
      <c r="B20" s="66"/>
      <c r="C20" s="66"/>
      <c r="D20" s="66"/>
      <c r="E20" s="1016"/>
      <c r="F20" s="149"/>
      <c r="G20" s="146" t="s">
        <v>2963</v>
      </c>
      <c r="H20" s="146" t="s">
        <v>2963</v>
      </c>
      <c r="I20" s="324" t="s">
        <v>2963</v>
      </c>
      <c r="J20" s="241"/>
      <c r="K20" s="146" t="s">
        <v>2580</v>
      </c>
      <c r="L20" s="148"/>
      <c r="M20" s="212"/>
      <c r="N20" s="146"/>
      <c r="O20" s="146"/>
      <c r="P20" s="146"/>
      <c r="Q20" s="146"/>
      <c r="R20" s="146"/>
      <c r="S20" s="146"/>
      <c r="T20" s="146"/>
      <c r="U20" s="355"/>
      <c r="V20" s="35"/>
      <c r="W20" s="36" t="s">
        <v>745</v>
      </c>
      <c r="X20" t="s">
        <v>2567</v>
      </c>
      <c r="Y20" s="36" t="s">
        <v>2562</v>
      </c>
      <c r="Z20" t="s">
        <v>2563</v>
      </c>
    </row>
    <row r="21" spans="1:26" ht="17.399999999999999">
      <c r="A21" s="1000"/>
      <c r="B21" s="66"/>
      <c r="C21" s="66"/>
      <c r="D21" s="66"/>
      <c r="E21" s="1016"/>
      <c r="F21" s="149"/>
      <c r="G21" s="146" t="s">
        <v>2963</v>
      </c>
      <c r="H21" s="146" t="s">
        <v>2963</v>
      </c>
      <c r="I21" s="146" t="s">
        <v>2963</v>
      </c>
      <c r="J21" s="222"/>
      <c r="K21" s="146" t="s">
        <v>2580</v>
      </c>
      <c r="L21" s="148"/>
      <c r="M21" s="212"/>
      <c r="N21" s="146"/>
      <c r="O21" s="146"/>
      <c r="P21" s="146"/>
      <c r="Q21" s="146"/>
      <c r="R21" s="146"/>
      <c r="S21" s="146"/>
      <c r="T21" s="146"/>
      <c r="U21" s="355"/>
      <c r="V21" s="35"/>
      <c r="W21" s="36" t="s">
        <v>2565</v>
      </c>
      <c r="X21" t="s">
        <v>2568</v>
      </c>
      <c r="Y21" s="36" t="s">
        <v>913</v>
      </c>
      <c r="Z21" t="s">
        <v>914</v>
      </c>
    </row>
    <row r="22" spans="1:26" ht="17.399999999999999">
      <c r="A22" s="1000"/>
      <c r="B22" s="66"/>
      <c r="C22" s="66"/>
      <c r="D22" s="66"/>
      <c r="E22" s="1017"/>
      <c r="F22" s="334"/>
      <c r="G22" s="335" t="s">
        <v>2963</v>
      </c>
      <c r="H22" s="335" t="s">
        <v>2963</v>
      </c>
      <c r="I22" s="335" t="s">
        <v>2963</v>
      </c>
      <c r="J22" s="336"/>
      <c r="K22" s="335" t="s">
        <v>2580</v>
      </c>
      <c r="L22" s="337"/>
      <c r="M22" s="335"/>
      <c r="N22" s="335"/>
      <c r="O22" s="335"/>
      <c r="P22" s="335"/>
      <c r="Q22" s="335"/>
      <c r="R22" s="335"/>
      <c r="S22" s="335"/>
      <c r="T22" s="335"/>
      <c r="U22" s="356"/>
      <c r="V22" s="35"/>
      <c r="W22" s="36" t="s">
        <v>2571</v>
      </c>
      <c r="X22" t="s">
        <v>3925</v>
      </c>
      <c r="Y22" s="36" t="s">
        <v>915</v>
      </c>
      <c r="Z22" t="s">
        <v>916</v>
      </c>
    </row>
    <row r="23" spans="1:26" ht="17.399999999999999">
      <c r="A23" s="1000"/>
      <c r="B23" s="66"/>
      <c r="C23" s="66"/>
      <c r="D23" s="66"/>
      <c r="E23" s="1018"/>
      <c r="F23" s="149"/>
      <c r="G23" s="146"/>
      <c r="H23" s="146"/>
      <c r="I23" s="146"/>
      <c r="J23" s="222"/>
      <c r="K23" s="147"/>
      <c r="L23" s="147"/>
      <c r="M23" s="146"/>
      <c r="N23" s="146"/>
      <c r="O23" s="146"/>
      <c r="P23" s="146"/>
      <c r="Q23" s="146"/>
      <c r="R23" s="146"/>
      <c r="S23" s="146"/>
      <c r="T23" s="146"/>
      <c r="U23" s="355"/>
      <c r="V23" s="35"/>
      <c r="Y23" s="36" t="s">
        <v>2560</v>
      </c>
      <c r="Z23" t="s">
        <v>2561</v>
      </c>
    </row>
    <row r="24" spans="1:26" ht="17.399999999999999">
      <c r="A24" s="1000"/>
      <c r="B24" s="66"/>
      <c r="C24" s="66"/>
      <c r="D24" s="66"/>
      <c r="E24" s="1018"/>
      <c r="F24" s="149"/>
      <c r="G24" s="146"/>
      <c r="H24" s="146"/>
      <c r="I24" s="146"/>
      <c r="J24" s="222"/>
      <c r="K24" s="147"/>
      <c r="L24" s="147"/>
      <c r="M24" s="146"/>
      <c r="N24" s="146"/>
      <c r="O24" s="146"/>
      <c r="P24" s="146"/>
      <c r="Q24" s="146"/>
      <c r="R24" s="146"/>
      <c r="S24" s="146"/>
      <c r="T24" s="146"/>
      <c r="U24" s="355"/>
      <c r="V24" s="35"/>
      <c r="W24" s="36" t="s">
        <v>746</v>
      </c>
      <c r="X24" t="s">
        <v>2569</v>
      </c>
      <c r="Y24" s="36" t="s">
        <v>2564</v>
      </c>
      <c r="Z24" t="s">
        <v>4126</v>
      </c>
    </row>
    <row r="25" spans="1:26" ht="17.399999999999999">
      <c r="A25" s="1000"/>
      <c r="B25" s="66"/>
      <c r="C25" s="66"/>
      <c r="D25" s="66"/>
      <c r="E25" s="1018"/>
      <c r="F25" s="149"/>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018"/>
      <c r="F26" s="149"/>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018"/>
      <c r="F27" s="149"/>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4250</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7" location="'GJ Materialsammlung'!A1" display="."/>
    <hyperlink ref="K8" r:id="rId1"/>
    <hyperlink ref="K9" r:id="rId2"/>
    <hyperlink ref="K10" r:id="rId3"/>
    <hyperlink ref="K11" r:id="rId4"/>
    <hyperlink ref="K13" r:id="rId5"/>
    <hyperlink ref="K15" r:id="rId6"/>
    <hyperlink ref="K16" r:id="rId7"/>
  </hyperlinks>
  <pageMargins left="0.19685039370078741" right="0.19685039370078741" top="1.1811023622047245" bottom="0" header="0.51181102362204722" footer="0"/>
  <pageSetup paperSize="9" orientation="landscape" r:id="rId8"/>
  <headerFooter alignWithMargins="0"/>
  <drawing r:id="rId9"/>
</worksheet>
</file>

<file path=xl/worksheets/sheet33.xml><?xml version="1.0" encoding="utf-8"?>
<worksheet xmlns="http://schemas.openxmlformats.org/spreadsheetml/2006/main" xmlns:r="http://schemas.openxmlformats.org/officeDocument/2006/relationships">
  <sheetPr enableFormatConditionsCalculation="0">
    <tabColor indexed="26"/>
  </sheetPr>
  <dimension ref="A1:AA60"/>
  <sheetViews>
    <sheetView zoomScale="85" zoomScaleNormal="85" zoomScaleSheetLayoutView="100" zoomScalePageLayoutView="85" workbookViewId="0">
      <selection activeCell="K47" sqref="K4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0" t="s">
        <v>1620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6"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8"/>
      <c r="G6" s="38"/>
      <c r="H6" s="38"/>
      <c r="I6" s="38"/>
      <c r="J6" s="238"/>
      <c r="K6" s="75"/>
      <c r="L6" s="282"/>
      <c r="M6" s="38"/>
      <c r="N6" s="38"/>
      <c r="O6" s="38"/>
      <c r="P6" s="38"/>
      <c r="Q6" s="38"/>
      <c r="R6" s="38"/>
      <c r="S6" s="38"/>
      <c r="T6" s="38"/>
      <c r="U6" s="366"/>
      <c r="V6" s="35"/>
    </row>
    <row r="7" spans="1:27" ht="17.399999999999999">
      <c r="A7" s="1000"/>
      <c r="B7" s="66"/>
      <c r="C7" s="66"/>
      <c r="D7" s="66"/>
      <c r="E7" s="1016">
        <v>36</v>
      </c>
      <c r="F7" s="1" t="s">
        <v>3067</v>
      </c>
      <c r="G7" s="1" t="s">
        <v>3067</v>
      </c>
      <c r="H7" s="1" t="s">
        <v>3067</v>
      </c>
      <c r="I7" s="1" t="s">
        <v>3067</v>
      </c>
      <c r="J7" s="1" t="s">
        <v>3067</v>
      </c>
      <c r="K7" s="1115" t="s">
        <v>2755</v>
      </c>
      <c r="L7" s="692" t="s">
        <v>2227</v>
      </c>
      <c r="M7" s="38" t="s">
        <v>2570</v>
      </c>
      <c r="N7" s="38" t="s">
        <v>2756</v>
      </c>
      <c r="O7" s="1"/>
      <c r="P7" s="38" t="s">
        <v>745</v>
      </c>
      <c r="Q7" s="38" t="s">
        <v>745</v>
      </c>
      <c r="R7" s="1"/>
      <c r="S7" s="38" t="s">
        <v>745</v>
      </c>
      <c r="T7" s="1"/>
      <c r="U7" s="376"/>
      <c r="V7" s="35"/>
      <c r="W7" s="36" t="s">
        <v>2336</v>
      </c>
      <c r="X7" t="s">
        <v>2688</v>
      </c>
      <c r="Y7" s="36" t="s">
        <v>748</v>
      </c>
      <c r="Z7" t="s">
        <v>3961</v>
      </c>
    </row>
    <row r="8" spans="1:27" ht="17.399999999999999">
      <c r="A8" s="1000">
        <v>419</v>
      </c>
      <c r="B8" s="66" t="s">
        <v>3067</v>
      </c>
      <c r="C8" s="66">
        <v>282</v>
      </c>
      <c r="D8" s="66">
        <v>31</v>
      </c>
      <c r="E8" s="1016">
        <v>46</v>
      </c>
      <c r="F8" s="170" t="s">
        <v>2160</v>
      </c>
      <c r="G8" s="146" t="s">
        <v>2963</v>
      </c>
      <c r="H8" s="159" t="s">
        <v>2161</v>
      </c>
      <c r="I8" s="146" t="s">
        <v>1974</v>
      </c>
      <c r="J8" s="222" t="s">
        <v>991</v>
      </c>
      <c r="K8" s="164" t="s">
        <v>1034</v>
      </c>
      <c r="L8" s="227" t="s">
        <v>2253</v>
      </c>
      <c r="M8" s="146"/>
      <c r="N8" s="146" t="s">
        <v>2091</v>
      </c>
      <c r="O8" s="146"/>
      <c r="P8" s="146"/>
      <c r="Q8" s="146"/>
      <c r="R8" s="146"/>
      <c r="S8" s="146"/>
      <c r="T8" s="146"/>
      <c r="U8" s="355"/>
      <c r="V8" s="35"/>
      <c r="W8" s="36" t="s">
        <v>2340</v>
      </c>
      <c r="X8" t="s">
        <v>2692</v>
      </c>
      <c r="Y8" s="36" t="s">
        <v>709</v>
      </c>
      <c r="Z8" t="s">
        <v>710</v>
      </c>
    </row>
    <row r="9" spans="1:27" ht="17.399999999999999">
      <c r="A9" s="1000">
        <v>444</v>
      </c>
      <c r="B9" s="66">
        <v>235</v>
      </c>
      <c r="C9" s="66">
        <v>298</v>
      </c>
      <c r="D9" s="66">
        <v>35</v>
      </c>
      <c r="E9" s="1016">
        <v>58</v>
      </c>
      <c r="F9" s="170" t="s">
        <v>2143</v>
      </c>
      <c r="G9" s="146" t="s">
        <v>2144</v>
      </c>
      <c r="H9" s="159" t="s">
        <v>2145</v>
      </c>
      <c r="I9" s="146" t="s">
        <v>2146</v>
      </c>
      <c r="J9" s="241" t="s">
        <v>935</v>
      </c>
      <c r="K9" s="957" t="s">
        <v>74</v>
      </c>
      <c r="L9" s="250" t="s">
        <v>2257</v>
      </c>
      <c r="M9" s="146"/>
      <c r="N9" s="146" t="s">
        <v>745</v>
      </c>
      <c r="O9" s="146" t="s">
        <v>2077</v>
      </c>
      <c r="P9" s="146" t="s">
        <v>2565</v>
      </c>
      <c r="Q9" s="146" t="s">
        <v>745</v>
      </c>
      <c r="R9" s="146" t="s">
        <v>745</v>
      </c>
      <c r="S9" s="146"/>
      <c r="T9" s="146" t="s">
        <v>745</v>
      </c>
      <c r="U9" s="355" t="s">
        <v>2565</v>
      </c>
      <c r="V9" s="35"/>
      <c r="W9" s="36" t="s">
        <v>738</v>
      </c>
      <c r="X9" t="s">
        <v>2693</v>
      </c>
      <c r="Y9" s="36" t="s">
        <v>707</v>
      </c>
      <c r="Z9" t="s">
        <v>708</v>
      </c>
    </row>
    <row r="10" spans="1:27" ht="17.399999999999999">
      <c r="A10" s="1000" t="s">
        <v>3067</v>
      </c>
      <c r="B10" s="66" t="s">
        <v>3067</v>
      </c>
      <c r="C10" s="66">
        <v>90</v>
      </c>
      <c r="D10" s="66" t="s">
        <v>3067</v>
      </c>
      <c r="E10" s="1016">
        <v>7</v>
      </c>
      <c r="F10" s="149" t="s">
        <v>769</v>
      </c>
      <c r="G10" s="268" t="s">
        <v>3067</v>
      </c>
      <c r="H10" s="329" t="s">
        <v>3067</v>
      </c>
      <c r="I10" s="268" t="s">
        <v>3067</v>
      </c>
      <c r="J10" s="241" t="s">
        <v>1185</v>
      </c>
      <c r="K10" s="164" t="s">
        <v>1102</v>
      </c>
      <c r="L10" s="214"/>
      <c r="M10" s="146"/>
      <c r="N10" s="146" t="s">
        <v>2258</v>
      </c>
      <c r="O10" s="146" t="s">
        <v>3049</v>
      </c>
      <c r="P10" s="146"/>
      <c r="Q10" s="146"/>
      <c r="R10" s="146" t="s">
        <v>745</v>
      </c>
      <c r="S10" s="146"/>
      <c r="T10" s="146" t="s">
        <v>745</v>
      </c>
      <c r="U10" s="355"/>
      <c r="V10" s="35"/>
      <c r="W10" s="36" t="s">
        <v>2570</v>
      </c>
      <c r="X10" t="s">
        <v>747</v>
      </c>
      <c r="Y10" s="36" t="s">
        <v>711</v>
      </c>
      <c r="Z10" t="s">
        <v>712</v>
      </c>
    </row>
    <row r="11" spans="1:27" ht="17.399999999999999">
      <c r="A11" s="1000">
        <v>226</v>
      </c>
      <c r="B11" s="66"/>
      <c r="C11" s="66">
        <v>86</v>
      </c>
      <c r="D11" s="66">
        <v>35</v>
      </c>
      <c r="E11" s="1016">
        <v>6</v>
      </c>
      <c r="F11" s="170" t="s">
        <v>1203</v>
      </c>
      <c r="G11" s="146" t="s">
        <v>411</v>
      </c>
      <c r="H11" s="157" t="s">
        <v>1204</v>
      </c>
      <c r="I11" s="146" t="s">
        <v>1205</v>
      </c>
      <c r="J11" s="222" t="s">
        <v>652</v>
      </c>
      <c r="K11" s="164" t="s">
        <v>1924</v>
      </c>
      <c r="L11" s="245" t="s">
        <v>2253</v>
      </c>
      <c r="M11" s="146"/>
      <c r="N11" s="146" t="s">
        <v>1207</v>
      </c>
      <c r="O11" s="146" t="s">
        <v>345</v>
      </c>
      <c r="P11" s="146"/>
      <c r="Q11" s="146" t="s">
        <v>745</v>
      </c>
      <c r="R11" s="146" t="s">
        <v>2565</v>
      </c>
      <c r="S11" s="146"/>
      <c r="T11" s="146" t="s">
        <v>745</v>
      </c>
      <c r="U11" s="355" t="s">
        <v>2565</v>
      </c>
      <c r="V11" s="35"/>
      <c r="Y11" s="36" t="s">
        <v>749</v>
      </c>
      <c r="Z11" t="s">
        <v>750</v>
      </c>
    </row>
    <row r="12" spans="1:27" ht="17.399999999999999">
      <c r="A12" s="1000" t="s">
        <v>3067</v>
      </c>
      <c r="B12" s="66" t="s">
        <v>3067</v>
      </c>
      <c r="C12" s="66" t="s">
        <v>3067</v>
      </c>
      <c r="D12" s="66">
        <v>36</v>
      </c>
      <c r="E12" s="1016">
        <v>45</v>
      </c>
      <c r="F12" s="149" t="s">
        <v>3067</v>
      </c>
      <c r="G12" s="268" t="s">
        <v>3067</v>
      </c>
      <c r="H12" s="268" t="s">
        <v>3067</v>
      </c>
      <c r="I12" s="324" t="s">
        <v>3067</v>
      </c>
      <c r="J12" s="324" t="s">
        <v>3067</v>
      </c>
      <c r="K12" s="165" t="s">
        <v>2732</v>
      </c>
      <c r="L12" s="270"/>
      <c r="M12" s="146"/>
      <c r="N12" s="146" t="s">
        <v>3025</v>
      </c>
      <c r="O12" s="146"/>
      <c r="P12" s="146"/>
      <c r="Q12" s="146" t="s">
        <v>745</v>
      </c>
      <c r="R12" s="146"/>
      <c r="S12" s="146"/>
      <c r="T12" s="146" t="s">
        <v>745</v>
      </c>
      <c r="U12" s="355"/>
      <c r="V12" s="155"/>
      <c r="W12" s="36" t="s">
        <v>739</v>
      </c>
      <c r="X12" t="s">
        <v>2685</v>
      </c>
      <c r="Y12" s="36" t="s">
        <v>751</v>
      </c>
      <c r="Z12" t="s">
        <v>752</v>
      </c>
    </row>
    <row r="13" spans="1:27" ht="17.399999999999999">
      <c r="A13" s="1000">
        <v>375</v>
      </c>
      <c r="B13" s="66">
        <v>199</v>
      </c>
      <c r="C13" s="66">
        <v>236</v>
      </c>
      <c r="D13" s="66">
        <v>37</v>
      </c>
      <c r="E13" s="1016">
        <v>56</v>
      </c>
      <c r="F13" s="170" t="s">
        <v>407</v>
      </c>
      <c r="G13" s="146" t="s">
        <v>264</v>
      </c>
      <c r="H13" s="324" t="s">
        <v>265</v>
      </c>
      <c r="I13" s="146" t="s">
        <v>266</v>
      </c>
      <c r="J13" s="222" t="s">
        <v>994</v>
      </c>
      <c r="K13" s="163" t="s">
        <v>267</v>
      </c>
      <c r="L13" s="228" t="s">
        <v>2253</v>
      </c>
      <c r="M13" s="146"/>
      <c r="N13" s="146"/>
      <c r="O13" s="146" t="s">
        <v>913</v>
      </c>
      <c r="P13" s="146" t="s">
        <v>745</v>
      </c>
      <c r="Q13" s="146" t="s">
        <v>745</v>
      </c>
      <c r="R13" s="146"/>
      <c r="S13" s="146"/>
      <c r="T13" s="146" t="s">
        <v>745</v>
      </c>
      <c r="U13" s="355" t="s">
        <v>745</v>
      </c>
      <c r="V13" s="35"/>
      <c r="W13" s="36" t="s">
        <v>740</v>
      </c>
      <c r="X13" t="s">
        <v>2686</v>
      </c>
      <c r="Y13" s="36" t="s">
        <v>753</v>
      </c>
      <c r="Z13" t="s">
        <v>2557</v>
      </c>
    </row>
    <row r="14" spans="1:27" ht="17.399999999999999">
      <c r="A14" s="1000">
        <v>0</v>
      </c>
      <c r="B14" s="66">
        <v>66</v>
      </c>
      <c r="C14" s="66">
        <v>78</v>
      </c>
      <c r="D14" s="66" t="s">
        <v>3067</v>
      </c>
      <c r="E14" s="1016">
        <v>6</v>
      </c>
      <c r="F14" s="170" t="s">
        <v>1198</v>
      </c>
      <c r="G14" s="146" t="s">
        <v>1199</v>
      </c>
      <c r="H14" s="157" t="s">
        <v>1200</v>
      </c>
      <c r="I14" s="146" t="s">
        <v>1201</v>
      </c>
      <c r="J14" s="222" t="s">
        <v>1161</v>
      </c>
      <c r="K14" s="1112" t="s">
        <v>1202</v>
      </c>
      <c r="L14" s="217" t="s">
        <v>2253</v>
      </c>
      <c r="M14" s="146"/>
      <c r="N14" s="146" t="s">
        <v>443</v>
      </c>
      <c r="O14" s="146" t="s">
        <v>2080</v>
      </c>
      <c r="P14" s="146"/>
      <c r="Q14" s="146" t="s">
        <v>745</v>
      </c>
      <c r="R14" s="146" t="s">
        <v>745</v>
      </c>
      <c r="S14" s="146"/>
      <c r="T14" s="146" t="s">
        <v>745</v>
      </c>
      <c r="U14" s="355" t="s">
        <v>2565</v>
      </c>
      <c r="V14" s="35"/>
      <c r="W14" s="36" t="s">
        <v>741</v>
      </c>
      <c r="X14" t="s">
        <v>2687</v>
      </c>
      <c r="Y14" s="36" t="s">
        <v>715</v>
      </c>
      <c r="Z14" t="s">
        <v>716</v>
      </c>
    </row>
    <row r="15" spans="1:27" ht="17.399999999999999">
      <c r="A15" s="1000">
        <v>350</v>
      </c>
      <c r="B15" s="66" t="s">
        <v>3067</v>
      </c>
      <c r="C15" s="66">
        <v>218</v>
      </c>
      <c r="D15" s="66">
        <v>45</v>
      </c>
      <c r="E15" s="1016">
        <v>52</v>
      </c>
      <c r="F15" s="170" t="s">
        <v>2123</v>
      </c>
      <c r="G15" s="146" t="s">
        <v>2124</v>
      </c>
      <c r="H15" s="146" t="s">
        <v>2125</v>
      </c>
      <c r="I15" s="146" t="s">
        <v>2126</v>
      </c>
      <c r="J15" s="222" t="s">
        <v>931</v>
      </c>
      <c r="K15" s="957" t="s">
        <v>1925</v>
      </c>
      <c r="L15" s="251" t="s">
        <v>2253</v>
      </c>
      <c r="M15" s="146" t="s">
        <v>745</v>
      </c>
      <c r="N15" s="146" t="s">
        <v>439</v>
      </c>
      <c r="O15" s="146" t="s">
        <v>913</v>
      </c>
      <c r="P15" s="146"/>
      <c r="Q15" s="146" t="s">
        <v>745</v>
      </c>
      <c r="R15" s="146" t="s">
        <v>745</v>
      </c>
      <c r="S15" s="146"/>
      <c r="T15" s="146" t="s">
        <v>745</v>
      </c>
      <c r="U15" s="355" t="s">
        <v>745</v>
      </c>
      <c r="V15" s="35"/>
      <c r="Y15" s="36" t="s">
        <v>713</v>
      </c>
      <c r="Z15" t="s">
        <v>714</v>
      </c>
    </row>
    <row r="16" spans="1:27" ht="17.399999999999999">
      <c r="A16" s="1000">
        <v>356</v>
      </c>
      <c r="B16" s="66">
        <v>191</v>
      </c>
      <c r="C16" s="66">
        <v>222</v>
      </c>
      <c r="D16" s="66">
        <v>46</v>
      </c>
      <c r="E16" s="1016">
        <v>32</v>
      </c>
      <c r="F16" s="170" t="s">
        <v>1306</v>
      </c>
      <c r="G16" s="146" t="s">
        <v>1307</v>
      </c>
      <c r="H16" s="324" t="s">
        <v>2963</v>
      </c>
      <c r="I16" s="146" t="s">
        <v>2963</v>
      </c>
      <c r="J16" s="222" t="s">
        <v>993</v>
      </c>
      <c r="K16" s="1111" t="s">
        <v>1308</v>
      </c>
      <c r="L16" s="228" t="s">
        <v>3067</v>
      </c>
      <c r="M16" s="146" t="s">
        <v>2570</v>
      </c>
      <c r="N16" s="146" t="s">
        <v>1309</v>
      </c>
      <c r="O16" s="266"/>
      <c r="P16" s="146"/>
      <c r="Q16" s="146" t="s">
        <v>745</v>
      </c>
      <c r="R16" s="146" t="s">
        <v>745</v>
      </c>
      <c r="S16" s="146"/>
      <c r="T16" s="146" t="s">
        <v>745</v>
      </c>
      <c r="U16" s="355"/>
      <c r="V16" s="35"/>
      <c r="W16" s="36" t="s">
        <v>742</v>
      </c>
      <c r="X16" t="s">
        <v>2694</v>
      </c>
      <c r="Y16" s="36" t="s">
        <v>717</v>
      </c>
      <c r="Z16" t="s">
        <v>912</v>
      </c>
    </row>
    <row r="17" spans="1:26" ht="17.399999999999999">
      <c r="A17" s="1000">
        <v>344</v>
      </c>
      <c r="B17" s="66">
        <v>195</v>
      </c>
      <c r="C17" s="66">
        <v>216</v>
      </c>
      <c r="D17" s="66" t="s">
        <v>3067</v>
      </c>
      <c r="E17" s="1027">
        <v>53</v>
      </c>
      <c r="F17" s="384" t="s">
        <v>2155</v>
      </c>
      <c r="G17" s="155" t="s">
        <v>2156</v>
      </c>
      <c r="H17" s="155" t="s">
        <v>2157</v>
      </c>
      <c r="I17" s="155" t="s">
        <v>2158</v>
      </c>
      <c r="J17" s="397" t="s">
        <v>990</v>
      </c>
      <c r="K17" s="1114" t="s">
        <v>2159</v>
      </c>
      <c r="L17" s="398" t="s">
        <v>2253</v>
      </c>
      <c r="M17" s="155" t="s">
        <v>745</v>
      </c>
      <c r="N17" s="155" t="s">
        <v>1207</v>
      </c>
      <c r="O17" s="155"/>
      <c r="P17" s="374" t="s">
        <v>1926</v>
      </c>
      <c r="Q17" s="155" t="s">
        <v>745</v>
      </c>
      <c r="R17" s="155" t="s">
        <v>745</v>
      </c>
      <c r="S17" s="155"/>
      <c r="T17" s="155" t="s">
        <v>745</v>
      </c>
      <c r="U17" s="375"/>
      <c r="V17" s="35"/>
      <c r="W17" s="36" t="s">
        <v>743</v>
      </c>
      <c r="X17" t="s">
        <v>2695</v>
      </c>
      <c r="Y17" s="36" t="s">
        <v>2558</v>
      </c>
      <c r="Z17" t="s">
        <v>2559</v>
      </c>
    </row>
    <row r="18" spans="1:26" ht="17.399999999999999">
      <c r="A18" s="1000">
        <v>0</v>
      </c>
      <c r="B18" s="66">
        <v>131</v>
      </c>
      <c r="C18" s="66">
        <v>492</v>
      </c>
      <c r="D18" s="66">
        <v>49</v>
      </c>
      <c r="E18" s="1016">
        <v>48</v>
      </c>
      <c r="F18" s="321" t="s">
        <v>408</v>
      </c>
      <c r="G18" s="324" t="s">
        <v>407</v>
      </c>
      <c r="H18" s="157" t="s">
        <v>2163</v>
      </c>
      <c r="I18" s="146" t="s">
        <v>2164</v>
      </c>
      <c r="J18" s="241" t="s">
        <v>992</v>
      </c>
      <c r="K18" s="1112" t="s">
        <v>3075</v>
      </c>
      <c r="L18" s="163" t="s">
        <v>2257</v>
      </c>
      <c r="M18" s="146" t="s">
        <v>2570</v>
      </c>
      <c r="N18" s="146" t="s">
        <v>443</v>
      </c>
      <c r="O18" s="146"/>
      <c r="P18" s="146" t="s">
        <v>745</v>
      </c>
      <c r="Q18" s="146" t="s">
        <v>745</v>
      </c>
      <c r="R18" s="146" t="s">
        <v>2565</v>
      </c>
      <c r="S18" s="146" t="s">
        <v>745</v>
      </c>
      <c r="T18" s="146" t="s">
        <v>745</v>
      </c>
      <c r="U18" s="355"/>
      <c r="V18" s="35"/>
      <c r="W18" s="36" t="s">
        <v>744</v>
      </c>
      <c r="X18" t="s">
        <v>706</v>
      </c>
      <c r="Y18" s="36" t="s">
        <v>2564</v>
      </c>
      <c r="Z18" t="s">
        <v>2566</v>
      </c>
    </row>
    <row r="19" spans="1:26" ht="17.399999999999999">
      <c r="A19" s="1000">
        <v>628</v>
      </c>
      <c r="B19" s="66">
        <v>118</v>
      </c>
      <c r="C19" s="66">
        <v>460</v>
      </c>
      <c r="D19" s="66" t="s">
        <v>3067</v>
      </c>
      <c r="E19" s="1016">
        <v>48</v>
      </c>
      <c r="F19" s="170" t="s">
        <v>986</v>
      </c>
      <c r="G19" s="146" t="s">
        <v>154</v>
      </c>
      <c r="H19" s="157" t="s">
        <v>2149</v>
      </c>
      <c r="I19" s="324" t="s">
        <v>2150</v>
      </c>
      <c r="J19" s="241" t="s">
        <v>937</v>
      </c>
      <c r="K19" s="1111" t="s">
        <v>2151</v>
      </c>
      <c r="L19" s="220" t="s">
        <v>2257</v>
      </c>
      <c r="M19" s="146"/>
      <c r="N19" s="146" t="s">
        <v>707</v>
      </c>
      <c r="O19" s="146"/>
      <c r="P19" s="146" t="s">
        <v>745</v>
      </c>
      <c r="Q19" s="146" t="s">
        <v>745</v>
      </c>
      <c r="R19" s="146"/>
      <c r="S19" s="146" t="s">
        <v>745</v>
      </c>
      <c r="T19" s="146" t="s">
        <v>745</v>
      </c>
      <c r="U19" s="355"/>
      <c r="V19" s="35"/>
    </row>
    <row r="20" spans="1:26" ht="17.399999999999999">
      <c r="A20" s="1000">
        <v>336</v>
      </c>
      <c r="B20" s="66" t="s">
        <v>3067</v>
      </c>
      <c r="C20" s="66">
        <v>212</v>
      </c>
      <c r="D20" s="66">
        <v>62</v>
      </c>
      <c r="E20" s="1016">
        <v>51</v>
      </c>
      <c r="F20" s="170" t="s">
        <v>2152</v>
      </c>
      <c r="G20" s="146" t="s">
        <v>2153</v>
      </c>
      <c r="H20" s="146" t="s">
        <v>2125</v>
      </c>
      <c r="I20" s="146" t="s">
        <v>2963</v>
      </c>
      <c r="J20" s="222" t="s">
        <v>938</v>
      </c>
      <c r="K20" s="957" t="s">
        <v>1588</v>
      </c>
      <c r="L20" s="217" t="s">
        <v>2253</v>
      </c>
      <c r="M20" s="146" t="s">
        <v>2570</v>
      </c>
      <c r="N20" s="146" t="s">
        <v>2154</v>
      </c>
      <c r="O20" s="146"/>
      <c r="P20" s="146" t="s">
        <v>2565</v>
      </c>
      <c r="Q20" s="146" t="s">
        <v>745</v>
      </c>
      <c r="R20" s="146"/>
      <c r="S20" s="146"/>
      <c r="T20" s="146" t="s">
        <v>745</v>
      </c>
      <c r="U20" s="355" t="s">
        <v>2565</v>
      </c>
      <c r="V20" s="35"/>
      <c r="W20" s="36" t="s">
        <v>745</v>
      </c>
      <c r="X20" t="s">
        <v>2567</v>
      </c>
      <c r="Y20" s="36" t="s">
        <v>2562</v>
      </c>
      <c r="Z20" t="s">
        <v>2563</v>
      </c>
    </row>
    <row r="21" spans="1:26" ht="17.399999999999999">
      <c r="A21" s="1000"/>
      <c r="B21" s="66"/>
      <c r="C21" s="66"/>
      <c r="D21" s="66"/>
      <c r="E21" s="1017"/>
      <c r="F21" s="334"/>
      <c r="G21" s="335" t="s">
        <v>2963</v>
      </c>
      <c r="H21" s="335" t="s">
        <v>2963</v>
      </c>
      <c r="I21" s="335" t="s">
        <v>2963</v>
      </c>
      <c r="J21" s="336"/>
      <c r="K21" s="335" t="s">
        <v>2580</v>
      </c>
      <c r="L21" s="337"/>
      <c r="M21" s="335"/>
      <c r="N21" s="335"/>
      <c r="O21" s="335"/>
      <c r="P21" s="335"/>
      <c r="Q21" s="335"/>
      <c r="R21" s="335"/>
      <c r="S21" s="335"/>
      <c r="T21" s="335"/>
      <c r="U21" s="356"/>
      <c r="V21" s="35"/>
      <c r="W21" s="36" t="s">
        <v>2565</v>
      </c>
      <c r="X21" t="s">
        <v>2568</v>
      </c>
      <c r="Y21" s="36" t="s">
        <v>913</v>
      </c>
      <c r="Z21" t="s">
        <v>914</v>
      </c>
    </row>
    <row r="22" spans="1:26" ht="17.399999999999999">
      <c r="A22" s="1000"/>
      <c r="B22" s="66"/>
      <c r="C22" s="66"/>
      <c r="D22" s="66"/>
      <c r="E22" s="1028"/>
      <c r="F22" s="997"/>
      <c r="G22" s="997"/>
      <c r="H22" s="997"/>
      <c r="I22" s="997"/>
      <c r="J22" s="997"/>
      <c r="K22" s="997"/>
      <c r="L22" s="997"/>
      <c r="M22" s="997"/>
      <c r="N22" s="997"/>
      <c r="O22" s="997"/>
      <c r="P22" s="997"/>
      <c r="Q22" s="997"/>
      <c r="R22" s="997"/>
      <c r="S22" s="997"/>
      <c r="T22" s="997"/>
      <c r="U22" s="1007"/>
      <c r="V22" s="35"/>
      <c r="W22" s="36" t="s">
        <v>2571</v>
      </c>
      <c r="X22" t="s">
        <v>3925</v>
      </c>
      <c r="Y22" s="36" t="s">
        <v>915</v>
      </c>
      <c r="Z22" t="s">
        <v>916</v>
      </c>
    </row>
    <row r="23" spans="1:26" ht="17.399999999999999">
      <c r="A23" s="1000"/>
      <c r="B23" s="66"/>
      <c r="C23" s="66"/>
      <c r="D23" s="66"/>
      <c r="E23" s="1028"/>
      <c r="F23" s="997"/>
      <c r="G23" s="997"/>
      <c r="H23" s="997"/>
      <c r="I23" s="997"/>
      <c r="J23" s="997"/>
      <c r="K23" s="75"/>
      <c r="L23" s="75"/>
      <c r="M23" s="997"/>
      <c r="N23" s="997"/>
      <c r="O23" s="997"/>
      <c r="P23" s="997"/>
      <c r="Q23" s="997"/>
      <c r="R23" s="997"/>
      <c r="S23" s="997"/>
      <c r="T23" s="997"/>
      <c r="U23" s="1007"/>
      <c r="V23" s="35"/>
      <c r="Y23" s="36" t="s">
        <v>2560</v>
      </c>
      <c r="Z23" t="s">
        <v>2561</v>
      </c>
    </row>
    <row r="24" spans="1:26" ht="17.399999999999999">
      <c r="A24" s="1000"/>
      <c r="B24" s="66"/>
      <c r="C24" s="66"/>
      <c r="D24" s="66"/>
      <c r="E24" s="1028"/>
      <c r="F24" s="997"/>
      <c r="G24" s="997"/>
      <c r="H24" s="997"/>
      <c r="I24" s="997"/>
      <c r="J24" s="997"/>
      <c r="K24" s="75"/>
      <c r="L24" s="75"/>
      <c r="M24" s="997"/>
      <c r="N24" s="997"/>
      <c r="O24" s="997"/>
      <c r="P24" s="997"/>
      <c r="Q24" s="997"/>
      <c r="R24" s="997"/>
      <c r="S24" s="997"/>
      <c r="T24" s="997"/>
      <c r="U24" s="1007"/>
      <c r="V24" s="35"/>
      <c r="W24" s="36" t="s">
        <v>746</v>
      </c>
      <c r="X24" t="s">
        <v>2569</v>
      </c>
      <c r="Y24" s="36" t="s">
        <v>2564</v>
      </c>
      <c r="Z24" t="s">
        <v>4126</v>
      </c>
    </row>
    <row r="25" spans="1:26" ht="17.399999999999999">
      <c r="A25" s="1000"/>
      <c r="B25" s="66"/>
      <c r="C25" s="66"/>
      <c r="D25" s="66"/>
      <c r="E25" s="1028"/>
      <c r="F25" s="997"/>
      <c r="G25" s="997"/>
      <c r="H25" s="997"/>
      <c r="I25" s="997"/>
      <c r="J25" s="997"/>
      <c r="K25" s="75"/>
      <c r="L25" s="75"/>
      <c r="M25" s="997"/>
      <c r="N25" s="997"/>
      <c r="O25" s="997"/>
      <c r="P25" s="997"/>
      <c r="Q25" s="997"/>
      <c r="R25" s="997"/>
      <c r="S25" s="997"/>
      <c r="T25" s="997"/>
      <c r="U25" s="1007"/>
      <c r="V25" s="35"/>
    </row>
    <row r="26" spans="1:26" ht="17.399999999999999">
      <c r="A26" s="1000"/>
      <c r="B26" s="66"/>
      <c r="C26" s="66"/>
      <c r="D26" s="66"/>
      <c r="E26" s="1028"/>
      <c r="F26" s="997"/>
      <c r="G26" s="997"/>
      <c r="H26" s="997"/>
      <c r="I26" s="997"/>
      <c r="J26" s="997"/>
      <c r="K26" s="75"/>
      <c r="L26" s="75"/>
      <c r="M26" s="997"/>
      <c r="N26" s="997"/>
      <c r="O26" s="997"/>
      <c r="P26" s="997"/>
      <c r="Q26" s="997"/>
      <c r="R26" s="997"/>
      <c r="S26" s="997"/>
      <c r="T26" s="997"/>
      <c r="U26" s="1007"/>
      <c r="V26" s="35"/>
    </row>
    <row r="27" spans="1:26" ht="17.399999999999999">
      <c r="A27" s="1000"/>
      <c r="B27" s="66"/>
      <c r="C27" s="66"/>
      <c r="D27" s="66"/>
      <c r="E27" s="1028"/>
      <c r="F27" s="997"/>
      <c r="G27" s="997"/>
      <c r="H27" s="997"/>
      <c r="I27" s="997"/>
      <c r="J27" s="997"/>
      <c r="K27" s="75"/>
      <c r="L27" s="75"/>
      <c r="M27" s="997"/>
      <c r="N27" s="997"/>
      <c r="O27" s="997"/>
      <c r="P27" s="997"/>
      <c r="Q27" s="997"/>
      <c r="R27" s="997"/>
      <c r="S27" s="997"/>
      <c r="T27" s="997"/>
      <c r="U27" s="1007"/>
      <c r="V27" s="35"/>
    </row>
    <row r="28" spans="1:26" ht="17.399999999999999">
      <c r="A28" s="1523" t="s">
        <v>4263</v>
      </c>
      <c r="B28" s="1524"/>
      <c r="C28" s="1524"/>
      <c r="D28" s="1524"/>
      <c r="E28" s="1524"/>
      <c r="F28" s="1524"/>
      <c r="G28" s="1524"/>
      <c r="H28" s="1524"/>
      <c r="I28" s="1524"/>
      <c r="J28" s="1524"/>
      <c r="K28" s="1524"/>
      <c r="L28" s="1524"/>
      <c r="M28" s="1524"/>
      <c r="N28" s="1524"/>
      <c r="O28" s="1524"/>
      <c r="P28" s="1524"/>
      <c r="Q28" s="1524"/>
      <c r="R28" s="994"/>
      <c r="S28" s="997"/>
      <c r="T28" s="997"/>
      <c r="U28" s="1007"/>
      <c r="V28" s="35"/>
    </row>
    <row r="29" spans="1:26" ht="18" thickBot="1">
      <c r="A29" s="1525" t="s">
        <v>4153</v>
      </c>
      <c r="B29" s="1526"/>
      <c r="C29" s="1526"/>
      <c r="D29" s="1526"/>
      <c r="E29" s="1526"/>
      <c r="F29" s="1526"/>
      <c r="G29" s="1526"/>
      <c r="H29" s="1526"/>
      <c r="I29" s="1526"/>
      <c r="J29" s="1526"/>
      <c r="K29" s="1526"/>
      <c r="L29" s="1526"/>
      <c r="M29" s="1526"/>
      <c r="N29" s="1526"/>
      <c r="O29" s="1526"/>
      <c r="P29" s="1526"/>
      <c r="Q29" s="1526"/>
      <c r="R29" s="1526"/>
      <c r="S29" s="1526"/>
      <c r="T29" s="1526"/>
      <c r="U29" s="1527"/>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F44" s="2"/>
      <c r="G44" s="2"/>
      <c r="H44" s="2"/>
      <c r="I44" s="2"/>
      <c r="J44" s="240"/>
      <c r="K44" s="2"/>
      <c r="L44" s="212"/>
      <c r="M44" s="2"/>
      <c r="N44" s="2"/>
      <c r="O44" s="2"/>
      <c r="P44" s="2"/>
      <c r="Q44" s="2"/>
      <c r="R44" s="2"/>
      <c r="S44" s="2"/>
      <c r="T44" s="2"/>
      <c r="U44" s="2"/>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34"/>
      <c r="L55" s="213"/>
      <c r="M55" s="34"/>
      <c r="N55" s="2"/>
      <c r="O55" s="2"/>
      <c r="P55" s="2"/>
      <c r="Q55" s="2"/>
      <c r="R55" s="2"/>
      <c r="S55" s="2"/>
      <c r="T55" s="2"/>
      <c r="U55" s="2"/>
      <c r="V55" s="2"/>
    </row>
    <row r="56" spans="6:22">
      <c r="F56" s="2"/>
      <c r="G56" s="2"/>
      <c r="H56" s="2"/>
      <c r="I56" s="2"/>
      <c r="J56" s="240"/>
      <c r="K56" s="2"/>
      <c r="L56" s="212"/>
      <c r="M56" s="2"/>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V60" s="2"/>
    </row>
  </sheetData>
  <mergeCells count="13">
    <mergeCell ref="A28:Q28"/>
    <mergeCell ref="A29:U29"/>
    <mergeCell ref="P4:R4"/>
    <mergeCell ref="S4:U4"/>
    <mergeCell ref="M4:O4"/>
    <mergeCell ref="L1:U1"/>
    <mergeCell ref="G2:J2"/>
    <mergeCell ref="M3:O3"/>
    <mergeCell ref="P3:R3"/>
    <mergeCell ref="F3:J3"/>
    <mergeCell ref="S3:U3"/>
    <mergeCell ref="L2:L5"/>
    <mergeCell ref="M2:U2"/>
  </mergeCells>
  <phoneticPr fontId="0" type="noConversion"/>
  <hyperlinks>
    <hyperlink ref="E7:E27" location="'GJ Materialsammlung'!A1" display="'GJ Materialsammlung'!A1"/>
    <hyperlink ref="K9" r:id="rId1"/>
    <hyperlink ref="K14" r:id="rId2"/>
    <hyperlink ref="K15" r:id="rId3"/>
    <hyperlink ref="K16" r:id="rId4"/>
    <hyperlink ref="K17" r:id="rId5"/>
    <hyperlink ref="K18" r:id="rId6"/>
    <hyperlink ref="K19" r:id="rId7"/>
    <hyperlink ref="K20" r:id="rId8"/>
  </hyperlinks>
  <pageMargins left="0.19685039370078741" right="0.19685039370078741" top="1.1811023622047245" bottom="0" header="0.51181102362204722" footer="0"/>
  <pageSetup paperSize="9" orientation="landscape" r:id="rId9"/>
  <headerFooter alignWithMargins="0"/>
  <drawing r:id="rId10"/>
</worksheet>
</file>

<file path=xl/worksheets/sheet34.xml><?xml version="1.0" encoding="utf-8"?>
<worksheet xmlns="http://schemas.openxmlformats.org/spreadsheetml/2006/main" xmlns:r="http://schemas.openxmlformats.org/officeDocument/2006/relationships">
  <sheetPr enableFormatConditionsCalculation="0">
    <tabColor indexed="26"/>
  </sheetPr>
  <dimension ref="A1:AA60"/>
  <sheetViews>
    <sheetView zoomScale="85" zoomScaleNormal="85" zoomScaleSheetLayoutView="100" zoomScalePageLayoutView="85" workbookViewId="0">
      <selection activeCell="G23" sqref="G23"/>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70" t="s">
        <v>1620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6"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9"/>
      <c r="G6" s="146"/>
      <c r="H6" s="146"/>
      <c r="I6" s="146"/>
      <c r="J6" s="222"/>
      <c r="K6" s="147"/>
      <c r="L6" s="282"/>
      <c r="M6" s="146"/>
      <c r="N6" s="146"/>
      <c r="O6" s="146"/>
      <c r="P6" s="146"/>
      <c r="Q6" s="146"/>
      <c r="R6" s="146"/>
      <c r="S6" s="146"/>
      <c r="T6" s="146"/>
      <c r="U6" s="355"/>
      <c r="V6" s="155"/>
    </row>
    <row r="7" spans="1:27" ht="17.399999999999999">
      <c r="A7" s="1000">
        <v>505</v>
      </c>
      <c r="B7" s="66"/>
      <c r="C7" s="66">
        <v>376</v>
      </c>
      <c r="D7" s="66" t="s">
        <v>3067</v>
      </c>
      <c r="E7" s="1026" t="s">
        <v>2436</v>
      </c>
      <c r="F7" s="170" t="s">
        <v>427</v>
      </c>
      <c r="G7" s="146" t="s">
        <v>2963</v>
      </c>
      <c r="H7" s="324" t="s">
        <v>2963</v>
      </c>
      <c r="I7" s="146" t="s">
        <v>2963</v>
      </c>
      <c r="J7" s="222" t="s">
        <v>930</v>
      </c>
      <c r="K7" s="267" t="s">
        <v>2655</v>
      </c>
      <c r="L7" s="250"/>
      <c r="M7" s="146"/>
      <c r="N7" s="146"/>
      <c r="O7" s="146" t="s">
        <v>322</v>
      </c>
      <c r="P7" s="146"/>
      <c r="Q7" s="146"/>
      <c r="R7" s="146"/>
      <c r="S7" s="146"/>
      <c r="T7" s="146"/>
      <c r="U7" s="355"/>
      <c r="V7" s="155"/>
      <c r="W7" s="36" t="s">
        <v>2336</v>
      </c>
      <c r="X7" t="s">
        <v>2688</v>
      </c>
      <c r="Y7" s="36" t="s">
        <v>748</v>
      </c>
      <c r="Z7" t="s">
        <v>3961</v>
      </c>
    </row>
    <row r="8" spans="1:27" ht="17.399999999999999">
      <c r="A8" s="1000">
        <v>419</v>
      </c>
      <c r="B8" s="66" t="s">
        <v>3067</v>
      </c>
      <c r="C8" s="66">
        <v>282</v>
      </c>
      <c r="D8" s="66">
        <v>31</v>
      </c>
      <c r="E8" s="1016">
        <v>46</v>
      </c>
      <c r="F8" s="170" t="s">
        <v>2160</v>
      </c>
      <c r="G8" s="146" t="s">
        <v>2963</v>
      </c>
      <c r="H8" s="329" t="s">
        <v>2161</v>
      </c>
      <c r="I8" s="146" t="s">
        <v>2162</v>
      </c>
      <c r="J8" s="222" t="s">
        <v>991</v>
      </c>
      <c r="K8" s="164" t="s">
        <v>2183</v>
      </c>
      <c r="L8" s="227" t="s">
        <v>2253</v>
      </c>
      <c r="M8" s="146"/>
      <c r="N8" s="146" t="s">
        <v>2091</v>
      </c>
      <c r="O8" s="146"/>
      <c r="P8" s="146"/>
      <c r="Q8" s="146"/>
      <c r="R8" s="146"/>
      <c r="S8" s="146"/>
      <c r="T8" s="146"/>
      <c r="U8" s="355"/>
      <c r="V8" s="155"/>
      <c r="W8" s="36" t="s">
        <v>2340</v>
      </c>
      <c r="X8" t="s">
        <v>2692</v>
      </c>
      <c r="Y8" s="36" t="s">
        <v>709</v>
      </c>
      <c r="Z8" t="s">
        <v>710</v>
      </c>
    </row>
    <row r="9" spans="1:27" ht="17.399999999999999">
      <c r="A9" s="1000" t="s">
        <v>3067</v>
      </c>
      <c r="B9" s="66" t="s">
        <v>3067</v>
      </c>
      <c r="C9" s="66">
        <v>500</v>
      </c>
      <c r="D9" s="66" t="s">
        <v>3067</v>
      </c>
      <c r="E9" s="1016">
        <v>57</v>
      </c>
      <c r="F9" s="149" t="s">
        <v>758</v>
      </c>
      <c r="G9" s="146" t="s">
        <v>3067</v>
      </c>
      <c r="H9" s="329" t="s">
        <v>3067</v>
      </c>
      <c r="I9" s="146" t="s">
        <v>3067</v>
      </c>
      <c r="J9" s="241" t="s">
        <v>759</v>
      </c>
      <c r="K9" s="163" t="s">
        <v>2728</v>
      </c>
      <c r="L9" s="163"/>
      <c r="M9" s="146"/>
      <c r="N9" s="146" t="s">
        <v>711</v>
      </c>
      <c r="O9" s="146"/>
      <c r="P9" s="146" t="s">
        <v>2565</v>
      </c>
      <c r="Q9" s="146" t="s">
        <v>745</v>
      </c>
      <c r="R9" s="146"/>
      <c r="S9" s="146" t="s">
        <v>2565</v>
      </c>
      <c r="T9" s="146"/>
      <c r="U9" s="355"/>
      <c r="V9" s="155"/>
      <c r="W9" s="36" t="s">
        <v>738</v>
      </c>
      <c r="X9" t="s">
        <v>2693</v>
      </c>
      <c r="Y9" s="36" t="s">
        <v>707</v>
      </c>
      <c r="Z9" t="s">
        <v>708</v>
      </c>
    </row>
    <row r="10" spans="1:27" ht="17.399999999999999">
      <c r="A10" s="1000">
        <v>493</v>
      </c>
      <c r="B10" s="66" t="s">
        <v>3067</v>
      </c>
      <c r="C10" s="66">
        <v>386</v>
      </c>
      <c r="D10" s="66" t="s">
        <v>3067</v>
      </c>
      <c r="E10" s="1016">
        <v>60</v>
      </c>
      <c r="F10" s="170" t="s">
        <v>2184</v>
      </c>
      <c r="G10" s="146" t="s">
        <v>2185</v>
      </c>
      <c r="H10" s="327" t="s">
        <v>2963</v>
      </c>
      <c r="I10" s="146" t="s">
        <v>2186</v>
      </c>
      <c r="J10" s="222" t="s">
        <v>1857</v>
      </c>
      <c r="K10" s="163" t="s">
        <v>2187</v>
      </c>
      <c r="L10" s="219"/>
      <c r="M10" s="146" t="s">
        <v>2570</v>
      </c>
      <c r="N10" s="146" t="s">
        <v>2188</v>
      </c>
      <c r="O10" s="146"/>
      <c r="P10" s="146"/>
      <c r="Q10" s="146" t="s">
        <v>745</v>
      </c>
      <c r="R10" s="146"/>
      <c r="S10" s="146"/>
      <c r="T10" s="146" t="s">
        <v>745</v>
      </c>
      <c r="U10" s="355"/>
      <c r="V10" s="155"/>
      <c r="W10" s="36" t="s">
        <v>2570</v>
      </c>
      <c r="X10" t="s">
        <v>747</v>
      </c>
      <c r="Y10" s="36" t="s">
        <v>711</v>
      </c>
      <c r="Z10" t="s">
        <v>712</v>
      </c>
    </row>
    <row r="11" spans="1:27" ht="17.399999999999999">
      <c r="A11" s="1000"/>
      <c r="B11" s="66"/>
      <c r="C11" s="66"/>
      <c r="D11" s="66"/>
      <c r="E11" s="1016">
        <v>6</v>
      </c>
      <c r="F11" s="149" t="s">
        <v>774</v>
      </c>
      <c r="G11" s="268" t="s">
        <v>3067</v>
      </c>
      <c r="H11" s="268" t="s">
        <v>3067</v>
      </c>
      <c r="I11" s="241" t="s">
        <v>775</v>
      </c>
      <c r="J11" s="241" t="s">
        <v>3070</v>
      </c>
      <c r="K11" s="164" t="s">
        <v>2826</v>
      </c>
      <c r="L11" s="253"/>
      <c r="M11" s="146" t="s">
        <v>2570</v>
      </c>
      <c r="N11" s="146" t="s">
        <v>331</v>
      </c>
      <c r="O11" s="146"/>
      <c r="P11" s="146"/>
      <c r="Q11" s="146" t="s">
        <v>2565</v>
      </c>
      <c r="R11" s="146" t="s">
        <v>745</v>
      </c>
      <c r="S11" s="146"/>
      <c r="T11" s="146" t="s">
        <v>745</v>
      </c>
      <c r="U11" s="355"/>
      <c r="V11" s="35"/>
      <c r="Y11" s="36" t="s">
        <v>749</v>
      </c>
      <c r="Z11" t="s">
        <v>750</v>
      </c>
    </row>
    <row r="12" spans="1:27" ht="17.399999999999999">
      <c r="A12" s="1000">
        <v>184</v>
      </c>
      <c r="B12" s="66">
        <v>228</v>
      </c>
      <c r="C12" s="66">
        <v>328</v>
      </c>
      <c r="D12" s="66">
        <v>45</v>
      </c>
      <c r="E12" s="1016">
        <v>72</v>
      </c>
      <c r="F12" s="170" t="s">
        <v>2193</v>
      </c>
      <c r="G12" s="146" t="s">
        <v>2963</v>
      </c>
      <c r="H12" s="146" t="s">
        <v>2963</v>
      </c>
      <c r="I12" s="324" t="s">
        <v>2963</v>
      </c>
      <c r="J12" s="241" t="s">
        <v>1859</v>
      </c>
      <c r="K12" s="163" t="s">
        <v>2195</v>
      </c>
      <c r="L12" s="220"/>
      <c r="M12" s="146"/>
      <c r="N12" s="146" t="s">
        <v>2194</v>
      </c>
      <c r="O12" s="146"/>
      <c r="P12" s="146" t="s">
        <v>745</v>
      </c>
      <c r="Q12" s="146"/>
      <c r="R12" s="146"/>
      <c r="S12" s="146"/>
      <c r="T12" s="146"/>
      <c r="U12" s="355"/>
      <c r="V12" s="35"/>
      <c r="W12" s="36" t="s">
        <v>739</v>
      </c>
      <c r="X12" t="s">
        <v>2685</v>
      </c>
      <c r="Y12" s="36" t="s">
        <v>751</v>
      </c>
      <c r="Z12" t="s">
        <v>752</v>
      </c>
    </row>
    <row r="13" spans="1:27" ht="17.399999999999999">
      <c r="A13" s="1000" t="s">
        <v>3067</v>
      </c>
      <c r="B13" s="66" t="s">
        <v>3067</v>
      </c>
      <c r="C13" s="66">
        <v>378</v>
      </c>
      <c r="D13" s="66">
        <v>47</v>
      </c>
      <c r="E13" s="1016">
        <v>24</v>
      </c>
      <c r="F13" s="170" t="s">
        <v>428</v>
      </c>
      <c r="G13" s="146" t="s">
        <v>2115</v>
      </c>
      <c r="H13" s="146" t="s">
        <v>2963</v>
      </c>
      <c r="I13" s="146" t="s">
        <v>2963</v>
      </c>
      <c r="J13" s="222" t="s">
        <v>929</v>
      </c>
      <c r="K13" s="164" t="s">
        <v>2652</v>
      </c>
      <c r="L13" s="246"/>
      <c r="M13" s="146"/>
      <c r="N13" s="146" t="s">
        <v>2564</v>
      </c>
      <c r="O13" s="146"/>
      <c r="P13" s="146" t="s">
        <v>745</v>
      </c>
      <c r="Q13" s="146"/>
      <c r="R13" s="146"/>
      <c r="S13" s="146"/>
      <c r="T13" s="146"/>
      <c r="U13" s="355" t="s">
        <v>745</v>
      </c>
      <c r="V13" s="155"/>
      <c r="W13" s="36" t="s">
        <v>740</v>
      </c>
      <c r="X13" t="s">
        <v>2686</v>
      </c>
      <c r="Y13" s="36" t="s">
        <v>753</v>
      </c>
      <c r="Z13" t="s">
        <v>2557</v>
      </c>
    </row>
    <row r="14" spans="1:27" ht="17.399999999999999">
      <c r="A14" s="1000">
        <v>344</v>
      </c>
      <c r="B14" s="66">
        <v>195</v>
      </c>
      <c r="C14" s="66">
        <v>216</v>
      </c>
      <c r="D14" s="66" t="s">
        <v>3067</v>
      </c>
      <c r="E14" s="1016">
        <v>53</v>
      </c>
      <c r="F14" s="170" t="s">
        <v>2155</v>
      </c>
      <c r="G14" s="146" t="s">
        <v>2156</v>
      </c>
      <c r="H14" s="146" t="s">
        <v>2157</v>
      </c>
      <c r="I14" s="146" t="s">
        <v>2158</v>
      </c>
      <c r="J14" s="222" t="s">
        <v>990</v>
      </c>
      <c r="K14" s="1114" t="s">
        <v>2159</v>
      </c>
      <c r="L14" s="217" t="s">
        <v>2253</v>
      </c>
      <c r="M14" s="146"/>
      <c r="N14" s="146" t="s">
        <v>2168</v>
      </c>
      <c r="O14" s="146"/>
      <c r="P14" s="146" t="s">
        <v>745</v>
      </c>
      <c r="Q14" s="146" t="s">
        <v>745</v>
      </c>
      <c r="R14" s="146" t="s">
        <v>745</v>
      </c>
      <c r="S14" s="146"/>
      <c r="T14" s="146" t="s">
        <v>745</v>
      </c>
      <c r="U14" s="355"/>
      <c r="V14" s="155"/>
      <c r="W14" s="36" t="s">
        <v>741</v>
      </c>
      <c r="X14" t="s">
        <v>2687</v>
      </c>
      <c r="Y14" s="36" t="s">
        <v>715</v>
      </c>
      <c r="Z14" t="s">
        <v>716</v>
      </c>
    </row>
    <row r="15" spans="1:27" ht="17.399999999999999">
      <c r="A15" s="1000">
        <v>413</v>
      </c>
      <c r="B15" s="66">
        <v>103</v>
      </c>
      <c r="C15" s="66">
        <v>276</v>
      </c>
      <c r="D15" s="66" t="s">
        <v>3067</v>
      </c>
      <c r="E15" s="1016">
        <v>45</v>
      </c>
      <c r="F15" s="170" t="s">
        <v>429</v>
      </c>
      <c r="G15" s="146" t="s">
        <v>2169</v>
      </c>
      <c r="H15" s="157" t="s">
        <v>2170</v>
      </c>
      <c r="I15" s="146" t="s">
        <v>2171</v>
      </c>
      <c r="J15" s="241" t="s">
        <v>1856</v>
      </c>
      <c r="K15" s="1111" t="s">
        <v>1927</v>
      </c>
      <c r="L15" s="220" t="s">
        <v>2253</v>
      </c>
      <c r="M15" s="146" t="s">
        <v>745</v>
      </c>
      <c r="N15" s="146" t="s">
        <v>439</v>
      </c>
      <c r="O15" s="146" t="s">
        <v>917</v>
      </c>
      <c r="P15" s="146" t="s">
        <v>745</v>
      </c>
      <c r="Q15" s="146" t="s">
        <v>745</v>
      </c>
      <c r="R15" s="146" t="s">
        <v>745</v>
      </c>
      <c r="S15" s="146"/>
      <c r="T15" s="146" t="s">
        <v>745</v>
      </c>
      <c r="U15" s="355" t="s">
        <v>745</v>
      </c>
      <c r="V15" s="155"/>
      <c r="Y15" s="36" t="s">
        <v>713</v>
      </c>
      <c r="Z15" t="s">
        <v>714</v>
      </c>
    </row>
    <row r="16" spans="1:27" ht="17.399999999999999">
      <c r="A16" s="1000">
        <v>672</v>
      </c>
      <c r="B16" s="66">
        <v>131</v>
      </c>
      <c r="C16" s="66">
        <v>492</v>
      </c>
      <c r="D16" s="66">
        <v>49</v>
      </c>
      <c r="E16" s="1016">
        <v>48</v>
      </c>
      <c r="F16" s="321" t="s">
        <v>408</v>
      </c>
      <c r="G16" s="146" t="s">
        <v>407</v>
      </c>
      <c r="H16" s="157" t="s">
        <v>2163</v>
      </c>
      <c r="I16" s="146" t="s">
        <v>2164</v>
      </c>
      <c r="J16" s="241" t="s">
        <v>992</v>
      </c>
      <c r="K16" s="1112" t="s">
        <v>3077</v>
      </c>
      <c r="L16" s="163" t="s">
        <v>2257</v>
      </c>
      <c r="M16" s="146" t="s">
        <v>2570</v>
      </c>
      <c r="N16" s="146" t="s">
        <v>443</v>
      </c>
      <c r="O16" s="146"/>
      <c r="P16" s="146" t="s">
        <v>745</v>
      </c>
      <c r="Q16" s="146" t="s">
        <v>745</v>
      </c>
      <c r="R16" s="146" t="s">
        <v>2565</v>
      </c>
      <c r="S16" s="146" t="s">
        <v>745</v>
      </c>
      <c r="T16" s="146" t="s">
        <v>745</v>
      </c>
      <c r="U16" s="355"/>
      <c r="V16" s="155"/>
      <c r="W16" s="36" t="s">
        <v>742</v>
      </c>
      <c r="X16" t="s">
        <v>2694</v>
      </c>
      <c r="Y16" s="36" t="s">
        <v>717</v>
      </c>
      <c r="Z16" t="s">
        <v>912</v>
      </c>
    </row>
    <row r="17" spans="1:26" ht="17.399999999999999">
      <c r="A17" s="1000">
        <v>495</v>
      </c>
      <c r="B17" s="66" t="s">
        <v>3067</v>
      </c>
      <c r="C17" s="66">
        <v>382</v>
      </c>
      <c r="D17" s="66">
        <v>53</v>
      </c>
      <c r="E17" s="1016">
        <v>60</v>
      </c>
      <c r="F17" s="170" t="s">
        <v>431</v>
      </c>
      <c r="G17" s="146" t="s">
        <v>2189</v>
      </c>
      <c r="H17" s="157" t="s">
        <v>2190</v>
      </c>
      <c r="I17" s="146" t="s">
        <v>2191</v>
      </c>
      <c r="J17" s="222" t="s">
        <v>1858</v>
      </c>
      <c r="K17" s="163" t="s">
        <v>2192</v>
      </c>
      <c r="L17" s="228" t="s">
        <v>2227</v>
      </c>
      <c r="M17" s="146"/>
      <c r="N17" s="146" t="s">
        <v>717</v>
      </c>
      <c r="O17" s="146"/>
      <c r="P17" s="146"/>
      <c r="Q17" s="146" t="s">
        <v>745</v>
      </c>
      <c r="R17" s="146"/>
      <c r="S17" s="146"/>
      <c r="T17" s="146" t="s">
        <v>745</v>
      </c>
      <c r="U17" s="355"/>
      <c r="V17" s="155"/>
      <c r="W17" s="36" t="s">
        <v>743</v>
      </c>
      <c r="X17" t="s">
        <v>2695</v>
      </c>
      <c r="Y17" s="36" t="s">
        <v>2558</v>
      </c>
      <c r="Z17" t="s">
        <v>2559</v>
      </c>
    </row>
    <row r="18" spans="1:26" ht="17.399999999999999">
      <c r="A18" s="1000">
        <v>257</v>
      </c>
      <c r="B18" s="66">
        <v>80</v>
      </c>
      <c r="C18" s="66">
        <v>148</v>
      </c>
      <c r="D18" s="66">
        <v>67</v>
      </c>
      <c r="E18" s="1016">
        <v>31</v>
      </c>
      <c r="F18" s="170" t="s">
        <v>2128</v>
      </c>
      <c r="G18" s="146" t="s">
        <v>406</v>
      </c>
      <c r="H18" s="146" t="s">
        <v>2166</v>
      </c>
      <c r="I18" s="146" t="s">
        <v>2167</v>
      </c>
      <c r="J18" s="222" t="s">
        <v>1855</v>
      </c>
      <c r="K18" s="1112" t="s">
        <v>1570</v>
      </c>
      <c r="L18" s="1116" t="s">
        <v>2253</v>
      </c>
      <c r="M18" s="146"/>
      <c r="N18" s="146" t="s">
        <v>707</v>
      </c>
      <c r="O18" s="146" t="s">
        <v>913</v>
      </c>
      <c r="P18" s="146" t="s">
        <v>745</v>
      </c>
      <c r="Q18" s="146" t="s">
        <v>745</v>
      </c>
      <c r="R18" s="146" t="s">
        <v>745</v>
      </c>
      <c r="S18" s="146"/>
      <c r="T18" s="146" t="s">
        <v>745</v>
      </c>
      <c r="U18" s="355"/>
      <c r="V18" s="155"/>
      <c r="W18" s="36" t="s">
        <v>744</v>
      </c>
      <c r="X18" t="s">
        <v>706</v>
      </c>
      <c r="Y18" s="36" t="s">
        <v>2564</v>
      </c>
      <c r="Z18" t="s">
        <v>2566</v>
      </c>
    </row>
    <row r="19" spans="1:26" ht="17.399999999999999">
      <c r="A19" s="1000">
        <v>674</v>
      </c>
      <c r="B19" s="66">
        <v>133</v>
      </c>
      <c r="C19" s="66">
        <v>496</v>
      </c>
      <c r="D19" s="66">
        <v>67</v>
      </c>
      <c r="E19" s="1016">
        <v>57</v>
      </c>
      <c r="F19" s="321" t="s">
        <v>430</v>
      </c>
      <c r="G19" s="324" t="s">
        <v>2234</v>
      </c>
      <c r="H19" s="159" t="s">
        <v>2196</v>
      </c>
      <c r="I19" s="146" t="s">
        <v>2197</v>
      </c>
      <c r="J19" s="241" t="s">
        <v>1860</v>
      </c>
      <c r="K19" s="1108" t="s">
        <v>1928</v>
      </c>
      <c r="L19" s="252" t="s">
        <v>3068</v>
      </c>
      <c r="M19" s="154"/>
      <c r="N19" s="146" t="s">
        <v>707</v>
      </c>
      <c r="O19" s="146" t="s">
        <v>1278</v>
      </c>
      <c r="P19" s="146" t="s">
        <v>2565</v>
      </c>
      <c r="Q19" s="146" t="s">
        <v>745</v>
      </c>
      <c r="R19" s="146" t="s">
        <v>745</v>
      </c>
      <c r="S19" s="146"/>
      <c r="T19" s="146" t="s">
        <v>745</v>
      </c>
      <c r="U19" s="355" t="s">
        <v>2565</v>
      </c>
      <c r="V19" s="155"/>
    </row>
    <row r="20" spans="1:26" ht="17.399999999999999">
      <c r="A20" s="1000"/>
      <c r="B20" s="66"/>
      <c r="C20" s="66"/>
      <c r="D20" s="66"/>
      <c r="E20" s="1016"/>
      <c r="F20" s="149"/>
      <c r="G20" s="146" t="s">
        <v>2963</v>
      </c>
      <c r="H20" s="146" t="s">
        <v>2963</v>
      </c>
      <c r="I20" s="146" t="s">
        <v>2963</v>
      </c>
      <c r="J20" s="222"/>
      <c r="K20" s="146" t="s">
        <v>2580</v>
      </c>
      <c r="L20" s="148"/>
      <c r="M20" s="146"/>
      <c r="N20" s="146"/>
      <c r="O20" s="146"/>
      <c r="P20" s="146"/>
      <c r="Q20" s="146"/>
      <c r="R20" s="146"/>
      <c r="S20" s="146"/>
      <c r="T20" s="146"/>
      <c r="U20" s="355"/>
      <c r="V20" s="155"/>
      <c r="W20" s="36" t="s">
        <v>745</v>
      </c>
      <c r="X20" t="s">
        <v>2567</v>
      </c>
      <c r="Y20" s="36" t="s">
        <v>2562</v>
      </c>
      <c r="Z20" t="s">
        <v>2563</v>
      </c>
    </row>
    <row r="21" spans="1:26" ht="17.399999999999999">
      <c r="A21" s="1000"/>
      <c r="B21" s="66"/>
      <c r="C21" s="66"/>
      <c r="D21" s="66"/>
      <c r="E21" s="1017"/>
      <c r="F21" s="334"/>
      <c r="G21" s="335" t="s">
        <v>2963</v>
      </c>
      <c r="H21" s="335" t="s">
        <v>2963</v>
      </c>
      <c r="I21" s="335" t="s">
        <v>2963</v>
      </c>
      <c r="J21" s="336"/>
      <c r="K21" s="335" t="s">
        <v>2580</v>
      </c>
      <c r="L21" s="337"/>
      <c r="M21" s="335"/>
      <c r="N21" s="335"/>
      <c r="O21" s="335"/>
      <c r="P21" s="335"/>
      <c r="Q21" s="335"/>
      <c r="R21" s="335"/>
      <c r="S21" s="335"/>
      <c r="T21" s="335"/>
      <c r="U21" s="356"/>
      <c r="V21" s="155"/>
      <c r="W21" s="36" t="s">
        <v>2565</v>
      </c>
      <c r="X21" t="s">
        <v>2568</v>
      </c>
      <c r="Y21" s="36" t="s">
        <v>913</v>
      </c>
      <c r="Z21" t="s">
        <v>914</v>
      </c>
    </row>
    <row r="22" spans="1:26" ht="17.399999999999999">
      <c r="A22" s="1000"/>
      <c r="B22" s="66"/>
      <c r="C22" s="66"/>
      <c r="D22" s="66"/>
      <c r="E22" s="1018"/>
      <c r="F22" s="149"/>
      <c r="G22" s="146"/>
      <c r="H22" s="146"/>
      <c r="I22" s="146"/>
      <c r="J22" s="222"/>
      <c r="K22" s="147"/>
      <c r="L22" s="147"/>
      <c r="M22" s="146"/>
      <c r="N22" s="146"/>
      <c r="O22" s="146"/>
      <c r="P22" s="146"/>
      <c r="Q22" s="146"/>
      <c r="R22" s="146"/>
      <c r="S22" s="146"/>
      <c r="T22" s="146"/>
      <c r="U22" s="355"/>
      <c r="V22" s="155"/>
      <c r="W22" s="36" t="s">
        <v>2571</v>
      </c>
      <c r="X22" t="s">
        <v>3925</v>
      </c>
      <c r="Y22" s="36" t="s">
        <v>915</v>
      </c>
      <c r="Z22" t="s">
        <v>916</v>
      </c>
    </row>
    <row r="23" spans="1:26" ht="17.399999999999999">
      <c r="A23" s="1000"/>
      <c r="B23" s="66"/>
      <c r="C23" s="66"/>
      <c r="D23" s="66"/>
      <c r="E23" s="1018"/>
      <c r="F23" s="149"/>
      <c r="G23" s="146"/>
      <c r="H23" s="146"/>
      <c r="I23" s="146"/>
      <c r="J23" s="222"/>
      <c r="K23" s="147"/>
      <c r="L23" s="147"/>
      <c r="M23" s="146"/>
      <c r="N23" s="146"/>
      <c r="O23" s="146"/>
      <c r="P23" s="146"/>
      <c r="Q23" s="146"/>
      <c r="R23" s="146"/>
      <c r="S23" s="146"/>
      <c r="T23" s="146"/>
      <c r="U23" s="355"/>
      <c r="V23" s="155"/>
      <c r="Y23" s="36" t="s">
        <v>2560</v>
      </c>
      <c r="Z23" t="s">
        <v>2561</v>
      </c>
    </row>
    <row r="24" spans="1:26" ht="17.399999999999999">
      <c r="A24" s="1000"/>
      <c r="B24" s="66"/>
      <c r="C24" s="66"/>
      <c r="D24" s="66"/>
      <c r="E24" s="1018"/>
      <c r="F24" s="149"/>
      <c r="G24" s="146"/>
      <c r="H24" s="146"/>
      <c r="I24" s="146"/>
      <c r="J24" s="222"/>
      <c r="K24" s="147"/>
      <c r="L24" s="147"/>
      <c r="M24" s="146"/>
      <c r="N24" s="146"/>
      <c r="O24" s="146"/>
      <c r="P24" s="146"/>
      <c r="Q24" s="146"/>
      <c r="R24" s="146"/>
      <c r="S24" s="146"/>
      <c r="T24" s="146"/>
      <c r="U24" s="355"/>
      <c r="V24" s="155"/>
      <c r="W24" s="36" t="s">
        <v>746</v>
      </c>
      <c r="X24" t="s">
        <v>2569</v>
      </c>
      <c r="Y24" s="36" t="s">
        <v>2564</v>
      </c>
      <c r="Z24" t="s">
        <v>4126</v>
      </c>
    </row>
    <row r="25" spans="1:26" ht="17.399999999999999">
      <c r="A25" s="1000"/>
      <c r="B25" s="66"/>
      <c r="C25" s="66"/>
      <c r="D25" s="66"/>
      <c r="E25" s="1018"/>
      <c r="F25" s="149"/>
      <c r="G25" s="146"/>
      <c r="H25" s="146"/>
      <c r="I25" s="146"/>
      <c r="J25" s="222"/>
      <c r="K25" s="147"/>
      <c r="L25" s="147"/>
      <c r="M25" s="146"/>
      <c r="N25" s="146"/>
      <c r="O25" s="146"/>
      <c r="P25" s="146"/>
      <c r="Q25" s="146"/>
      <c r="R25" s="146"/>
      <c r="S25" s="146"/>
      <c r="T25" s="146"/>
      <c r="U25" s="355"/>
      <c r="V25" s="155"/>
    </row>
    <row r="26" spans="1:26" ht="17.399999999999999">
      <c r="A26" s="1000"/>
      <c r="B26" s="66"/>
      <c r="C26" s="66"/>
      <c r="D26" s="66"/>
      <c r="E26" s="1018"/>
      <c r="F26" s="149"/>
      <c r="G26" s="146"/>
      <c r="H26" s="146"/>
      <c r="I26" s="146"/>
      <c r="J26" s="222"/>
      <c r="K26" s="147"/>
      <c r="L26" s="147"/>
      <c r="M26" s="146"/>
      <c r="N26" s="146"/>
      <c r="O26" s="146"/>
      <c r="P26" s="146"/>
      <c r="Q26" s="146"/>
      <c r="R26" s="146"/>
      <c r="S26" s="146"/>
      <c r="T26" s="146"/>
      <c r="U26" s="355"/>
      <c r="V26" s="155"/>
    </row>
    <row r="27" spans="1:26" ht="17.399999999999999">
      <c r="A27" s="777"/>
      <c r="B27" s="1"/>
      <c r="C27" s="1"/>
      <c r="D27" s="1"/>
      <c r="E27" s="1029"/>
      <c r="F27" s="149"/>
      <c r="G27" s="146"/>
      <c r="H27" s="146"/>
      <c r="I27" s="146"/>
      <c r="J27" s="222"/>
      <c r="K27" s="147"/>
      <c r="L27" s="147"/>
      <c r="M27" s="146"/>
      <c r="N27" s="146"/>
      <c r="O27" s="146"/>
      <c r="P27" s="146"/>
      <c r="Q27" s="146"/>
      <c r="R27" s="146"/>
      <c r="S27" s="146"/>
      <c r="T27" s="146"/>
      <c r="U27" s="355"/>
      <c r="V27" s="155"/>
    </row>
    <row r="28" spans="1:26" ht="18" thickBot="1">
      <c r="A28" s="978" t="s">
        <v>4251</v>
      </c>
      <c r="B28" s="982"/>
      <c r="C28" s="982"/>
      <c r="D28" s="982"/>
      <c r="E28" s="982"/>
      <c r="F28" s="998"/>
      <c r="G28" s="998"/>
      <c r="H28" s="998"/>
      <c r="I28" s="998"/>
      <c r="J28" s="998"/>
      <c r="K28" s="998"/>
      <c r="L28" s="998"/>
      <c r="M28" s="998"/>
      <c r="N28" s="998"/>
      <c r="O28" s="998"/>
      <c r="P28" s="998"/>
      <c r="Q28" s="998"/>
      <c r="R28" s="998"/>
      <c r="S28" s="998"/>
      <c r="T28" s="998"/>
      <c r="U28" s="999"/>
      <c r="V28" s="155"/>
    </row>
    <row r="29" spans="1:26" ht="17.399999999999999">
      <c r="J29"/>
      <c r="L2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F44" s="2"/>
      <c r="G44" s="2"/>
      <c r="H44" s="2"/>
      <c r="I44" s="2"/>
      <c r="J44" s="240"/>
      <c r="K44" s="2"/>
      <c r="L44" s="212"/>
      <c r="M44" s="2"/>
      <c r="N44" s="2"/>
      <c r="O44" s="2"/>
      <c r="P44" s="2"/>
      <c r="Q44" s="2"/>
      <c r="R44" s="2"/>
      <c r="S44" s="2"/>
      <c r="T44" s="2"/>
      <c r="U44" s="2"/>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34"/>
      <c r="L55" s="213"/>
      <c r="M55" s="34"/>
      <c r="N55" s="2"/>
      <c r="O55" s="2"/>
      <c r="P55" s="2"/>
      <c r="Q55" s="2"/>
      <c r="R55" s="2"/>
      <c r="S55" s="2"/>
      <c r="T55" s="2"/>
      <c r="U55" s="2"/>
      <c r="V55" s="2"/>
    </row>
    <row r="56" spans="6:22">
      <c r="F56" s="2"/>
      <c r="G56" s="2"/>
      <c r="H56" s="2"/>
      <c r="I56" s="2"/>
      <c r="J56" s="240"/>
      <c r="K56" s="2"/>
      <c r="L56" s="212"/>
      <c r="M56" s="2"/>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6" location="'GJ Materialsammlung'!A1" display="24/61"/>
    <hyperlink ref="K14" r:id="rId1"/>
    <hyperlink ref="K15" r:id="rId2"/>
    <hyperlink ref="K16" r:id="rId3"/>
    <hyperlink ref="K18" r:id="rId4"/>
    <hyperlink ref="K19" r:id="rId5"/>
  </hyperlinks>
  <pageMargins left="0.19685039370078741" right="0.19685039370078741" top="1.1811023622047245" bottom="0" header="0.51181102362204722" footer="0"/>
  <pageSetup paperSize="9" orientation="landscape" r:id="rId6"/>
  <headerFooter alignWithMargins="0"/>
  <drawing r:id="rId7"/>
</worksheet>
</file>

<file path=xl/worksheets/sheet35.xml><?xml version="1.0" encoding="utf-8"?>
<worksheet xmlns="http://schemas.openxmlformats.org/spreadsheetml/2006/main" xmlns:r="http://schemas.openxmlformats.org/officeDocument/2006/relationships">
  <sheetPr enableFormatConditionsCalculation="0">
    <tabColor indexed="27"/>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8" t="s">
        <v>1621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5"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5"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row>
    <row r="7" spans="1:27" ht="17.399999999999999">
      <c r="A7" s="1000" t="s">
        <v>3067</v>
      </c>
      <c r="B7" s="66" t="s">
        <v>3067</v>
      </c>
      <c r="C7" s="66" t="s">
        <v>3067</v>
      </c>
      <c r="D7" s="66">
        <v>41</v>
      </c>
      <c r="E7" s="1259" t="s">
        <v>3067</v>
      </c>
      <c r="F7" s="321" t="s">
        <v>2147</v>
      </c>
      <c r="G7" s="146" t="s">
        <v>2148</v>
      </c>
      <c r="H7" s="327" t="s">
        <v>2963</v>
      </c>
      <c r="I7" s="146" t="s">
        <v>2963</v>
      </c>
      <c r="J7" s="241" t="s">
        <v>936</v>
      </c>
      <c r="K7" s="1120" t="s">
        <v>2654</v>
      </c>
      <c r="L7" s="249" t="s">
        <v>3067</v>
      </c>
      <c r="M7" s="146"/>
      <c r="N7" s="146" t="s">
        <v>2564</v>
      </c>
      <c r="O7" s="146"/>
      <c r="P7" s="146"/>
      <c r="Q7" s="146"/>
      <c r="R7" s="146"/>
      <c r="S7" s="146"/>
      <c r="T7" s="146"/>
      <c r="U7" s="355" t="s">
        <v>745</v>
      </c>
      <c r="V7" s="171"/>
      <c r="W7" s="36" t="s">
        <v>2336</v>
      </c>
      <c r="X7" t="s">
        <v>2688</v>
      </c>
      <c r="Y7" s="36" t="s">
        <v>748</v>
      </c>
      <c r="Z7" t="s">
        <v>3961</v>
      </c>
    </row>
    <row r="8" spans="1:27" ht="17.399999999999999">
      <c r="A8" s="1000" t="s">
        <v>3067</v>
      </c>
      <c r="B8" s="66" t="s">
        <v>3067</v>
      </c>
      <c r="C8" s="66" t="s">
        <v>3067</v>
      </c>
      <c r="D8" s="66" t="s">
        <v>3067</v>
      </c>
      <c r="E8" s="1259" t="s">
        <v>3067</v>
      </c>
      <c r="F8" s="170" t="s">
        <v>1279</v>
      </c>
      <c r="G8" s="148" t="s">
        <v>2963</v>
      </c>
      <c r="H8" s="148" t="s">
        <v>2964</v>
      </c>
      <c r="I8" s="148" t="s">
        <v>2963</v>
      </c>
      <c r="J8" s="242" t="s">
        <v>1861</v>
      </c>
      <c r="K8" s="1120" t="s">
        <v>1652</v>
      </c>
      <c r="L8" s="253" t="s">
        <v>3067</v>
      </c>
      <c r="M8" s="148"/>
      <c r="N8" s="148" t="s">
        <v>711</v>
      </c>
      <c r="O8" s="148"/>
      <c r="P8" s="148"/>
      <c r="Q8" s="148"/>
      <c r="R8" s="148"/>
      <c r="S8" s="148"/>
      <c r="T8" s="148"/>
      <c r="U8" s="369"/>
      <c r="V8" s="35"/>
      <c r="W8" s="36" t="s">
        <v>2340</v>
      </c>
      <c r="X8" t="s">
        <v>2692</v>
      </c>
      <c r="Y8" s="36" t="s">
        <v>709</v>
      </c>
      <c r="Z8" t="s">
        <v>710</v>
      </c>
    </row>
    <row r="9" spans="1:27" ht="17.399999999999999">
      <c r="A9" s="1000">
        <v>359</v>
      </c>
      <c r="B9" s="66"/>
      <c r="C9" s="66">
        <v>228</v>
      </c>
      <c r="D9" s="66">
        <v>32</v>
      </c>
      <c r="E9" s="1259">
        <v>55</v>
      </c>
      <c r="F9" s="170" t="s">
        <v>2127</v>
      </c>
      <c r="G9" s="146" t="s">
        <v>2128</v>
      </c>
      <c r="H9" s="146" t="s">
        <v>2129</v>
      </c>
      <c r="I9" s="146" t="s">
        <v>2130</v>
      </c>
      <c r="J9" s="222" t="s">
        <v>3071</v>
      </c>
      <c r="K9" s="1121" t="s">
        <v>2131</v>
      </c>
      <c r="L9" s="228" t="s">
        <v>2227</v>
      </c>
      <c r="M9" s="146" t="s">
        <v>2570</v>
      </c>
      <c r="N9" s="146" t="s">
        <v>711</v>
      </c>
      <c r="O9" s="146"/>
      <c r="P9" s="146" t="s">
        <v>745</v>
      </c>
      <c r="Q9" s="146" t="s">
        <v>745</v>
      </c>
      <c r="R9" s="146"/>
      <c r="S9" s="146" t="s">
        <v>745</v>
      </c>
      <c r="T9" s="146" t="s">
        <v>745</v>
      </c>
      <c r="U9" s="355"/>
      <c r="V9" s="35"/>
      <c r="W9" s="36" t="s">
        <v>738</v>
      </c>
      <c r="X9" t="s">
        <v>2693</v>
      </c>
      <c r="Y9" s="36" t="s">
        <v>707</v>
      </c>
      <c r="Z9" t="s">
        <v>708</v>
      </c>
    </row>
    <row r="10" spans="1:27" ht="17.399999999999999">
      <c r="A10" s="1000">
        <v>645</v>
      </c>
      <c r="B10" s="66">
        <v>114</v>
      </c>
      <c r="C10" s="66">
        <v>468</v>
      </c>
      <c r="D10" s="66">
        <v>35</v>
      </c>
      <c r="E10" s="1259">
        <v>49</v>
      </c>
      <c r="F10" s="321" t="s">
        <v>987</v>
      </c>
      <c r="G10" s="324" t="s">
        <v>1288</v>
      </c>
      <c r="H10" s="324" t="s">
        <v>1289</v>
      </c>
      <c r="I10" s="146" t="s">
        <v>1290</v>
      </c>
      <c r="J10" s="241" t="s">
        <v>1864</v>
      </c>
      <c r="K10" s="1122" t="s">
        <v>1291</v>
      </c>
      <c r="L10" s="227" t="s">
        <v>2257</v>
      </c>
      <c r="M10" s="146"/>
      <c r="N10" s="146" t="s">
        <v>1292</v>
      </c>
      <c r="O10" s="146"/>
      <c r="P10" s="146" t="s">
        <v>745</v>
      </c>
      <c r="Q10" s="146"/>
      <c r="R10" s="146"/>
      <c r="S10" s="146" t="s">
        <v>745</v>
      </c>
      <c r="T10" s="146" t="s">
        <v>745</v>
      </c>
      <c r="U10" s="355"/>
      <c r="V10" s="35"/>
      <c r="W10" s="36" t="s">
        <v>2570</v>
      </c>
      <c r="X10" t="s">
        <v>747</v>
      </c>
      <c r="Y10" s="36" t="s">
        <v>711</v>
      </c>
      <c r="Z10" t="s">
        <v>712</v>
      </c>
    </row>
    <row r="11" spans="1:27" ht="17.399999999999999">
      <c r="A11" s="1000">
        <v>444</v>
      </c>
      <c r="B11" s="66">
        <v>235</v>
      </c>
      <c r="C11" s="66">
        <v>298</v>
      </c>
      <c r="D11" s="66">
        <v>35</v>
      </c>
      <c r="E11" s="1259">
        <v>58</v>
      </c>
      <c r="F11" s="170" t="s">
        <v>2143</v>
      </c>
      <c r="G11" s="146" t="s">
        <v>2144</v>
      </c>
      <c r="H11" s="159" t="s">
        <v>2145</v>
      </c>
      <c r="I11" s="146" t="s">
        <v>2146</v>
      </c>
      <c r="J11" s="222" t="s">
        <v>935</v>
      </c>
      <c r="K11" s="1121" t="s">
        <v>74</v>
      </c>
      <c r="L11" s="250" t="s">
        <v>2257</v>
      </c>
      <c r="M11" s="146"/>
      <c r="N11" s="146" t="s">
        <v>745</v>
      </c>
      <c r="O11" s="146" t="s">
        <v>2077</v>
      </c>
      <c r="P11" s="146" t="s">
        <v>2565</v>
      </c>
      <c r="Q11" s="146" t="s">
        <v>745</v>
      </c>
      <c r="R11" s="146" t="s">
        <v>745</v>
      </c>
      <c r="S11" s="146"/>
      <c r="T11" s="146" t="s">
        <v>745</v>
      </c>
      <c r="U11" s="355" t="s">
        <v>2565</v>
      </c>
      <c r="V11" s="35"/>
      <c r="Y11" s="36" t="s">
        <v>749</v>
      </c>
      <c r="Z11" t="s">
        <v>750</v>
      </c>
    </row>
    <row r="12" spans="1:27" ht="17.399999999999999">
      <c r="A12" s="1000">
        <v>332</v>
      </c>
      <c r="B12" s="66">
        <v>193</v>
      </c>
      <c r="C12" s="66">
        <v>210</v>
      </c>
      <c r="D12" s="66">
        <v>42</v>
      </c>
      <c r="E12" s="1259">
        <v>51</v>
      </c>
      <c r="F12" s="170" t="s">
        <v>2111</v>
      </c>
      <c r="G12" s="146" t="s">
        <v>1280</v>
      </c>
      <c r="H12" s="146" t="s">
        <v>1281</v>
      </c>
      <c r="I12" s="146" t="s">
        <v>1282</v>
      </c>
      <c r="J12" s="222" t="s">
        <v>1862</v>
      </c>
      <c r="K12" s="1121" t="s">
        <v>1587</v>
      </c>
      <c r="L12" s="249" t="s">
        <v>2253</v>
      </c>
      <c r="M12" s="146" t="s">
        <v>745</v>
      </c>
      <c r="N12" s="146" t="s">
        <v>1283</v>
      </c>
      <c r="O12" s="146" t="s">
        <v>913</v>
      </c>
      <c r="P12" s="146" t="s">
        <v>2565</v>
      </c>
      <c r="Q12" s="146" t="s">
        <v>745</v>
      </c>
      <c r="R12" s="146" t="s">
        <v>745</v>
      </c>
      <c r="S12" s="146" t="s">
        <v>745</v>
      </c>
      <c r="T12" s="146" t="s">
        <v>745</v>
      </c>
      <c r="U12" s="355" t="s">
        <v>745</v>
      </c>
      <c r="V12" s="35"/>
      <c r="W12" s="36" t="s">
        <v>739</v>
      </c>
      <c r="X12" t="s">
        <v>2685</v>
      </c>
      <c r="Y12" s="36" t="s">
        <v>751</v>
      </c>
      <c r="Z12" t="s">
        <v>752</v>
      </c>
    </row>
    <row r="13" spans="1:27" ht="17.399999999999999">
      <c r="A13" s="1000">
        <v>464</v>
      </c>
      <c r="B13" s="66">
        <v>237</v>
      </c>
      <c r="C13" s="66">
        <v>336</v>
      </c>
      <c r="D13" s="66">
        <v>44</v>
      </c>
      <c r="E13" s="1259">
        <v>59</v>
      </c>
      <c r="F13" s="170" t="s">
        <v>2138</v>
      </c>
      <c r="G13" s="146" t="s">
        <v>2123</v>
      </c>
      <c r="H13" s="157" t="s">
        <v>2139</v>
      </c>
      <c r="I13" s="146" t="s">
        <v>2140</v>
      </c>
      <c r="J13" s="222" t="s">
        <v>934</v>
      </c>
      <c r="K13" s="1121" t="s">
        <v>2141</v>
      </c>
      <c r="L13" s="163" t="s">
        <v>2227</v>
      </c>
      <c r="M13" s="146" t="s">
        <v>2570</v>
      </c>
      <c r="N13" s="146" t="s">
        <v>2142</v>
      </c>
      <c r="O13" s="146"/>
      <c r="P13" s="146" t="s">
        <v>745</v>
      </c>
      <c r="Q13" s="146" t="s">
        <v>745</v>
      </c>
      <c r="R13" s="146"/>
      <c r="S13" s="146" t="s">
        <v>745</v>
      </c>
      <c r="T13" s="146" t="s">
        <v>745</v>
      </c>
      <c r="U13" s="355" t="s">
        <v>2565</v>
      </c>
      <c r="V13" s="35"/>
      <c r="W13" s="36" t="s">
        <v>740</v>
      </c>
      <c r="X13" t="s">
        <v>2686</v>
      </c>
      <c r="Y13" s="36" t="s">
        <v>753</v>
      </c>
      <c r="Z13" t="s">
        <v>2557</v>
      </c>
    </row>
    <row r="14" spans="1:27" ht="17.399999999999999">
      <c r="A14" s="1000">
        <v>350</v>
      </c>
      <c r="B14" s="66" t="s">
        <v>3067</v>
      </c>
      <c r="C14" s="66">
        <v>218</v>
      </c>
      <c r="D14" s="66">
        <v>45</v>
      </c>
      <c r="E14" s="1259">
        <v>52</v>
      </c>
      <c r="F14" s="170" t="s">
        <v>2123</v>
      </c>
      <c r="G14" s="146" t="s">
        <v>2124</v>
      </c>
      <c r="H14" s="146" t="s">
        <v>2125</v>
      </c>
      <c r="I14" s="146" t="s">
        <v>2126</v>
      </c>
      <c r="J14" s="222" t="s">
        <v>931</v>
      </c>
      <c r="K14" s="1121" t="s">
        <v>1929</v>
      </c>
      <c r="L14" s="249" t="s">
        <v>2253</v>
      </c>
      <c r="M14" s="146" t="s">
        <v>745</v>
      </c>
      <c r="N14" s="146" t="s">
        <v>707</v>
      </c>
      <c r="O14" s="146" t="s">
        <v>913</v>
      </c>
      <c r="P14" s="146"/>
      <c r="Q14" s="146" t="s">
        <v>745</v>
      </c>
      <c r="R14" s="146" t="s">
        <v>745</v>
      </c>
      <c r="S14" s="146"/>
      <c r="T14" s="146" t="s">
        <v>745</v>
      </c>
      <c r="U14" s="355" t="s">
        <v>745</v>
      </c>
      <c r="V14" s="35"/>
      <c r="W14" s="36" t="s">
        <v>741</v>
      </c>
      <c r="X14" t="s">
        <v>2687</v>
      </c>
      <c r="Y14" s="36" t="s">
        <v>715</v>
      </c>
      <c r="Z14" t="s">
        <v>716</v>
      </c>
    </row>
    <row r="15" spans="1:27" ht="17.399999999999999">
      <c r="A15" s="1000">
        <v>361</v>
      </c>
      <c r="B15" s="66">
        <v>189</v>
      </c>
      <c r="C15" s="66">
        <v>230</v>
      </c>
      <c r="D15" s="66">
        <v>53</v>
      </c>
      <c r="E15" s="1259">
        <v>54</v>
      </c>
      <c r="F15" s="170" t="s">
        <v>1284</v>
      </c>
      <c r="G15" s="146" t="s">
        <v>1285</v>
      </c>
      <c r="H15" s="146" t="s">
        <v>2125</v>
      </c>
      <c r="I15" s="146" t="s">
        <v>1286</v>
      </c>
      <c r="J15" s="222" t="s">
        <v>1863</v>
      </c>
      <c r="K15" s="1121" t="s">
        <v>294</v>
      </c>
      <c r="L15" s="228" t="s">
        <v>2253</v>
      </c>
      <c r="M15" s="146" t="s">
        <v>2570</v>
      </c>
      <c r="N15" s="146" t="s">
        <v>1287</v>
      </c>
      <c r="O15" s="146"/>
      <c r="P15" s="146"/>
      <c r="Q15" s="146" t="s">
        <v>745</v>
      </c>
      <c r="R15" s="146" t="s">
        <v>745</v>
      </c>
      <c r="S15" s="146"/>
      <c r="T15" s="146" t="s">
        <v>745</v>
      </c>
      <c r="U15" s="355"/>
      <c r="V15" s="35"/>
      <c r="Y15" s="36" t="s">
        <v>713</v>
      </c>
      <c r="Z15" t="s">
        <v>714</v>
      </c>
    </row>
    <row r="16" spans="1:27" ht="17.399999999999999">
      <c r="A16" s="1000">
        <v>628</v>
      </c>
      <c r="B16" s="66">
        <v>118</v>
      </c>
      <c r="C16" s="66">
        <v>460</v>
      </c>
      <c r="D16" s="66" t="s">
        <v>3067</v>
      </c>
      <c r="E16" s="1259">
        <v>48</v>
      </c>
      <c r="F16" s="170" t="s">
        <v>986</v>
      </c>
      <c r="G16" s="146" t="s">
        <v>154</v>
      </c>
      <c r="H16" s="157" t="s">
        <v>2149</v>
      </c>
      <c r="I16" s="324" t="s">
        <v>2150</v>
      </c>
      <c r="J16" s="241" t="s">
        <v>937</v>
      </c>
      <c r="K16" s="1123" t="s">
        <v>2151</v>
      </c>
      <c r="L16" s="220" t="s">
        <v>2257</v>
      </c>
      <c r="M16" s="146"/>
      <c r="N16" s="146" t="s">
        <v>707</v>
      </c>
      <c r="O16" s="146"/>
      <c r="P16" s="146" t="s">
        <v>745</v>
      </c>
      <c r="Q16" s="146" t="s">
        <v>745</v>
      </c>
      <c r="R16" s="146"/>
      <c r="S16" s="146" t="s">
        <v>745</v>
      </c>
      <c r="T16" s="146" t="s">
        <v>745</v>
      </c>
      <c r="U16" s="355"/>
      <c r="V16" s="35"/>
      <c r="W16" s="36" t="s">
        <v>742</v>
      </c>
      <c r="X16" t="s">
        <v>2694</v>
      </c>
      <c r="Y16" s="36" t="s">
        <v>717</v>
      </c>
      <c r="Z16" t="s">
        <v>912</v>
      </c>
    </row>
    <row r="17" spans="1:26" ht="17.399999999999999">
      <c r="A17" s="1000">
        <v>499</v>
      </c>
      <c r="B17" s="66">
        <v>219</v>
      </c>
      <c r="C17" s="66">
        <v>388</v>
      </c>
      <c r="D17" s="66">
        <v>67</v>
      </c>
      <c r="E17" s="1259">
        <v>59</v>
      </c>
      <c r="F17" s="170" t="s">
        <v>409</v>
      </c>
      <c r="G17" s="146" t="s">
        <v>2602</v>
      </c>
      <c r="H17" s="324" t="s">
        <v>2134</v>
      </c>
      <c r="I17" s="146" t="s">
        <v>2135</v>
      </c>
      <c r="J17" s="222" t="s">
        <v>933</v>
      </c>
      <c r="K17" s="1121" t="s">
        <v>2136</v>
      </c>
      <c r="L17" s="246" t="s">
        <v>13</v>
      </c>
      <c r="M17" s="146"/>
      <c r="N17" s="146" t="s">
        <v>2137</v>
      </c>
      <c r="O17" s="146"/>
      <c r="P17" s="146" t="s">
        <v>745</v>
      </c>
      <c r="Q17" s="146" t="s">
        <v>745</v>
      </c>
      <c r="R17" s="146" t="s">
        <v>745</v>
      </c>
      <c r="S17" s="146"/>
      <c r="T17" s="146"/>
      <c r="U17" s="355"/>
      <c r="V17" s="35"/>
      <c r="W17" s="36" t="s">
        <v>743</v>
      </c>
      <c r="X17" t="s">
        <v>2695</v>
      </c>
      <c r="Y17" s="36" t="s">
        <v>2558</v>
      </c>
      <c r="Z17" t="s">
        <v>2559</v>
      </c>
    </row>
    <row r="18" spans="1:26" ht="17.399999999999999">
      <c r="A18" s="1000"/>
      <c r="B18" s="66"/>
      <c r="C18" s="66"/>
      <c r="D18" s="66"/>
      <c r="E18" s="1259"/>
      <c r="F18" s="170"/>
      <c r="G18" s="146" t="s">
        <v>2963</v>
      </c>
      <c r="H18" s="146" t="s">
        <v>2963</v>
      </c>
      <c r="I18" s="146" t="s">
        <v>2963</v>
      </c>
      <c r="J18" s="241"/>
      <c r="K18" s="146" t="s">
        <v>2580</v>
      </c>
      <c r="L18" s="148"/>
      <c r="M18" s="146"/>
      <c r="N18" s="146"/>
      <c r="O18" s="146"/>
      <c r="P18" s="146"/>
      <c r="Q18" s="146"/>
      <c r="R18" s="146"/>
      <c r="S18" s="146"/>
      <c r="T18" s="146"/>
      <c r="U18" s="355"/>
      <c r="V18" s="35"/>
      <c r="W18" s="36" t="s">
        <v>744</v>
      </c>
      <c r="X18" t="s">
        <v>706</v>
      </c>
      <c r="Y18" s="36" t="s">
        <v>2564</v>
      </c>
      <c r="Z18" t="s">
        <v>2566</v>
      </c>
    </row>
    <row r="19" spans="1:26" ht="17.399999999999999">
      <c r="A19" s="1000"/>
      <c r="B19" s="66"/>
      <c r="C19" s="66"/>
      <c r="D19" s="66"/>
      <c r="E19" s="1259"/>
      <c r="F19" s="170"/>
      <c r="G19" s="146" t="s">
        <v>2963</v>
      </c>
      <c r="H19" s="329" t="s">
        <v>2963</v>
      </c>
      <c r="I19" s="146" t="s">
        <v>2963</v>
      </c>
      <c r="J19" s="241"/>
      <c r="K19" s="146" t="s">
        <v>2580</v>
      </c>
      <c r="L19" s="148"/>
      <c r="M19" s="146"/>
      <c r="N19" s="146"/>
      <c r="O19" s="146"/>
      <c r="P19" s="146"/>
      <c r="Q19" s="146"/>
      <c r="R19" s="146"/>
      <c r="S19" s="146"/>
      <c r="T19" s="146"/>
      <c r="U19" s="355"/>
      <c r="V19" s="35"/>
    </row>
    <row r="20" spans="1:26" ht="17.399999999999999">
      <c r="A20" s="1000"/>
      <c r="B20" s="66"/>
      <c r="C20" s="66"/>
      <c r="D20" s="66"/>
      <c r="E20" s="1259"/>
      <c r="F20" s="170"/>
      <c r="G20" s="146" t="s">
        <v>2963</v>
      </c>
      <c r="H20" s="146" t="s">
        <v>2963</v>
      </c>
      <c r="I20" s="324" t="s">
        <v>2963</v>
      </c>
      <c r="J20" s="241"/>
      <c r="K20" s="146" t="s">
        <v>2580</v>
      </c>
      <c r="L20" s="148"/>
      <c r="M20" s="212"/>
      <c r="N20" s="146"/>
      <c r="O20" s="146"/>
      <c r="P20" s="146"/>
      <c r="Q20" s="146"/>
      <c r="R20" s="146"/>
      <c r="S20" s="146"/>
      <c r="T20" s="146"/>
      <c r="U20" s="355"/>
      <c r="V20" s="35"/>
      <c r="W20" s="36" t="s">
        <v>745</v>
      </c>
      <c r="X20" t="s">
        <v>2567</v>
      </c>
      <c r="Y20" s="36" t="s">
        <v>2562</v>
      </c>
      <c r="Z20" t="s">
        <v>2563</v>
      </c>
    </row>
    <row r="21" spans="1:26" ht="17.399999999999999">
      <c r="A21" s="1000"/>
      <c r="B21" s="66"/>
      <c r="C21" s="66"/>
      <c r="D21" s="66"/>
      <c r="E21" s="1259"/>
      <c r="F21" s="170"/>
      <c r="G21" s="146" t="s">
        <v>2963</v>
      </c>
      <c r="H21" s="146" t="s">
        <v>2963</v>
      </c>
      <c r="I21" s="146" t="s">
        <v>2963</v>
      </c>
      <c r="J21" s="222"/>
      <c r="K21" s="146" t="s">
        <v>2580</v>
      </c>
      <c r="L21" s="148"/>
      <c r="M21" s="212"/>
      <c r="N21" s="146"/>
      <c r="O21" s="146"/>
      <c r="P21" s="146"/>
      <c r="Q21" s="146"/>
      <c r="R21" s="146"/>
      <c r="S21" s="146"/>
      <c r="T21" s="146"/>
      <c r="U21" s="355"/>
      <c r="V21" s="35"/>
      <c r="W21" s="36" t="s">
        <v>2565</v>
      </c>
      <c r="X21" t="s">
        <v>2568</v>
      </c>
      <c r="Y21" s="36" t="s">
        <v>913</v>
      </c>
      <c r="Z21" t="s">
        <v>914</v>
      </c>
    </row>
    <row r="22" spans="1:26" ht="17.399999999999999">
      <c r="A22" s="1000"/>
      <c r="B22" s="66"/>
      <c r="C22" s="66"/>
      <c r="D22" s="66"/>
      <c r="E22" s="1260"/>
      <c r="F22" s="343"/>
      <c r="G22" s="335" t="s">
        <v>2963</v>
      </c>
      <c r="H22" s="335" t="s">
        <v>2963</v>
      </c>
      <c r="I22" s="335" t="s">
        <v>2963</v>
      </c>
      <c r="J22" s="336"/>
      <c r="K22" s="335" t="s">
        <v>2580</v>
      </c>
      <c r="L22" s="337"/>
      <c r="M22" s="335"/>
      <c r="N22" s="335"/>
      <c r="O22" s="335"/>
      <c r="P22" s="335"/>
      <c r="Q22" s="335"/>
      <c r="R22" s="335"/>
      <c r="S22" s="335"/>
      <c r="T22" s="335"/>
      <c r="U22" s="356"/>
      <c r="V22" s="35"/>
      <c r="W22" s="36" t="s">
        <v>2571</v>
      </c>
      <c r="X22" t="s">
        <v>3925</v>
      </c>
      <c r="Y22" s="36" t="s">
        <v>915</v>
      </c>
      <c r="Z22" t="s">
        <v>916</v>
      </c>
    </row>
    <row r="23" spans="1:26" ht="17.399999999999999">
      <c r="A23" s="1000"/>
      <c r="B23" s="66"/>
      <c r="C23" s="66"/>
      <c r="D23" s="66"/>
      <c r="E23" s="1261"/>
      <c r="F23" s="170"/>
      <c r="G23" s="146"/>
      <c r="H23" s="146"/>
      <c r="I23" s="146"/>
      <c r="J23" s="222"/>
      <c r="K23" s="147"/>
      <c r="L23" s="147"/>
      <c r="M23" s="146"/>
      <c r="N23" s="146"/>
      <c r="O23" s="146"/>
      <c r="P23" s="146"/>
      <c r="Q23" s="146"/>
      <c r="R23" s="146"/>
      <c r="S23" s="146"/>
      <c r="T23" s="146"/>
      <c r="U23" s="355"/>
      <c r="V23" s="35"/>
      <c r="Y23" s="36" t="s">
        <v>2560</v>
      </c>
      <c r="Z23" t="s">
        <v>2561</v>
      </c>
    </row>
    <row r="24" spans="1:26" ht="17.399999999999999">
      <c r="A24" s="1000"/>
      <c r="B24" s="66"/>
      <c r="C24" s="66"/>
      <c r="D24" s="66"/>
      <c r="E24" s="1261"/>
      <c r="F24" s="170"/>
      <c r="G24" s="146"/>
      <c r="H24" s="146"/>
      <c r="I24" s="146"/>
      <c r="J24" s="222"/>
      <c r="K24" s="147"/>
      <c r="L24" s="147"/>
      <c r="M24" s="146"/>
      <c r="N24" s="146"/>
      <c r="O24" s="146"/>
      <c r="P24" s="146"/>
      <c r="Q24" s="146"/>
      <c r="R24" s="146"/>
      <c r="S24" s="146"/>
      <c r="T24" s="146"/>
      <c r="U24" s="355"/>
      <c r="V24" s="35"/>
      <c r="W24" s="36" t="s">
        <v>746</v>
      </c>
      <c r="X24" t="s">
        <v>2569</v>
      </c>
      <c r="Y24" s="36" t="s">
        <v>2564</v>
      </c>
      <c r="Z24" t="s">
        <v>4126</v>
      </c>
    </row>
    <row r="25" spans="1:26" ht="17.399999999999999">
      <c r="A25" s="1000"/>
      <c r="B25" s="66"/>
      <c r="C25" s="66"/>
      <c r="D25" s="66"/>
      <c r="E25" s="1261"/>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61"/>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61"/>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4252</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E7:E27" location="'GJ Materialsammlung'!A1" display="."/>
    <hyperlink ref="K9" r:id="rId1"/>
    <hyperlink ref="K10" r:id="rId2"/>
    <hyperlink ref="K11" r:id="rId3"/>
    <hyperlink ref="K12" r:id="rId4"/>
    <hyperlink ref="K13" r:id="rId5"/>
    <hyperlink ref="K14" r:id="rId6"/>
    <hyperlink ref="K15" r:id="rId7"/>
    <hyperlink ref="K16" r:id="rId8"/>
    <hyperlink ref="K17" r:id="rId9"/>
  </hyperlinks>
  <pageMargins left="0.19685039370078741" right="0.19685039370078741" top="1.1811023622047245" bottom="0" header="0.51181102362204722" footer="0"/>
  <pageSetup paperSize="9" orientation="landscape" r:id="rId10"/>
  <headerFooter alignWithMargins="0"/>
  <drawing r:id="rId11"/>
</worksheet>
</file>

<file path=xl/worksheets/sheet36.xml><?xml version="1.0" encoding="utf-8"?>
<worksheet xmlns="http://schemas.openxmlformats.org/spreadsheetml/2006/main" xmlns:r="http://schemas.openxmlformats.org/officeDocument/2006/relationships">
  <sheetPr enableFormatConditionsCalculation="0">
    <tabColor indexed="27"/>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7"/>
      <c r="G1" s="964"/>
      <c r="H1" s="964"/>
      <c r="I1" s="964"/>
      <c r="J1" s="965"/>
      <c r="K1" s="368" t="s">
        <v>1621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5"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5"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155"/>
    </row>
    <row r="7" spans="1:27" ht="17.399999999999999">
      <c r="A7" s="1000" t="s">
        <v>3067</v>
      </c>
      <c r="B7" s="66"/>
      <c r="C7" s="66" t="s">
        <v>3067</v>
      </c>
      <c r="D7" s="66">
        <v>54</v>
      </c>
      <c r="E7" s="1259">
        <v>36</v>
      </c>
      <c r="F7" s="69" t="s">
        <v>3067</v>
      </c>
      <c r="G7" s="1" t="s">
        <v>3067</v>
      </c>
      <c r="H7" s="1" t="s">
        <v>3067</v>
      </c>
      <c r="I7" s="1" t="s">
        <v>3067</v>
      </c>
      <c r="J7" s="1" t="s">
        <v>3067</v>
      </c>
      <c r="K7" s="1130" t="s">
        <v>2755</v>
      </c>
      <c r="L7" s="270" t="s">
        <v>2227</v>
      </c>
      <c r="M7" s="38" t="s">
        <v>2570</v>
      </c>
      <c r="N7" s="38" t="s">
        <v>2756</v>
      </c>
      <c r="O7" s="1"/>
      <c r="P7" s="38" t="s">
        <v>745</v>
      </c>
      <c r="Q7" s="38" t="s">
        <v>745</v>
      </c>
      <c r="R7" s="1"/>
      <c r="S7" s="38" t="s">
        <v>745</v>
      </c>
      <c r="T7" s="1"/>
      <c r="U7" s="376"/>
      <c r="V7" s="155"/>
      <c r="W7" s="36" t="s">
        <v>2336</v>
      </c>
      <c r="X7" t="s">
        <v>2688</v>
      </c>
      <c r="Y7" s="36" t="s">
        <v>748</v>
      </c>
      <c r="Z7" t="s">
        <v>3961</v>
      </c>
    </row>
    <row r="8" spans="1:27" ht="17.399999999999999">
      <c r="A8" s="1000">
        <v>286</v>
      </c>
      <c r="B8" s="66">
        <v>93</v>
      </c>
      <c r="C8" s="66">
        <v>164</v>
      </c>
      <c r="D8" s="66">
        <v>30</v>
      </c>
      <c r="E8" s="1259">
        <v>33</v>
      </c>
      <c r="F8" s="170" t="s">
        <v>411</v>
      </c>
      <c r="G8" s="146" t="s">
        <v>1301</v>
      </c>
      <c r="H8" s="146" t="s">
        <v>1302</v>
      </c>
      <c r="I8" s="146" t="s">
        <v>1303</v>
      </c>
      <c r="J8" s="222" t="s">
        <v>2476</v>
      </c>
      <c r="K8" s="1126" t="s">
        <v>1304</v>
      </c>
      <c r="L8" s="165" t="s">
        <v>13</v>
      </c>
      <c r="M8" s="146"/>
      <c r="N8" s="146" t="s">
        <v>1305</v>
      </c>
      <c r="O8" s="146" t="s">
        <v>2100</v>
      </c>
      <c r="P8" s="146" t="s">
        <v>745</v>
      </c>
      <c r="Q8" s="146" t="s">
        <v>745</v>
      </c>
      <c r="R8" s="146"/>
      <c r="S8" s="146" t="s">
        <v>745</v>
      </c>
      <c r="T8" s="146" t="s">
        <v>745</v>
      </c>
      <c r="U8" s="355" t="s">
        <v>745</v>
      </c>
      <c r="V8" s="155"/>
      <c r="W8" s="36" t="s">
        <v>2340</v>
      </c>
      <c r="X8" t="s">
        <v>2692</v>
      </c>
      <c r="Y8" s="36" t="s">
        <v>709</v>
      </c>
      <c r="Z8" t="s">
        <v>710</v>
      </c>
    </row>
    <row r="9" spans="1:27" ht="17.399999999999999">
      <c r="A9" s="1000">
        <v>444</v>
      </c>
      <c r="B9" s="66">
        <v>235</v>
      </c>
      <c r="C9" s="66">
        <v>298</v>
      </c>
      <c r="D9" s="66">
        <v>35</v>
      </c>
      <c r="E9" s="1259">
        <v>58</v>
      </c>
      <c r="F9" s="170" t="s">
        <v>2143</v>
      </c>
      <c r="G9" s="146" t="s">
        <v>2144</v>
      </c>
      <c r="H9" s="159" t="s">
        <v>2145</v>
      </c>
      <c r="I9" s="146" t="s">
        <v>2146</v>
      </c>
      <c r="J9" s="241" t="s">
        <v>935</v>
      </c>
      <c r="K9" s="1121" t="s">
        <v>74</v>
      </c>
      <c r="L9" s="250" t="s">
        <v>2257</v>
      </c>
      <c r="M9" s="146"/>
      <c r="N9" s="146" t="s">
        <v>745</v>
      </c>
      <c r="O9" s="146" t="s">
        <v>2077</v>
      </c>
      <c r="P9" s="146" t="s">
        <v>2565</v>
      </c>
      <c r="Q9" s="146" t="s">
        <v>745</v>
      </c>
      <c r="R9" s="146" t="s">
        <v>745</v>
      </c>
      <c r="S9" s="146"/>
      <c r="T9" s="146" t="s">
        <v>745</v>
      </c>
      <c r="U9" s="355" t="s">
        <v>2565</v>
      </c>
      <c r="V9" s="155"/>
      <c r="W9" s="36" t="s">
        <v>738</v>
      </c>
      <c r="X9" t="s">
        <v>2693</v>
      </c>
      <c r="Y9" s="36" t="s">
        <v>707</v>
      </c>
      <c r="Z9" t="s">
        <v>708</v>
      </c>
    </row>
    <row r="10" spans="1:27" ht="17.399999999999999">
      <c r="A10" s="1000">
        <v>375</v>
      </c>
      <c r="B10" s="66">
        <v>199</v>
      </c>
      <c r="C10" s="66">
        <v>236</v>
      </c>
      <c r="D10" s="66">
        <v>37</v>
      </c>
      <c r="E10" s="1259">
        <v>56</v>
      </c>
      <c r="F10" s="170" t="s">
        <v>407</v>
      </c>
      <c r="G10" s="146" t="s">
        <v>264</v>
      </c>
      <c r="H10" s="146" t="s">
        <v>265</v>
      </c>
      <c r="I10" s="324" t="s">
        <v>1976</v>
      </c>
      <c r="J10" s="241" t="s">
        <v>994</v>
      </c>
      <c r="K10" s="1124" t="s">
        <v>267</v>
      </c>
      <c r="L10" s="228" t="s">
        <v>2253</v>
      </c>
      <c r="M10" s="146"/>
      <c r="N10" s="146"/>
      <c r="O10" s="146" t="s">
        <v>913</v>
      </c>
      <c r="P10" s="146" t="s">
        <v>745</v>
      </c>
      <c r="Q10" s="146" t="s">
        <v>745</v>
      </c>
      <c r="R10" s="146"/>
      <c r="S10" s="146"/>
      <c r="T10" s="146" t="s">
        <v>745</v>
      </c>
      <c r="U10" s="355" t="s">
        <v>745</v>
      </c>
      <c r="V10" s="35"/>
      <c r="W10" s="36" t="s">
        <v>2570</v>
      </c>
      <c r="X10" t="s">
        <v>747</v>
      </c>
      <c r="Y10" s="36" t="s">
        <v>711</v>
      </c>
      <c r="Z10" t="s">
        <v>712</v>
      </c>
    </row>
    <row r="11" spans="1:27" ht="17.399999999999999">
      <c r="A11" s="1000">
        <v>348</v>
      </c>
      <c r="B11" s="66" t="s">
        <v>3067</v>
      </c>
      <c r="C11" s="66">
        <v>220</v>
      </c>
      <c r="D11" s="66">
        <v>42</v>
      </c>
      <c r="E11" s="1259">
        <v>54</v>
      </c>
      <c r="F11" s="170" t="s">
        <v>782</v>
      </c>
      <c r="G11" s="268" t="s">
        <v>3067</v>
      </c>
      <c r="H11" s="268" t="s">
        <v>3067</v>
      </c>
      <c r="I11" s="326" t="s">
        <v>1977</v>
      </c>
      <c r="J11" s="241" t="s">
        <v>783</v>
      </c>
      <c r="K11" s="1120" t="s">
        <v>233</v>
      </c>
      <c r="L11" s="253"/>
      <c r="M11" s="146"/>
      <c r="N11" s="146" t="s">
        <v>707</v>
      </c>
      <c r="O11" s="146"/>
      <c r="P11" s="146"/>
      <c r="Q11" s="146" t="s">
        <v>745</v>
      </c>
      <c r="R11" s="146"/>
      <c r="S11" s="146"/>
      <c r="T11" s="146" t="s">
        <v>745</v>
      </c>
      <c r="U11" s="355"/>
      <c r="V11" s="35"/>
      <c r="Y11" s="36" t="s">
        <v>749</v>
      </c>
      <c r="Z11" t="s">
        <v>750</v>
      </c>
    </row>
    <row r="12" spans="1:27" ht="17.399999999999999">
      <c r="A12" s="1000">
        <v>350</v>
      </c>
      <c r="B12" s="66" t="s">
        <v>3067</v>
      </c>
      <c r="C12" s="66">
        <v>218</v>
      </c>
      <c r="D12" s="66">
        <v>45</v>
      </c>
      <c r="E12" s="1259">
        <v>52</v>
      </c>
      <c r="F12" s="170" t="s">
        <v>2123</v>
      </c>
      <c r="G12" s="146" t="s">
        <v>2124</v>
      </c>
      <c r="H12" s="146" t="s">
        <v>2125</v>
      </c>
      <c r="I12" s="146" t="s">
        <v>2126</v>
      </c>
      <c r="J12" s="222" t="s">
        <v>931</v>
      </c>
      <c r="K12" s="1121" t="s">
        <v>1929</v>
      </c>
      <c r="L12" s="251" t="s">
        <v>2253</v>
      </c>
      <c r="M12" s="146" t="s">
        <v>745</v>
      </c>
      <c r="N12" s="146" t="s">
        <v>439</v>
      </c>
      <c r="O12" s="146" t="s">
        <v>913</v>
      </c>
      <c r="P12" s="146"/>
      <c r="Q12" s="146" t="s">
        <v>745</v>
      </c>
      <c r="R12" s="146" t="s">
        <v>745</v>
      </c>
      <c r="S12" s="146"/>
      <c r="T12" s="146" t="s">
        <v>745</v>
      </c>
      <c r="U12" s="355" t="s">
        <v>745</v>
      </c>
      <c r="V12" s="35"/>
      <c r="W12" s="36" t="s">
        <v>739</v>
      </c>
      <c r="X12" t="s">
        <v>2685</v>
      </c>
      <c r="Y12" s="36" t="s">
        <v>751</v>
      </c>
      <c r="Z12" t="s">
        <v>752</v>
      </c>
    </row>
    <row r="13" spans="1:27" ht="17.399999999999999">
      <c r="A13" s="1000">
        <v>356</v>
      </c>
      <c r="B13" s="66">
        <v>191</v>
      </c>
      <c r="C13" s="66">
        <v>222</v>
      </c>
      <c r="D13" s="66">
        <v>46</v>
      </c>
      <c r="E13" s="1259">
        <v>32</v>
      </c>
      <c r="F13" s="170" t="s">
        <v>1306</v>
      </c>
      <c r="G13" s="146" t="s">
        <v>1307</v>
      </c>
      <c r="H13" s="327" t="s">
        <v>2963</v>
      </c>
      <c r="I13" s="146" t="s">
        <v>2963</v>
      </c>
      <c r="J13" s="222" t="s">
        <v>993</v>
      </c>
      <c r="K13" s="1122" t="s">
        <v>1308</v>
      </c>
      <c r="L13" s="228" t="s">
        <v>3067</v>
      </c>
      <c r="M13" s="146" t="s">
        <v>2570</v>
      </c>
      <c r="N13" s="146" t="s">
        <v>1309</v>
      </c>
      <c r="O13" s="146"/>
      <c r="P13" s="146"/>
      <c r="Q13" s="146" t="s">
        <v>745</v>
      </c>
      <c r="R13" s="146" t="s">
        <v>745</v>
      </c>
      <c r="S13" s="146"/>
      <c r="T13" s="146" t="s">
        <v>745</v>
      </c>
      <c r="U13" s="355"/>
      <c r="V13" s="155"/>
      <c r="W13" s="36" t="s">
        <v>740</v>
      </c>
      <c r="X13" t="s">
        <v>2686</v>
      </c>
      <c r="Y13" s="36" t="s">
        <v>753</v>
      </c>
      <c r="Z13" t="s">
        <v>2557</v>
      </c>
    </row>
    <row r="14" spans="1:27" ht="17.399999999999999">
      <c r="A14" s="1000">
        <v>344</v>
      </c>
      <c r="B14" s="66">
        <v>195</v>
      </c>
      <c r="C14" s="66">
        <v>216</v>
      </c>
      <c r="D14" s="66" t="s">
        <v>3067</v>
      </c>
      <c r="E14" s="1259">
        <v>53</v>
      </c>
      <c r="F14" s="170" t="s">
        <v>2155</v>
      </c>
      <c r="G14" s="146" t="s">
        <v>2156</v>
      </c>
      <c r="H14" s="324" t="s">
        <v>2157</v>
      </c>
      <c r="I14" s="146" t="s">
        <v>2158</v>
      </c>
      <c r="J14" s="222" t="s">
        <v>990</v>
      </c>
      <c r="K14" s="1121" t="s">
        <v>2159</v>
      </c>
      <c r="L14" s="217" t="s">
        <v>2253</v>
      </c>
      <c r="M14" s="146" t="s">
        <v>745</v>
      </c>
      <c r="N14" s="146" t="s">
        <v>1207</v>
      </c>
      <c r="O14" s="146"/>
      <c r="P14" s="158" t="s">
        <v>1808</v>
      </c>
      <c r="Q14" s="146" t="s">
        <v>745</v>
      </c>
      <c r="R14" s="146" t="s">
        <v>745</v>
      </c>
      <c r="S14" s="146"/>
      <c r="T14" s="146" t="s">
        <v>745</v>
      </c>
      <c r="U14" s="355"/>
      <c r="V14" s="155"/>
      <c r="W14" s="36" t="s">
        <v>741</v>
      </c>
      <c r="X14" t="s">
        <v>2687</v>
      </c>
      <c r="Y14" s="36" t="s">
        <v>715</v>
      </c>
      <c r="Z14" t="s">
        <v>716</v>
      </c>
    </row>
    <row r="15" spans="1:27" ht="17.399999999999999">
      <c r="A15" s="1000">
        <v>672</v>
      </c>
      <c r="B15" s="66">
        <v>131</v>
      </c>
      <c r="C15" s="66">
        <v>492</v>
      </c>
      <c r="D15" s="66">
        <v>49</v>
      </c>
      <c r="E15" s="1259">
        <v>48</v>
      </c>
      <c r="F15" s="170" t="s">
        <v>408</v>
      </c>
      <c r="G15" s="146" t="s">
        <v>407</v>
      </c>
      <c r="H15" s="157" t="s">
        <v>2163</v>
      </c>
      <c r="I15" s="146" t="s">
        <v>2164</v>
      </c>
      <c r="J15" s="241" t="s">
        <v>992</v>
      </c>
      <c r="K15" s="1127" t="s">
        <v>2165</v>
      </c>
      <c r="L15" s="163" t="s">
        <v>2257</v>
      </c>
      <c r="M15" s="146" t="s">
        <v>2570</v>
      </c>
      <c r="N15" s="146" t="s">
        <v>443</v>
      </c>
      <c r="O15" s="146"/>
      <c r="P15" s="146" t="s">
        <v>745</v>
      </c>
      <c r="Q15" s="146" t="s">
        <v>745</v>
      </c>
      <c r="R15" s="146" t="s">
        <v>2565</v>
      </c>
      <c r="S15" s="146" t="s">
        <v>745</v>
      </c>
      <c r="T15" s="146" t="s">
        <v>745</v>
      </c>
      <c r="U15" s="355"/>
      <c r="V15" s="35"/>
      <c r="Y15" s="36" t="s">
        <v>713</v>
      </c>
      <c r="Z15" t="s">
        <v>714</v>
      </c>
    </row>
    <row r="16" spans="1:27" ht="17.399999999999999">
      <c r="A16" s="1000"/>
      <c r="B16" s="66"/>
      <c r="C16" s="66"/>
      <c r="D16" s="66"/>
      <c r="E16" s="1259">
        <v>31</v>
      </c>
      <c r="F16" s="170" t="s">
        <v>1293</v>
      </c>
      <c r="G16" s="146" t="s">
        <v>1294</v>
      </c>
      <c r="H16" s="146" t="s">
        <v>1295</v>
      </c>
      <c r="I16" s="146" t="s">
        <v>1296</v>
      </c>
      <c r="J16" s="222" t="s">
        <v>1192</v>
      </c>
      <c r="K16" s="1127" t="s">
        <v>1930</v>
      </c>
      <c r="L16" s="225" t="s">
        <v>2253</v>
      </c>
      <c r="M16" s="146"/>
      <c r="N16" s="146"/>
      <c r="O16" s="146" t="s">
        <v>913</v>
      </c>
      <c r="P16" s="146" t="s">
        <v>745</v>
      </c>
      <c r="Q16" s="146"/>
      <c r="R16" s="146"/>
      <c r="S16" s="146"/>
      <c r="T16" s="146" t="s">
        <v>745</v>
      </c>
      <c r="U16" s="355" t="s">
        <v>745</v>
      </c>
      <c r="V16" s="35"/>
      <c r="W16" s="36" t="s">
        <v>742</v>
      </c>
      <c r="X16" t="s">
        <v>2694</v>
      </c>
      <c r="Y16" s="36" t="s">
        <v>717</v>
      </c>
      <c r="Z16" t="s">
        <v>912</v>
      </c>
    </row>
    <row r="17" spans="1:26" ht="17.399999999999999">
      <c r="A17" s="1000">
        <v>283</v>
      </c>
      <c r="B17" s="66">
        <v>88</v>
      </c>
      <c r="C17" s="66">
        <v>160</v>
      </c>
      <c r="D17" s="66">
        <v>53</v>
      </c>
      <c r="E17" s="1259">
        <v>35</v>
      </c>
      <c r="F17" s="170" t="s">
        <v>410</v>
      </c>
      <c r="G17" s="146" t="s">
        <v>1297</v>
      </c>
      <c r="H17" s="146" t="s">
        <v>271</v>
      </c>
      <c r="I17" s="146" t="s">
        <v>1298</v>
      </c>
      <c r="J17" s="222" t="s">
        <v>1865</v>
      </c>
      <c r="K17" s="1127" t="s">
        <v>1931</v>
      </c>
      <c r="L17" s="254" t="s">
        <v>2253</v>
      </c>
      <c r="M17" s="146"/>
      <c r="N17" s="146" t="s">
        <v>1299</v>
      </c>
      <c r="O17" s="146" t="s">
        <v>1300</v>
      </c>
      <c r="P17" s="146" t="s">
        <v>745</v>
      </c>
      <c r="Q17" s="146" t="s">
        <v>745</v>
      </c>
      <c r="R17" s="146"/>
      <c r="S17" s="146" t="s">
        <v>745</v>
      </c>
      <c r="T17" s="146" t="s">
        <v>745</v>
      </c>
      <c r="U17" s="355"/>
      <c r="V17" s="155"/>
      <c r="W17" s="36" t="s">
        <v>743</v>
      </c>
      <c r="X17" t="s">
        <v>2695</v>
      </c>
      <c r="Y17" s="36" t="s">
        <v>2558</v>
      </c>
      <c r="Z17" t="s">
        <v>2559</v>
      </c>
    </row>
    <row r="18" spans="1:26" ht="17.399999999999999">
      <c r="A18" s="1000">
        <v>628</v>
      </c>
      <c r="B18" s="66">
        <v>118</v>
      </c>
      <c r="C18" s="66">
        <v>460</v>
      </c>
      <c r="D18" s="66" t="s">
        <v>3067</v>
      </c>
      <c r="E18" s="1259">
        <v>48</v>
      </c>
      <c r="F18" s="321" t="s">
        <v>986</v>
      </c>
      <c r="G18" s="146" t="s">
        <v>154</v>
      </c>
      <c r="H18" s="157" t="s">
        <v>2149</v>
      </c>
      <c r="I18" s="146" t="s">
        <v>2150</v>
      </c>
      <c r="J18" s="241" t="s">
        <v>937</v>
      </c>
      <c r="K18" s="1122" t="s">
        <v>2151</v>
      </c>
      <c r="L18" s="220" t="s">
        <v>2257</v>
      </c>
      <c r="M18" s="146"/>
      <c r="N18" s="146" t="s">
        <v>707</v>
      </c>
      <c r="O18" s="146"/>
      <c r="P18" s="146" t="s">
        <v>745</v>
      </c>
      <c r="Q18" s="146" t="s">
        <v>745</v>
      </c>
      <c r="R18" s="146"/>
      <c r="S18" s="146" t="s">
        <v>745</v>
      </c>
      <c r="T18" s="146" t="s">
        <v>745</v>
      </c>
      <c r="U18" s="355"/>
      <c r="V18" s="155"/>
      <c r="W18" s="36" t="s">
        <v>744</v>
      </c>
      <c r="X18" t="s">
        <v>706</v>
      </c>
      <c r="Y18" s="36" t="s">
        <v>2564</v>
      </c>
      <c r="Z18" t="s">
        <v>2566</v>
      </c>
    </row>
    <row r="19" spans="1:26" ht="17.399999999999999">
      <c r="A19" s="1000">
        <v>269</v>
      </c>
      <c r="B19" s="66">
        <v>70</v>
      </c>
      <c r="C19" s="66">
        <v>130</v>
      </c>
      <c r="D19" s="66">
        <v>49</v>
      </c>
      <c r="E19" s="1259">
        <v>55</v>
      </c>
      <c r="F19" s="170" t="s">
        <v>1310</v>
      </c>
      <c r="G19" s="146" t="s">
        <v>262</v>
      </c>
      <c r="H19" s="146" t="s">
        <v>2963</v>
      </c>
      <c r="I19" s="146" t="s">
        <v>1975</v>
      </c>
      <c r="J19" s="222" t="s">
        <v>1866</v>
      </c>
      <c r="K19" s="1128" t="s">
        <v>263</v>
      </c>
      <c r="L19" s="228" t="s">
        <v>3067</v>
      </c>
      <c r="M19" s="146"/>
      <c r="N19" s="146"/>
      <c r="O19" s="146" t="s">
        <v>915</v>
      </c>
      <c r="P19" s="146"/>
      <c r="Q19" s="146"/>
      <c r="R19" s="146"/>
      <c r="S19" s="146"/>
      <c r="T19" s="146"/>
      <c r="U19" s="355"/>
      <c r="V19" s="155"/>
    </row>
    <row r="20" spans="1:26" ht="17.399999999999999">
      <c r="A20" s="1000">
        <v>289</v>
      </c>
      <c r="B20" s="66" t="s">
        <v>3067</v>
      </c>
      <c r="C20" s="66">
        <v>168</v>
      </c>
      <c r="D20" s="66">
        <v>62</v>
      </c>
      <c r="E20" s="1259">
        <v>34</v>
      </c>
      <c r="F20" s="170" t="s">
        <v>2535</v>
      </c>
      <c r="G20" s="146" t="s">
        <v>3067</v>
      </c>
      <c r="H20" s="146" t="s">
        <v>3067</v>
      </c>
      <c r="I20" s="146" t="s">
        <v>3067</v>
      </c>
      <c r="J20" s="222" t="s">
        <v>387</v>
      </c>
      <c r="K20" s="1125" t="s">
        <v>245</v>
      </c>
      <c r="L20" s="270"/>
      <c r="M20" s="146"/>
      <c r="N20" s="146" t="s">
        <v>3035</v>
      </c>
      <c r="O20" s="146"/>
      <c r="P20" s="146"/>
      <c r="Q20" s="146"/>
      <c r="R20" s="146"/>
      <c r="S20" s="146"/>
      <c r="T20" s="146"/>
      <c r="U20" s="355"/>
      <c r="V20" s="155"/>
      <c r="W20" s="36" t="s">
        <v>745</v>
      </c>
      <c r="X20" t="s">
        <v>2567</v>
      </c>
      <c r="Y20" s="36" t="s">
        <v>2562</v>
      </c>
      <c r="Z20" t="s">
        <v>2563</v>
      </c>
    </row>
    <row r="21" spans="1:26" ht="17.399999999999999">
      <c r="A21" s="1000">
        <v>336</v>
      </c>
      <c r="B21" s="66" t="s">
        <v>3067</v>
      </c>
      <c r="C21" s="66">
        <v>212</v>
      </c>
      <c r="D21" s="66">
        <v>62</v>
      </c>
      <c r="E21" s="1259">
        <v>51</v>
      </c>
      <c r="F21" s="170" t="s">
        <v>2152</v>
      </c>
      <c r="G21" s="146" t="s">
        <v>2153</v>
      </c>
      <c r="H21" s="146" t="s">
        <v>2125</v>
      </c>
      <c r="I21" s="146" t="s">
        <v>2963</v>
      </c>
      <c r="J21" s="222" t="s">
        <v>938</v>
      </c>
      <c r="K21" s="1121" t="s">
        <v>1588</v>
      </c>
      <c r="L21" s="217" t="s">
        <v>2253</v>
      </c>
      <c r="M21" s="146" t="s">
        <v>2570</v>
      </c>
      <c r="N21" s="146" t="s">
        <v>2154</v>
      </c>
      <c r="O21" s="146"/>
      <c r="P21" s="146" t="s">
        <v>2565</v>
      </c>
      <c r="Q21" s="146" t="s">
        <v>745</v>
      </c>
      <c r="R21" s="146"/>
      <c r="S21" s="146"/>
      <c r="T21" s="146" t="s">
        <v>745</v>
      </c>
      <c r="U21" s="355" t="s">
        <v>2565</v>
      </c>
      <c r="V21" s="155"/>
      <c r="W21" s="36" t="s">
        <v>2565</v>
      </c>
      <c r="X21" t="s">
        <v>2568</v>
      </c>
      <c r="Y21" s="36" t="s">
        <v>913</v>
      </c>
      <c r="Z21" t="s">
        <v>914</v>
      </c>
    </row>
    <row r="22" spans="1:26" ht="17.399999999999999">
      <c r="A22" s="1000">
        <v>499</v>
      </c>
      <c r="B22" s="66">
        <v>219</v>
      </c>
      <c r="C22" s="66">
        <v>388</v>
      </c>
      <c r="D22" s="66">
        <v>67</v>
      </c>
      <c r="E22" s="1260">
        <v>59</v>
      </c>
      <c r="F22" s="970" t="s">
        <v>409</v>
      </c>
      <c r="G22" s="410" t="s">
        <v>2602</v>
      </c>
      <c r="H22" s="971" t="s">
        <v>2134</v>
      </c>
      <c r="I22" s="335" t="s">
        <v>2135</v>
      </c>
      <c r="J22" s="342" t="s">
        <v>933</v>
      </c>
      <c r="K22" s="1129" t="s">
        <v>2136</v>
      </c>
      <c r="L22" s="972" t="s">
        <v>13</v>
      </c>
      <c r="M22" s="335"/>
      <c r="N22" s="335" t="s">
        <v>2137</v>
      </c>
      <c r="O22" s="335"/>
      <c r="P22" s="335" t="s">
        <v>745</v>
      </c>
      <c r="Q22" s="335" t="s">
        <v>745</v>
      </c>
      <c r="R22" s="335" t="s">
        <v>745</v>
      </c>
      <c r="S22" s="335"/>
      <c r="T22" s="335"/>
      <c r="U22" s="356"/>
      <c r="V22" s="155"/>
      <c r="W22" s="36" t="s">
        <v>2571</v>
      </c>
      <c r="X22" t="s">
        <v>3925</v>
      </c>
      <c r="Y22" s="36" t="s">
        <v>915</v>
      </c>
      <c r="Z22" t="s">
        <v>916</v>
      </c>
    </row>
    <row r="23" spans="1:26" ht="17.399999999999999">
      <c r="A23" s="1000"/>
      <c r="B23" s="66"/>
      <c r="C23" s="66"/>
      <c r="D23" s="66"/>
      <c r="E23" s="1261"/>
      <c r="F23" s="321"/>
      <c r="G23" s="324"/>
      <c r="H23" s="159"/>
      <c r="I23" s="146"/>
      <c r="J23" s="241"/>
      <c r="K23" s="147"/>
      <c r="L23" s="147"/>
      <c r="M23" s="146"/>
      <c r="N23" s="146"/>
      <c r="O23" s="146"/>
      <c r="P23" s="146"/>
      <c r="Q23" s="146"/>
      <c r="R23" s="146"/>
      <c r="S23" s="146"/>
      <c r="T23" s="146"/>
      <c r="U23" s="355"/>
      <c r="V23" s="155"/>
      <c r="Y23" s="36" t="s">
        <v>2560</v>
      </c>
      <c r="Z23" t="s">
        <v>2561</v>
      </c>
    </row>
    <row r="24" spans="1:26" ht="17.399999999999999">
      <c r="A24" s="1000"/>
      <c r="B24" s="66"/>
      <c r="C24" s="66"/>
      <c r="D24" s="66"/>
      <c r="E24" s="1261"/>
      <c r="F24" s="321"/>
      <c r="G24" s="324"/>
      <c r="H24" s="159"/>
      <c r="I24" s="146"/>
      <c r="J24" s="241"/>
      <c r="K24" s="147"/>
      <c r="L24" s="147"/>
      <c r="M24" s="146"/>
      <c r="N24" s="146"/>
      <c r="O24" s="146"/>
      <c r="P24" s="146"/>
      <c r="Q24" s="146"/>
      <c r="R24" s="146"/>
      <c r="S24" s="146"/>
      <c r="T24" s="146"/>
      <c r="U24" s="355"/>
      <c r="V24" s="155"/>
      <c r="W24" s="36" t="s">
        <v>746</v>
      </c>
      <c r="X24" t="s">
        <v>2569</v>
      </c>
      <c r="Y24" s="36" t="s">
        <v>2564</v>
      </c>
      <c r="Z24" t="s">
        <v>4126</v>
      </c>
    </row>
    <row r="25" spans="1:26" ht="17.399999999999999">
      <c r="A25" s="1000"/>
      <c r="B25" s="66"/>
      <c r="C25" s="66"/>
      <c r="D25" s="66"/>
      <c r="E25" s="1261"/>
      <c r="F25" s="321"/>
      <c r="G25" s="324"/>
      <c r="H25" s="159"/>
      <c r="I25" s="146"/>
      <c r="J25" s="241"/>
      <c r="K25" s="147"/>
      <c r="L25" s="147"/>
      <c r="M25" s="146"/>
      <c r="N25" s="146"/>
      <c r="O25" s="146"/>
      <c r="P25" s="146"/>
      <c r="Q25" s="146"/>
      <c r="R25" s="146"/>
      <c r="S25" s="146"/>
      <c r="T25" s="146"/>
      <c r="U25" s="355"/>
      <c r="V25" s="155"/>
    </row>
    <row r="26" spans="1:26" ht="17.399999999999999">
      <c r="A26" s="1000"/>
      <c r="B26" s="66"/>
      <c r="C26" s="66"/>
      <c r="D26" s="66"/>
      <c r="E26" s="1261"/>
      <c r="F26" s="321"/>
      <c r="G26" s="324"/>
      <c r="H26" s="159"/>
      <c r="I26" s="146"/>
      <c r="J26" s="241"/>
      <c r="K26" s="147"/>
      <c r="L26" s="147"/>
      <c r="M26" s="146"/>
      <c r="N26" s="146"/>
      <c r="O26" s="146"/>
      <c r="P26" s="146"/>
      <c r="Q26" s="146"/>
      <c r="R26" s="146"/>
      <c r="S26" s="146"/>
      <c r="T26" s="146"/>
      <c r="U26" s="355"/>
      <c r="V26" s="155"/>
    </row>
    <row r="27" spans="1:26" ht="17.399999999999999">
      <c r="A27" s="1000"/>
      <c r="B27" s="66"/>
      <c r="C27" s="66"/>
      <c r="D27" s="66"/>
      <c r="E27" s="1261"/>
      <c r="F27" s="321"/>
      <c r="G27" s="324"/>
      <c r="H27" s="159"/>
      <c r="I27" s="146"/>
      <c r="J27" s="241"/>
      <c r="K27" s="147"/>
      <c r="L27" s="147"/>
      <c r="M27" s="146"/>
      <c r="N27" s="146"/>
      <c r="O27" s="146"/>
      <c r="P27" s="146"/>
      <c r="Q27" s="146"/>
      <c r="R27" s="146"/>
      <c r="S27" s="146"/>
      <c r="T27" s="146"/>
      <c r="U27" s="355"/>
      <c r="V27" s="155"/>
    </row>
    <row r="28" spans="1:26" ht="17.399999999999999">
      <c r="A28" s="777"/>
      <c r="B28" s="1"/>
      <c r="C28" s="1"/>
      <c r="D28" s="1"/>
      <c r="E28" s="38"/>
      <c r="F28" s="321"/>
      <c r="G28" s="324"/>
      <c r="H28" s="159"/>
      <c r="I28" s="146"/>
      <c r="J28" s="241"/>
      <c r="K28" s="147"/>
      <c r="L28" s="147"/>
      <c r="M28" s="146"/>
      <c r="N28" s="146"/>
      <c r="O28" s="146"/>
      <c r="P28" s="146"/>
      <c r="Q28" s="146"/>
      <c r="R28" s="146"/>
      <c r="S28" s="146"/>
      <c r="T28" s="146"/>
      <c r="U28" s="355"/>
      <c r="V28" s="155"/>
    </row>
    <row r="29" spans="1:26" ht="18" thickBot="1">
      <c r="A29" s="978" t="s">
        <v>4253</v>
      </c>
      <c r="B29" s="982"/>
      <c r="C29" s="982"/>
      <c r="D29" s="982"/>
      <c r="E29" s="982"/>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E7:E27" location="'GJ Materialsammlung'!A1" display="'GJ Materialsammlung'!A1"/>
    <hyperlink ref="K8" r:id="rId1"/>
    <hyperlink ref="K9" r:id="rId2"/>
    <hyperlink ref="K12" r:id="rId3"/>
    <hyperlink ref="K13" r:id="rId4"/>
    <hyperlink ref="K14" r:id="rId5"/>
    <hyperlink ref="K15" r:id="rId6"/>
    <hyperlink ref="K16" r:id="rId7"/>
    <hyperlink ref="K17" r:id="rId8"/>
    <hyperlink ref="K18" r:id="rId9"/>
    <hyperlink ref="K21" r:id="rId10"/>
    <hyperlink ref="K22" r:id="rId11"/>
  </hyperlinks>
  <pageMargins left="0.19685039370078741" right="0.19685039370078741" top="1.1811023622047245" bottom="0" header="0.51181102362204722" footer="0"/>
  <pageSetup paperSize="9" orientation="landscape" r:id="rId12"/>
  <headerFooter alignWithMargins="0"/>
  <drawing r:id="rId13"/>
</worksheet>
</file>

<file path=xl/worksheets/sheet37.xml><?xml version="1.0" encoding="utf-8"?>
<worksheet xmlns="http://schemas.openxmlformats.org/spreadsheetml/2006/main" xmlns:r="http://schemas.openxmlformats.org/officeDocument/2006/relationships">
  <sheetPr enableFormatConditionsCalculation="0">
    <tabColor indexed="27"/>
  </sheetPr>
  <dimension ref="A1:AA60"/>
  <sheetViews>
    <sheetView zoomScale="85" zoomScaleNormal="85" zoomScaleSheetLayoutView="100" zoomScalePageLayoutView="85" workbookViewId="0">
      <selection activeCell="S25" sqref="S25"/>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8" t="s">
        <v>1621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5"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5"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958"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1150"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8"/>
      <c r="G6" s="38"/>
      <c r="H6" s="38"/>
      <c r="I6" s="38"/>
      <c r="J6" s="238"/>
      <c r="K6" s="75"/>
      <c r="L6" s="282"/>
      <c r="M6" s="38"/>
      <c r="N6" s="38"/>
      <c r="O6" s="38"/>
      <c r="P6" s="38"/>
      <c r="Q6" s="38"/>
      <c r="R6" s="38"/>
      <c r="S6" s="38"/>
      <c r="T6" s="38"/>
      <c r="U6" s="366"/>
      <c r="V6" s="35"/>
      <c r="W6" s="36" t="s">
        <v>2336</v>
      </c>
      <c r="X6" t="s">
        <v>2688</v>
      </c>
      <c r="Y6" s="36" t="s">
        <v>748</v>
      </c>
      <c r="Z6" t="s">
        <v>3961</v>
      </c>
    </row>
    <row r="7" spans="1:27" ht="17.399999999999999">
      <c r="A7" s="1000">
        <v>250</v>
      </c>
      <c r="B7" s="66">
        <v>80</v>
      </c>
      <c r="C7" s="66">
        <v>136</v>
      </c>
      <c r="D7" s="66">
        <v>31</v>
      </c>
      <c r="E7" s="1019">
        <v>30</v>
      </c>
      <c r="F7" s="1151" t="s">
        <v>268</v>
      </c>
      <c r="G7" s="146" t="s">
        <v>269</v>
      </c>
      <c r="H7" s="146" t="s">
        <v>2236</v>
      </c>
      <c r="I7" s="146" t="s">
        <v>2963</v>
      </c>
      <c r="J7" s="222" t="s">
        <v>1867</v>
      </c>
      <c r="K7" s="1127" t="s">
        <v>1583</v>
      </c>
      <c r="L7" s="246" t="s">
        <v>3067</v>
      </c>
      <c r="M7" s="146"/>
      <c r="N7" s="146" t="s">
        <v>270</v>
      </c>
      <c r="O7" s="146"/>
      <c r="P7" s="146" t="s">
        <v>745</v>
      </c>
      <c r="Q7" s="146" t="s">
        <v>745</v>
      </c>
      <c r="R7" s="146"/>
      <c r="S7" s="146"/>
      <c r="T7" s="146" t="s">
        <v>745</v>
      </c>
      <c r="U7" s="355" t="s">
        <v>745</v>
      </c>
      <c r="V7" s="35"/>
      <c r="W7" s="36" t="s">
        <v>2340</v>
      </c>
      <c r="X7" t="s">
        <v>2692</v>
      </c>
      <c r="Y7" s="36" t="s">
        <v>709</v>
      </c>
      <c r="Z7" t="s">
        <v>710</v>
      </c>
    </row>
    <row r="8" spans="1:27" ht="17.399999999999999">
      <c r="A8" s="1000">
        <v>184</v>
      </c>
      <c r="B8" s="66">
        <v>228</v>
      </c>
      <c r="C8" s="66">
        <v>328</v>
      </c>
      <c r="D8" s="66">
        <v>45</v>
      </c>
      <c r="E8" s="1019">
        <v>72</v>
      </c>
      <c r="F8" s="1151" t="s">
        <v>2193</v>
      </c>
      <c r="G8" s="146" t="s">
        <v>2963</v>
      </c>
      <c r="H8" s="327" t="s">
        <v>2963</v>
      </c>
      <c r="I8" s="146" t="s">
        <v>2963</v>
      </c>
      <c r="J8" s="222" t="s">
        <v>1859</v>
      </c>
      <c r="K8" s="1124" t="s">
        <v>2195</v>
      </c>
      <c r="L8" s="220" t="s">
        <v>3067</v>
      </c>
      <c r="M8" s="146"/>
      <c r="N8" s="146" t="s">
        <v>2194</v>
      </c>
      <c r="O8" s="146"/>
      <c r="P8" s="146" t="s">
        <v>745</v>
      </c>
      <c r="Q8" s="146"/>
      <c r="R8" s="146"/>
      <c r="S8" s="146"/>
      <c r="T8" s="146"/>
      <c r="U8" s="355"/>
      <c r="V8" s="155"/>
      <c r="W8" s="36" t="s">
        <v>738</v>
      </c>
      <c r="X8" t="s">
        <v>2693</v>
      </c>
      <c r="Y8" s="36" t="s">
        <v>707</v>
      </c>
      <c r="Z8" t="s">
        <v>708</v>
      </c>
    </row>
    <row r="9" spans="1:27" ht="17.399999999999999">
      <c r="A9" s="1000">
        <v>344</v>
      </c>
      <c r="B9" s="66">
        <v>195</v>
      </c>
      <c r="C9" s="66">
        <v>216</v>
      </c>
      <c r="D9" s="66" t="s">
        <v>3067</v>
      </c>
      <c r="E9" s="1019">
        <v>53</v>
      </c>
      <c r="F9" s="1151" t="s">
        <v>2155</v>
      </c>
      <c r="G9" s="146" t="s">
        <v>2156</v>
      </c>
      <c r="H9" s="146" t="s">
        <v>2157</v>
      </c>
      <c r="I9" s="146" t="s">
        <v>2158</v>
      </c>
      <c r="J9" s="222" t="s">
        <v>990</v>
      </c>
      <c r="K9" s="1121" t="s">
        <v>2159</v>
      </c>
      <c r="L9" s="217" t="s">
        <v>2253</v>
      </c>
      <c r="M9" s="146"/>
      <c r="N9" s="146" t="s">
        <v>2168</v>
      </c>
      <c r="O9" s="146"/>
      <c r="P9" s="146" t="s">
        <v>745</v>
      </c>
      <c r="Q9" s="146" t="s">
        <v>745</v>
      </c>
      <c r="R9" s="146" t="s">
        <v>745</v>
      </c>
      <c r="S9" s="146"/>
      <c r="T9" s="146" t="s">
        <v>745</v>
      </c>
      <c r="U9" s="355"/>
      <c r="V9" s="35"/>
      <c r="W9" s="36" t="s">
        <v>2570</v>
      </c>
      <c r="X9" t="s">
        <v>747</v>
      </c>
      <c r="Y9" s="36" t="s">
        <v>711</v>
      </c>
      <c r="Z9" t="s">
        <v>712</v>
      </c>
    </row>
    <row r="10" spans="1:27" ht="17.399999999999999">
      <c r="A10" s="1000">
        <v>672</v>
      </c>
      <c r="B10" s="66">
        <v>131</v>
      </c>
      <c r="C10" s="66">
        <v>492</v>
      </c>
      <c r="D10" s="66">
        <v>49</v>
      </c>
      <c r="E10" s="1019">
        <v>48</v>
      </c>
      <c r="F10" s="1151" t="s">
        <v>408</v>
      </c>
      <c r="G10" s="146" t="s">
        <v>407</v>
      </c>
      <c r="H10" s="157" t="s">
        <v>2163</v>
      </c>
      <c r="I10" s="324" t="s">
        <v>2164</v>
      </c>
      <c r="J10" s="241" t="s">
        <v>992</v>
      </c>
      <c r="K10" s="1127" t="s">
        <v>3101</v>
      </c>
      <c r="L10" s="220" t="s">
        <v>2257</v>
      </c>
      <c r="M10" s="146" t="s">
        <v>2570</v>
      </c>
      <c r="N10" s="146" t="s">
        <v>443</v>
      </c>
      <c r="O10" s="146"/>
      <c r="P10" s="146" t="s">
        <v>745</v>
      </c>
      <c r="Q10" s="146" t="s">
        <v>745</v>
      </c>
      <c r="R10" s="146"/>
      <c r="S10" s="146" t="s">
        <v>745</v>
      </c>
      <c r="T10" s="146" t="s">
        <v>745</v>
      </c>
      <c r="U10" s="355"/>
      <c r="V10" s="155"/>
      <c r="Y10" s="36" t="s">
        <v>749</v>
      </c>
      <c r="Z10" t="s">
        <v>750</v>
      </c>
    </row>
    <row r="11" spans="1:27" ht="18" customHeight="1">
      <c r="A11" s="1000">
        <v>379</v>
      </c>
      <c r="B11" s="66">
        <v>188</v>
      </c>
      <c r="C11" s="66">
        <v>240</v>
      </c>
      <c r="D11" s="66">
        <v>51</v>
      </c>
      <c r="E11" s="1019">
        <v>19</v>
      </c>
      <c r="F11" s="1151" t="s">
        <v>426</v>
      </c>
      <c r="G11" s="146" t="s">
        <v>2224</v>
      </c>
      <c r="H11" s="146" t="s">
        <v>2225</v>
      </c>
      <c r="I11" s="146" t="s">
        <v>2226</v>
      </c>
      <c r="J11" s="222" t="s">
        <v>21</v>
      </c>
      <c r="K11" s="164" t="s">
        <v>1809</v>
      </c>
      <c r="L11" s="164" t="s">
        <v>2227</v>
      </c>
      <c r="M11" s="146"/>
      <c r="N11" s="146" t="s">
        <v>439</v>
      </c>
      <c r="O11" s="146" t="s">
        <v>913</v>
      </c>
      <c r="P11" s="146" t="s">
        <v>745</v>
      </c>
      <c r="Q11" s="146" t="s">
        <v>745</v>
      </c>
      <c r="R11" s="146"/>
      <c r="S11" s="146" t="s">
        <v>745</v>
      </c>
      <c r="T11" s="146" t="s">
        <v>745</v>
      </c>
      <c r="U11" s="355" t="s">
        <v>745</v>
      </c>
      <c r="V11" s="35"/>
      <c r="W11" s="36" t="s">
        <v>739</v>
      </c>
      <c r="X11" t="s">
        <v>2685</v>
      </c>
      <c r="Y11" s="36" t="s">
        <v>751</v>
      </c>
      <c r="Z11" t="s">
        <v>752</v>
      </c>
    </row>
    <row r="12" spans="1:27" ht="17.399999999999999">
      <c r="A12" s="1000">
        <v>283</v>
      </c>
      <c r="B12" s="66">
        <v>88</v>
      </c>
      <c r="C12" s="66">
        <v>160</v>
      </c>
      <c r="D12" s="66">
        <v>53</v>
      </c>
      <c r="E12" s="1019">
        <v>35</v>
      </c>
      <c r="F12" s="1151" t="s">
        <v>410</v>
      </c>
      <c r="G12" s="146" t="s">
        <v>1297</v>
      </c>
      <c r="H12" s="146" t="s">
        <v>271</v>
      </c>
      <c r="I12" s="146" t="s">
        <v>1298</v>
      </c>
      <c r="J12" s="222" t="s">
        <v>1865</v>
      </c>
      <c r="K12" s="1127" t="s">
        <v>1814</v>
      </c>
      <c r="L12" s="254" t="s">
        <v>2253</v>
      </c>
      <c r="M12" s="146"/>
      <c r="N12" s="158" t="s">
        <v>272</v>
      </c>
      <c r="O12" s="146" t="s">
        <v>1300</v>
      </c>
      <c r="P12" s="146" t="s">
        <v>745</v>
      </c>
      <c r="Q12" s="146" t="s">
        <v>745</v>
      </c>
      <c r="R12" s="146"/>
      <c r="S12" s="146" t="s">
        <v>745</v>
      </c>
      <c r="T12" s="146" t="s">
        <v>745</v>
      </c>
      <c r="U12" s="355"/>
      <c r="V12" s="155"/>
      <c r="W12" s="36" t="s">
        <v>740</v>
      </c>
      <c r="X12" t="s">
        <v>2686</v>
      </c>
      <c r="Y12" s="36" t="s">
        <v>753</v>
      </c>
      <c r="Z12" t="s">
        <v>2557</v>
      </c>
    </row>
    <row r="13" spans="1:27" ht="17.399999999999999">
      <c r="A13" s="1000">
        <v>495</v>
      </c>
      <c r="B13" s="66" t="s">
        <v>3067</v>
      </c>
      <c r="C13" s="66">
        <v>382</v>
      </c>
      <c r="D13" s="66">
        <v>53</v>
      </c>
      <c r="E13" s="1019">
        <v>60</v>
      </c>
      <c r="F13" s="1151" t="s">
        <v>431</v>
      </c>
      <c r="G13" s="146" t="s">
        <v>2189</v>
      </c>
      <c r="H13" s="324" t="s">
        <v>2190</v>
      </c>
      <c r="I13" s="146" t="s">
        <v>2191</v>
      </c>
      <c r="J13" s="222" t="s">
        <v>1858</v>
      </c>
      <c r="K13" s="1124" t="s">
        <v>2192</v>
      </c>
      <c r="L13" s="228" t="s">
        <v>2227</v>
      </c>
      <c r="M13" s="146"/>
      <c r="N13" s="146" t="s">
        <v>717</v>
      </c>
      <c r="O13" s="146"/>
      <c r="P13" s="146"/>
      <c r="Q13" s="146" t="s">
        <v>745</v>
      </c>
      <c r="R13" s="146"/>
      <c r="S13" s="146"/>
      <c r="T13" s="146" t="s">
        <v>745</v>
      </c>
      <c r="U13" s="355"/>
      <c r="V13" s="155"/>
      <c r="W13" s="36" t="s">
        <v>741</v>
      </c>
      <c r="X13" t="s">
        <v>2687</v>
      </c>
      <c r="Y13" s="36" t="s">
        <v>715</v>
      </c>
      <c r="Z13" t="s">
        <v>716</v>
      </c>
    </row>
    <row r="14" spans="1:27" ht="17.399999999999999">
      <c r="A14" s="1000">
        <v>257</v>
      </c>
      <c r="B14" s="66">
        <v>80</v>
      </c>
      <c r="C14" s="66">
        <v>148</v>
      </c>
      <c r="D14" s="66">
        <v>67</v>
      </c>
      <c r="E14" s="1019">
        <v>31</v>
      </c>
      <c r="F14" s="1151" t="s">
        <v>2128</v>
      </c>
      <c r="G14" s="146" t="s">
        <v>406</v>
      </c>
      <c r="H14" s="146" t="s">
        <v>2166</v>
      </c>
      <c r="I14" s="146" t="s">
        <v>2167</v>
      </c>
      <c r="J14" s="222" t="s">
        <v>1855</v>
      </c>
      <c r="K14" s="1127" t="s">
        <v>1570</v>
      </c>
      <c r="L14" s="247" t="s">
        <v>2253</v>
      </c>
      <c r="M14" s="146"/>
      <c r="N14" s="146" t="s">
        <v>707</v>
      </c>
      <c r="O14" s="146" t="s">
        <v>913</v>
      </c>
      <c r="P14" s="146" t="s">
        <v>745</v>
      </c>
      <c r="Q14" s="146" t="s">
        <v>745</v>
      </c>
      <c r="R14" s="146" t="s">
        <v>745</v>
      </c>
      <c r="S14" s="146"/>
      <c r="T14" s="146" t="s">
        <v>745</v>
      </c>
      <c r="U14" s="355"/>
      <c r="V14" s="155"/>
      <c r="Y14" s="36" t="s">
        <v>713</v>
      </c>
      <c r="Z14" t="s">
        <v>714</v>
      </c>
    </row>
    <row r="15" spans="1:27" ht="17.399999999999999">
      <c r="A15" s="1000">
        <v>674</v>
      </c>
      <c r="B15" s="66">
        <v>133</v>
      </c>
      <c r="C15" s="66">
        <v>496</v>
      </c>
      <c r="D15" s="66">
        <v>67</v>
      </c>
      <c r="E15" s="1019">
        <v>57</v>
      </c>
      <c r="F15" s="1151" t="s">
        <v>430</v>
      </c>
      <c r="G15" s="146" t="s">
        <v>2234</v>
      </c>
      <c r="H15" s="157" t="s">
        <v>2196</v>
      </c>
      <c r="I15" s="146" t="s">
        <v>2197</v>
      </c>
      <c r="J15" s="222" t="s">
        <v>1860</v>
      </c>
      <c r="K15" s="1126" t="s">
        <v>1810</v>
      </c>
      <c r="L15" s="252" t="s">
        <v>3068</v>
      </c>
      <c r="M15" s="154"/>
      <c r="N15" s="146" t="s">
        <v>707</v>
      </c>
      <c r="O15" s="146" t="s">
        <v>1278</v>
      </c>
      <c r="P15" s="146" t="s">
        <v>2565</v>
      </c>
      <c r="Q15" s="146" t="s">
        <v>745</v>
      </c>
      <c r="R15" s="146" t="s">
        <v>745</v>
      </c>
      <c r="S15" s="146"/>
      <c r="T15" s="146" t="s">
        <v>745</v>
      </c>
      <c r="U15" s="355" t="s">
        <v>2565</v>
      </c>
      <c r="V15" s="35"/>
      <c r="W15" s="36" t="s">
        <v>742</v>
      </c>
      <c r="X15" t="s">
        <v>2694</v>
      </c>
      <c r="Y15" s="36" t="s">
        <v>717</v>
      </c>
      <c r="Z15" t="s">
        <v>912</v>
      </c>
    </row>
    <row r="16" spans="1:27" ht="17.399999999999999">
      <c r="A16" s="1000"/>
      <c r="B16" s="66"/>
      <c r="C16" s="66"/>
      <c r="D16" s="66"/>
      <c r="E16" s="1019"/>
      <c r="F16" s="115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019"/>
      <c r="F17" s="115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019"/>
      <c r="F18" s="1151"/>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019"/>
      <c r="F19" s="1151"/>
      <c r="G19" s="146" t="s">
        <v>2963</v>
      </c>
      <c r="H19" s="329" t="s">
        <v>2963</v>
      </c>
      <c r="I19" s="146" t="s">
        <v>2963</v>
      </c>
      <c r="J19" s="241"/>
      <c r="K19" s="1131"/>
      <c r="L19" s="1132"/>
      <c r="M19" s="1132"/>
      <c r="N19" s="1133"/>
      <c r="O19" s="146"/>
      <c r="P19" s="146"/>
      <c r="Q19" s="146"/>
      <c r="R19" s="146"/>
      <c r="S19" s="146"/>
      <c r="T19" s="146"/>
      <c r="U19" s="355"/>
      <c r="V19" s="35"/>
      <c r="W19" s="36" t="s">
        <v>745</v>
      </c>
      <c r="X19" t="s">
        <v>2567</v>
      </c>
      <c r="Y19" s="36" t="s">
        <v>2562</v>
      </c>
      <c r="Z19" t="s">
        <v>2563</v>
      </c>
    </row>
    <row r="20" spans="1:26" ht="17.399999999999999">
      <c r="A20" s="1000"/>
      <c r="B20" s="66"/>
      <c r="C20" s="66"/>
      <c r="D20" s="66"/>
      <c r="E20" s="1019"/>
      <c r="F20" s="1151"/>
      <c r="G20" s="146" t="s">
        <v>2963</v>
      </c>
      <c r="H20" s="146" t="s">
        <v>2963</v>
      </c>
      <c r="I20" s="324" t="s">
        <v>2963</v>
      </c>
      <c r="J20" s="241"/>
      <c r="K20" s="1134"/>
      <c r="L20" s="1132"/>
      <c r="M20" s="1132"/>
      <c r="N20" s="1134"/>
      <c r="O20" s="146"/>
      <c r="P20" s="146"/>
      <c r="Q20" s="146"/>
      <c r="R20" s="146"/>
      <c r="S20" s="146"/>
      <c r="T20" s="146"/>
      <c r="U20" s="355"/>
      <c r="V20" s="35"/>
      <c r="W20" s="36" t="s">
        <v>2565</v>
      </c>
      <c r="X20" t="s">
        <v>2568</v>
      </c>
      <c r="Y20" s="36" t="s">
        <v>913</v>
      </c>
      <c r="Z20" t="s">
        <v>914</v>
      </c>
    </row>
    <row r="21" spans="1:26" ht="17.399999999999999">
      <c r="A21" s="1000"/>
      <c r="B21" s="66"/>
      <c r="C21" s="66"/>
      <c r="D21" s="66"/>
      <c r="E21" s="1019"/>
      <c r="F21" s="1151"/>
      <c r="G21" s="146" t="s">
        <v>2963</v>
      </c>
      <c r="H21" s="146" t="s">
        <v>2963</v>
      </c>
      <c r="I21" s="146" t="s">
        <v>2963</v>
      </c>
      <c r="J21" s="222"/>
      <c r="K21" s="1131"/>
      <c r="L21" s="1132"/>
      <c r="M21" s="1132"/>
      <c r="N21" s="1131"/>
      <c r="O21" s="146"/>
      <c r="P21" s="146"/>
      <c r="Q21" s="146"/>
      <c r="R21" s="146"/>
      <c r="S21" s="146"/>
      <c r="T21" s="146"/>
      <c r="U21" s="355"/>
      <c r="V21" s="35"/>
      <c r="W21" s="36" t="s">
        <v>2571</v>
      </c>
      <c r="X21" t="s">
        <v>3925</v>
      </c>
      <c r="Y21" s="36" t="s">
        <v>915</v>
      </c>
      <c r="Z21" t="s">
        <v>916</v>
      </c>
    </row>
    <row r="22" spans="1:26" ht="17.399999999999999">
      <c r="A22" s="1000"/>
      <c r="B22" s="66"/>
      <c r="C22" s="66"/>
      <c r="D22" s="66"/>
      <c r="E22" s="1153"/>
      <c r="F22" s="1152"/>
      <c r="G22" s="335" t="s">
        <v>2963</v>
      </c>
      <c r="H22" s="335" t="s">
        <v>2963</v>
      </c>
      <c r="I22" s="335" t="s">
        <v>2963</v>
      </c>
      <c r="J22" s="336"/>
      <c r="K22" s="1137"/>
      <c r="L22" s="1135"/>
      <c r="M22" s="1135"/>
      <c r="N22" s="1133"/>
      <c r="O22" s="335"/>
      <c r="P22" s="335"/>
      <c r="Q22" s="335"/>
      <c r="R22" s="335"/>
      <c r="S22" s="335"/>
      <c r="T22" s="335"/>
      <c r="U22" s="356"/>
      <c r="V22" s="35"/>
      <c r="Y22" s="36" t="s">
        <v>2560</v>
      </c>
      <c r="Z22" t="s">
        <v>2561</v>
      </c>
    </row>
    <row r="23" spans="1:26" ht="17.399999999999999">
      <c r="A23" s="1000"/>
      <c r="B23" s="66"/>
      <c r="C23" s="66"/>
      <c r="D23" s="66"/>
      <c r="E23" s="38"/>
      <c r="F23" s="1151"/>
      <c r="G23" s="146"/>
      <c r="H23" s="146"/>
      <c r="I23" s="146"/>
      <c r="J23" s="222"/>
      <c r="K23" s="1137"/>
      <c r="L23" s="1136"/>
      <c r="M23" s="1132"/>
      <c r="N23" s="1132"/>
      <c r="O23" s="146"/>
      <c r="P23" s="146"/>
      <c r="Q23" s="146"/>
      <c r="R23" s="146"/>
      <c r="S23" s="146"/>
      <c r="T23" s="146"/>
      <c r="U23" s="355"/>
      <c r="V23" s="35"/>
      <c r="W23" s="36" t="s">
        <v>746</v>
      </c>
      <c r="X23" t="s">
        <v>2569</v>
      </c>
      <c r="Y23" s="36" t="s">
        <v>2564</v>
      </c>
      <c r="Z23" t="s">
        <v>4126</v>
      </c>
    </row>
    <row r="24" spans="1:26" ht="17.399999999999999">
      <c r="A24" s="1000"/>
      <c r="B24" s="66"/>
      <c r="C24" s="66"/>
      <c r="D24" s="66"/>
      <c r="E24" s="38"/>
      <c r="F24" s="1151"/>
      <c r="G24" s="146"/>
      <c r="H24" s="146"/>
      <c r="I24" s="146"/>
      <c r="J24" s="222"/>
      <c r="K24" s="1137"/>
      <c r="L24" s="1136"/>
      <c r="M24" s="1132"/>
      <c r="N24" s="1133"/>
      <c r="O24" s="146"/>
      <c r="P24" s="146"/>
      <c r="Q24" s="146"/>
      <c r="R24" s="146"/>
      <c r="S24" s="146"/>
      <c r="T24" s="146"/>
      <c r="U24" s="355"/>
      <c r="V24" s="35"/>
    </row>
    <row r="25" spans="1:26" ht="17.399999999999999">
      <c r="A25" s="1000"/>
      <c r="B25" s="66"/>
      <c r="C25" s="66"/>
      <c r="D25" s="66"/>
      <c r="E25" s="38"/>
      <c r="F25" s="1151"/>
      <c r="G25" s="146"/>
      <c r="H25" s="146"/>
      <c r="I25" s="146"/>
      <c r="J25" s="222"/>
      <c r="K25" s="1134"/>
      <c r="L25" s="1136"/>
      <c r="M25" s="1132"/>
      <c r="N25" s="1131"/>
      <c r="O25" s="146"/>
      <c r="P25" s="146"/>
      <c r="Q25" s="146"/>
      <c r="R25" s="146"/>
      <c r="S25" s="146"/>
      <c r="T25" s="146"/>
      <c r="U25" s="355"/>
      <c r="V25" s="35"/>
    </row>
    <row r="26" spans="1:26" ht="17.399999999999999">
      <c r="A26" s="1000"/>
      <c r="B26" s="66"/>
      <c r="C26" s="66"/>
      <c r="D26" s="66"/>
      <c r="E26" s="38"/>
      <c r="F26" s="1151"/>
      <c r="G26" s="146"/>
      <c r="H26" s="146"/>
      <c r="I26" s="146"/>
      <c r="J26" s="222"/>
      <c r="K26" s="1137"/>
      <c r="L26" s="1136"/>
      <c r="M26" s="1132"/>
      <c r="N26" s="1133"/>
      <c r="O26" s="146"/>
      <c r="P26" s="146"/>
      <c r="Q26" s="146"/>
      <c r="R26" s="146"/>
      <c r="S26" s="146"/>
      <c r="T26" s="146"/>
      <c r="U26" s="355"/>
      <c r="V26" s="35"/>
    </row>
    <row r="27" spans="1:26" ht="17.399999999999999">
      <c r="A27" s="1000"/>
      <c r="B27" s="66"/>
      <c r="C27" s="66"/>
      <c r="D27" s="66"/>
      <c r="E27" s="38"/>
      <c r="F27" s="1151"/>
      <c r="G27" s="146"/>
      <c r="H27" s="146"/>
      <c r="I27" s="146"/>
      <c r="J27" s="222"/>
      <c r="K27" s="1137"/>
      <c r="L27" s="1136"/>
      <c r="M27" s="1132"/>
      <c r="N27" s="1137"/>
      <c r="O27" s="146"/>
      <c r="P27" s="146"/>
      <c r="Q27" s="146"/>
      <c r="R27" s="146"/>
      <c r="S27" s="146"/>
      <c r="T27" s="146"/>
      <c r="U27" s="355"/>
      <c r="V27" s="35"/>
    </row>
    <row r="28" spans="1:26" ht="17.399999999999999">
      <c r="A28" s="777"/>
      <c r="B28" s="1"/>
      <c r="C28" s="1"/>
      <c r="D28" s="1"/>
      <c r="E28" s="38"/>
      <c r="F28" s="149"/>
      <c r="G28" s="146"/>
      <c r="H28" s="146"/>
      <c r="I28" s="146"/>
      <c r="J28" s="222"/>
      <c r="K28" s="75"/>
      <c r="L28" s="75"/>
      <c r="M28" s="146"/>
      <c r="N28" s="146"/>
      <c r="O28" s="146"/>
      <c r="P28" s="146"/>
      <c r="Q28" s="146"/>
      <c r="R28" s="146"/>
      <c r="S28" s="146"/>
      <c r="T28" s="146"/>
      <c r="U28" s="355"/>
      <c r="V28" s="35"/>
    </row>
    <row r="29" spans="1:26" ht="18" thickBot="1">
      <c r="A29" s="978" t="s">
        <v>4155</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F7:F27" location="'GJ Materialsammlung'!A1" display="90"/>
    <hyperlink ref="K7" r:id="rId1"/>
    <hyperlink ref="K9" r:id="rId2"/>
    <hyperlink ref="K10" r:id="rId3"/>
    <hyperlink ref="K11" r:id="rId4"/>
    <hyperlink ref="K12" r:id="rId5"/>
    <hyperlink ref="K14" r:id="rId6"/>
    <hyperlink ref="K15" r:id="rId7"/>
  </hyperlinks>
  <pageMargins left="0.19685039370078741" right="0.19685039370078741" top="1.1811023622047245" bottom="0" header="0.51181102362204722" footer="0"/>
  <pageSetup paperSize="9" orientation="landscape" r:id="rId8"/>
  <headerFooter alignWithMargins="0"/>
  <drawing r:id="rId9"/>
</worksheet>
</file>

<file path=xl/worksheets/sheet38.xml><?xml version="1.0" encoding="utf-8"?>
<worksheet xmlns="http://schemas.openxmlformats.org/spreadsheetml/2006/main" xmlns:r="http://schemas.openxmlformats.org/officeDocument/2006/relationships">
  <sheetPr enableFormatConditionsCalculation="0">
    <tabColor indexed="28"/>
  </sheetPr>
  <dimension ref="A1:AA60"/>
  <sheetViews>
    <sheetView zoomScale="85" zoomScaleNormal="85" zoomScaleSheetLayoutView="100" zoomScalePageLayoutView="85" workbookViewId="0">
      <selection activeCell="S25" sqref="S25"/>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7" t="s">
        <v>1622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4"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4"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1014"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101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019"/>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299</v>
      </c>
      <c r="B7" s="66" t="s">
        <v>3067</v>
      </c>
      <c r="C7" s="66">
        <v>184</v>
      </c>
      <c r="D7" s="66" t="s">
        <v>3067</v>
      </c>
      <c r="E7" s="1019">
        <v>43</v>
      </c>
      <c r="F7" s="170" t="s">
        <v>273</v>
      </c>
      <c r="G7" s="146" t="s">
        <v>2963</v>
      </c>
      <c r="H7" s="146" t="s">
        <v>2964</v>
      </c>
      <c r="I7" s="146" t="s">
        <v>2963</v>
      </c>
      <c r="J7" s="222" t="s">
        <v>1868</v>
      </c>
      <c r="K7" s="1138" t="s">
        <v>1653</v>
      </c>
      <c r="L7" s="247" t="s">
        <v>3067</v>
      </c>
      <c r="M7" s="146"/>
      <c r="N7" s="146" t="s">
        <v>709</v>
      </c>
      <c r="O7" s="146"/>
      <c r="P7" s="146"/>
      <c r="Q7" s="146"/>
      <c r="R7" s="146"/>
      <c r="S7" s="146"/>
      <c r="T7" s="146"/>
      <c r="U7" s="355"/>
      <c r="V7" s="35"/>
      <c r="W7" s="36" t="s">
        <v>2340</v>
      </c>
      <c r="X7" t="s">
        <v>2692</v>
      </c>
      <c r="Y7" s="36" t="s">
        <v>709</v>
      </c>
      <c r="Z7" t="s">
        <v>710</v>
      </c>
    </row>
    <row r="8" spans="1:27" ht="17.399999999999999">
      <c r="A8" s="1000">
        <v>752</v>
      </c>
      <c r="B8" s="66" t="s">
        <v>3067</v>
      </c>
      <c r="C8" s="66">
        <v>472</v>
      </c>
      <c r="D8" s="66" t="s">
        <v>3067</v>
      </c>
      <c r="E8" s="1019">
        <v>45</v>
      </c>
      <c r="F8" s="149" t="s">
        <v>754</v>
      </c>
      <c r="G8" s="146" t="s">
        <v>3067</v>
      </c>
      <c r="H8" s="146" t="s">
        <v>3067</v>
      </c>
      <c r="I8" s="146" t="s">
        <v>3067</v>
      </c>
      <c r="J8" s="222" t="s">
        <v>755</v>
      </c>
      <c r="K8" s="1139" t="s">
        <v>2725</v>
      </c>
      <c r="L8" s="228"/>
      <c r="M8" s="146"/>
      <c r="N8" s="146"/>
      <c r="O8" s="146" t="s">
        <v>913</v>
      </c>
      <c r="P8" s="146"/>
      <c r="Q8" s="146"/>
      <c r="R8" s="146"/>
      <c r="S8" s="146"/>
      <c r="T8" s="146"/>
      <c r="U8" s="355" t="s">
        <v>745</v>
      </c>
      <c r="V8" s="35"/>
      <c r="W8" s="36" t="s">
        <v>738</v>
      </c>
      <c r="X8" t="s">
        <v>2693</v>
      </c>
      <c r="Y8" s="36" t="s">
        <v>707</v>
      </c>
      <c r="Z8" t="s">
        <v>708</v>
      </c>
    </row>
    <row r="9" spans="1:27" ht="17.399999999999999">
      <c r="A9" s="1000">
        <v>300</v>
      </c>
      <c r="B9" s="66" t="s">
        <v>3067</v>
      </c>
      <c r="C9" s="66">
        <v>180</v>
      </c>
      <c r="D9" s="66">
        <v>32</v>
      </c>
      <c r="E9" s="1019">
        <v>38</v>
      </c>
      <c r="F9" s="170" t="s">
        <v>274</v>
      </c>
      <c r="G9" s="146" t="s">
        <v>275</v>
      </c>
      <c r="H9" s="146" t="s">
        <v>276</v>
      </c>
      <c r="I9" s="146" t="s">
        <v>277</v>
      </c>
      <c r="J9" s="222" t="s">
        <v>987</v>
      </c>
      <c r="K9" s="1127" t="s">
        <v>2904</v>
      </c>
      <c r="L9" s="255" t="s">
        <v>3067</v>
      </c>
      <c r="M9" s="146"/>
      <c r="N9" s="146" t="s">
        <v>278</v>
      </c>
      <c r="O9" s="146"/>
      <c r="P9" s="146"/>
      <c r="Q9" s="146" t="s">
        <v>745</v>
      </c>
      <c r="R9" s="146" t="s">
        <v>2565</v>
      </c>
      <c r="S9" s="146"/>
      <c r="T9" s="146" t="s">
        <v>745</v>
      </c>
      <c r="U9" s="355"/>
      <c r="V9" s="35"/>
      <c r="W9" s="36" t="s">
        <v>2570</v>
      </c>
      <c r="X9" t="s">
        <v>747</v>
      </c>
      <c r="Y9" s="36" t="s">
        <v>711</v>
      </c>
      <c r="Z9" t="s">
        <v>712</v>
      </c>
    </row>
    <row r="10" spans="1:27" ht="17.399999999999999">
      <c r="A10" s="1000" t="s">
        <v>3067</v>
      </c>
      <c r="B10" s="66" t="s">
        <v>3067</v>
      </c>
      <c r="C10" s="66">
        <v>186</v>
      </c>
      <c r="D10" s="66">
        <v>33</v>
      </c>
      <c r="E10" s="1019">
        <v>36</v>
      </c>
      <c r="F10" s="170" t="s">
        <v>983</v>
      </c>
      <c r="G10" s="146" t="s">
        <v>279</v>
      </c>
      <c r="H10" s="146" t="s">
        <v>276</v>
      </c>
      <c r="I10" s="146" t="s">
        <v>280</v>
      </c>
      <c r="J10" s="222" t="s">
        <v>1869</v>
      </c>
      <c r="K10" s="1125" t="s">
        <v>281</v>
      </c>
      <c r="L10" s="230" t="s">
        <v>3067</v>
      </c>
      <c r="M10" s="146"/>
      <c r="N10" s="146" t="s">
        <v>282</v>
      </c>
      <c r="O10" s="146"/>
      <c r="P10" s="146" t="s">
        <v>745</v>
      </c>
      <c r="Q10" s="146" t="s">
        <v>745</v>
      </c>
      <c r="R10" s="146"/>
      <c r="S10" s="146"/>
      <c r="T10" s="146" t="s">
        <v>745</v>
      </c>
      <c r="U10" s="355" t="s">
        <v>2565</v>
      </c>
      <c r="V10" s="35"/>
      <c r="Y10" s="36" t="s">
        <v>749</v>
      </c>
      <c r="Z10" t="s">
        <v>750</v>
      </c>
    </row>
    <row r="11" spans="1:27" ht="17.399999999999999">
      <c r="A11" s="1000">
        <v>645</v>
      </c>
      <c r="B11" s="66">
        <v>114</v>
      </c>
      <c r="C11" s="66">
        <v>468</v>
      </c>
      <c r="D11" s="66">
        <v>35</v>
      </c>
      <c r="E11" s="1019">
        <v>49</v>
      </c>
      <c r="F11" s="170" t="s">
        <v>987</v>
      </c>
      <c r="G11" s="146" t="s">
        <v>1288</v>
      </c>
      <c r="H11" s="146" t="s">
        <v>1289</v>
      </c>
      <c r="I11" s="146" t="s">
        <v>1290</v>
      </c>
      <c r="J11" s="222" t="s">
        <v>1864</v>
      </c>
      <c r="K11" s="1141" t="s">
        <v>1291</v>
      </c>
      <c r="L11" s="227" t="s">
        <v>2257</v>
      </c>
      <c r="M11" s="146"/>
      <c r="N11" s="146" t="s">
        <v>1292</v>
      </c>
      <c r="O11" s="146"/>
      <c r="P11" s="146" t="s">
        <v>745</v>
      </c>
      <c r="Q11" s="146"/>
      <c r="R11" s="146"/>
      <c r="S11" s="146" t="s">
        <v>745</v>
      </c>
      <c r="T11" s="146" t="s">
        <v>745</v>
      </c>
      <c r="U11" s="355"/>
      <c r="V11" s="35"/>
      <c r="W11" s="36" t="s">
        <v>739</v>
      </c>
      <c r="X11" t="s">
        <v>2685</v>
      </c>
      <c r="Y11" s="36" t="s">
        <v>751</v>
      </c>
      <c r="Z11" t="s">
        <v>752</v>
      </c>
    </row>
    <row r="12" spans="1:27" ht="17.399999999999999">
      <c r="A12" s="1000">
        <v>795</v>
      </c>
      <c r="B12" s="66">
        <v>135</v>
      </c>
      <c r="C12" s="66">
        <v>596</v>
      </c>
      <c r="D12" s="66">
        <v>39</v>
      </c>
      <c r="E12" s="1019">
        <v>63</v>
      </c>
      <c r="F12" s="170" t="s">
        <v>1177</v>
      </c>
      <c r="G12" s="146" t="s">
        <v>432</v>
      </c>
      <c r="H12" s="157" t="s">
        <v>1178</v>
      </c>
      <c r="I12" s="146" t="s">
        <v>1179</v>
      </c>
      <c r="J12" s="222" t="s">
        <v>1876</v>
      </c>
      <c r="K12" s="1127" t="s">
        <v>1180</v>
      </c>
      <c r="L12" s="256" t="s">
        <v>2227</v>
      </c>
      <c r="M12" s="146"/>
      <c r="N12" s="146" t="s">
        <v>709</v>
      </c>
      <c r="O12" s="146" t="s">
        <v>322</v>
      </c>
      <c r="P12" s="146" t="s">
        <v>745</v>
      </c>
      <c r="Q12" s="146"/>
      <c r="R12" s="146"/>
      <c r="S12" s="146"/>
      <c r="T12" s="146" t="s">
        <v>745</v>
      </c>
      <c r="U12" s="355" t="s">
        <v>745</v>
      </c>
      <c r="V12" s="35"/>
      <c r="W12" s="36" t="s">
        <v>740</v>
      </c>
      <c r="X12" t="s">
        <v>2686</v>
      </c>
      <c r="Y12" s="36" t="s">
        <v>753</v>
      </c>
      <c r="Z12" t="s">
        <v>2557</v>
      </c>
    </row>
    <row r="13" spans="1:27" ht="17.399999999999999">
      <c r="A13" s="1000" t="s">
        <v>3067</v>
      </c>
      <c r="B13" s="66" t="s">
        <v>3067</v>
      </c>
      <c r="C13" s="66">
        <v>190</v>
      </c>
      <c r="D13" s="66">
        <v>40</v>
      </c>
      <c r="E13" s="1019">
        <v>41</v>
      </c>
      <c r="F13" s="170" t="s">
        <v>984</v>
      </c>
      <c r="G13" s="146" t="s">
        <v>2963</v>
      </c>
      <c r="H13" s="324" t="s">
        <v>285</v>
      </c>
      <c r="I13" s="146" t="s">
        <v>286</v>
      </c>
      <c r="J13" s="222" t="s">
        <v>151</v>
      </c>
      <c r="K13" s="1125" t="s">
        <v>1184</v>
      </c>
      <c r="L13" s="214" t="s">
        <v>2227</v>
      </c>
      <c r="M13" s="146"/>
      <c r="N13" s="146" t="s">
        <v>288</v>
      </c>
      <c r="O13" s="146"/>
      <c r="P13" s="146"/>
      <c r="Q13" s="146"/>
      <c r="R13" s="146" t="s">
        <v>745</v>
      </c>
      <c r="S13" s="146"/>
      <c r="T13" s="146"/>
      <c r="U13" s="355"/>
      <c r="V13" s="35"/>
      <c r="W13" s="36" t="s">
        <v>741</v>
      </c>
      <c r="X13" t="s">
        <v>2687</v>
      </c>
      <c r="Y13" s="36" t="s">
        <v>715</v>
      </c>
      <c r="Z13" t="s">
        <v>716</v>
      </c>
    </row>
    <row r="14" spans="1:27" ht="17.399999999999999">
      <c r="A14" s="1000">
        <v>332</v>
      </c>
      <c r="B14" s="66">
        <v>193</v>
      </c>
      <c r="C14" s="66">
        <v>210</v>
      </c>
      <c r="D14" s="66">
        <v>42</v>
      </c>
      <c r="E14" s="1019">
        <v>51</v>
      </c>
      <c r="F14" s="170" t="s">
        <v>2111</v>
      </c>
      <c r="G14" s="146" t="s">
        <v>1280</v>
      </c>
      <c r="H14" s="146" t="s">
        <v>1281</v>
      </c>
      <c r="I14" s="146" t="s">
        <v>1282</v>
      </c>
      <c r="J14" s="222" t="s">
        <v>1862</v>
      </c>
      <c r="K14" s="1121" t="s">
        <v>1587</v>
      </c>
      <c r="L14" s="249" t="s">
        <v>2253</v>
      </c>
      <c r="M14" s="146"/>
      <c r="N14" s="146" t="s">
        <v>707</v>
      </c>
      <c r="O14" s="146" t="s">
        <v>913</v>
      </c>
      <c r="P14" s="146" t="s">
        <v>2565</v>
      </c>
      <c r="Q14" s="146" t="s">
        <v>745</v>
      </c>
      <c r="R14" s="146" t="s">
        <v>745</v>
      </c>
      <c r="S14" s="146" t="s">
        <v>745</v>
      </c>
      <c r="T14" s="146" t="s">
        <v>745</v>
      </c>
      <c r="U14" s="355" t="s">
        <v>745</v>
      </c>
      <c r="V14" s="35"/>
      <c r="Y14" s="36" t="s">
        <v>713</v>
      </c>
      <c r="Z14" t="s">
        <v>714</v>
      </c>
    </row>
    <row r="15" spans="1:27" ht="17.399999999999999">
      <c r="A15" s="1000">
        <v>44</v>
      </c>
      <c r="B15" s="66">
        <v>90</v>
      </c>
      <c r="C15" s="66">
        <v>176</v>
      </c>
      <c r="D15" s="66">
        <v>44</v>
      </c>
      <c r="E15" s="1019">
        <v>43</v>
      </c>
      <c r="F15" s="170" t="s">
        <v>1003</v>
      </c>
      <c r="G15" s="146" t="s">
        <v>2155</v>
      </c>
      <c r="H15" s="146" t="s">
        <v>283</v>
      </c>
      <c r="I15" s="146" t="s">
        <v>284</v>
      </c>
      <c r="J15" s="222" t="s">
        <v>1870</v>
      </c>
      <c r="K15" s="1127" t="s">
        <v>172</v>
      </c>
      <c r="L15" s="255" t="s">
        <v>13</v>
      </c>
      <c r="M15" s="146" t="s">
        <v>2570</v>
      </c>
      <c r="N15" s="146" t="s">
        <v>1207</v>
      </c>
      <c r="O15" s="146" t="s">
        <v>2122</v>
      </c>
      <c r="P15" s="146"/>
      <c r="Q15" s="146" t="s">
        <v>745</v>
      </c>
      <c r="R15" s="146" t="s">
        <v>745</v>
      </c>
      <c r="S15" s="146" t="s">
        <v>745</v>
      </c>
      <c r="T15" s="146" t="s">
        <v>745</v>
      </c>
      <c r="U15" s="355"/>
      <c r="V15" s="35"/>
      <c r="W15" s="36" t="s">
        <v>742</v>
      </c>
      <c r="X15" t="s">
        <v>2694</v>
      </c>
      <c r="Y15" s="36" t="s">
        <v>717</v>
      </c>
      <c r="Z15" t="s">
        <v>912</v>
      </c>
    </row>
    <row r="16" spans="1:27" ht="17.399999999999999">
      <c r="A16" s="1000">
        <v>361</v>
      </c>
      <c r="B16" s="66">
        <v>189</v>
      </c>
      <c r="C16" s="66">
        <v>230</v>
      </c>
      <c r="D16" s="66">
        <v>53</v>
      </c>
      <c r="E16" s="1019">
        <v>54</v>
      </c>
      <c r="F16" s="321" t="s">
        <v>1284</v>
      </c>
      <c r="G16" s="324" t="s">
        <v>1285</v>
      </c>
      <c r="H16" s="324" t="s">
        <v>2125</v>
      </c>
      <c r="I16" s="146" t="s">
        <v>1286</v>
      </c>
      <c r="J16" s="241" t="s">
        <v>1863</v>
      </c>
      <c r="K16" s="1121" t="s">
        <v>294</v>
      </c>
      <c r="L16" s="228" t="s">
        <v>2253</v>
      </c>
      <c r="M16" s="146" t="s">
        <v>2570</v>
      </c>
      <c r="N16" s="146" t="s">
        <v>1287</v>
      </c>
      <c r="O16" s="146"/>
      <c r="P16" s="146"/>
      <c r="Q16" s="146" t="s">
        <v>745</v>
      </c>
      <c r="R16" s="146" t="s">
        <v>745</v>
      </c>
      <c r="S16" s="146"/>
      <c r="T16" s="146" t="s">
        <v>745</v>
      </c>
      <c r="U16" s="355"/>
      <c r="V16" s="35"/>
      <c r="W16" s="36" t="s">
        <v>743</v>
      </c>
      <c r="X16" t="s">
        <v>2695</v>
      </c>
      <c r="Y16" s="36" t="s">
        <v>2558</v>
      </c>
      <c r="Z16" t="s">
        <v>2559</v>
      </c>
    </row>
    <row r="17" spans="1:26" ht="17.399999999999999">
      <c r="A17" s="1000">
        <v>364</v>
      </c>
      <c r="B17" s="66">
        <v>197</v>
      </c>
      <c r="C17" s="66">
        <v>232</v>
      </c>
      <c r="D17" s="66">
        <v>58</v>
      </c>
      <c r="E17" s="1019">
        <v>32</v>
      </c>
      <c r="F17" s="170" t="s">
        <v>2117</v>
      </c>
      <c r="G17" s="146" t="s">
        <v>291</v>
      </c>
      <c r="H17" s="146" t="s">
        <v>292</v>
      </c>
      <c r="I17" s="324" t="s">
        <v>293</v>
      </c>
      <c r="J17" s="241" t="s">
        <v>1872</v>
      </c>
      <c r="K17" s="1141" t="s">
        <v>1811</v>
      </c>
      <c r="L17" s="217" t="s">
        <v>2253</v>
      </c>
      <c r="M17" s="146" t="s">
        <v>2570</v>
      </c>
      <c r="N17" s="146" t="s">
        <v>338</v>
      </c>
      <c r="O17" s="146" t="s">
        <v>322</v>
      </c>
      <c r="P17" s="146" t="s">
        <v>745</v>
      </c>
      <c r="Q17" s="146" t="s">
        <v>2565</v>
      </c>
      <c r="R17" s="146" t="s">
        <v>2565</v>
      </c>
      <c r="S17" s="146" t="s">
        <v>745</v>
      </c>
      <c r="T17" s="146" t="s">
        <v>745</v>
      </c>
      <c r="U17" s="355" t="s">
        <v>2565</v>
      </c>
      <c r="V17" s="35"/>
      <c r="W17" s="36" t="s">
        <v>744</v>
      </c>
      <c r="X17" t="s">
        <v>706</v>
      </c>
      <c r="Y17" s="36" t="s">
        <v>2564</v>
      </c>
      <c r="Z17" t="s">
        <v>2566</v>
      </c>
    </row>
    <row r="18" spans="1:26" ht="17.399999999999999">
      <c r="A18" s="1000">
        <v>430</v>
      </c>
      <c r="B18" s="66"/>
      <c r="C18" s="66">
        <v>290</v>
      </c>
      <c r="D18" s="66">
        <v>54</v>
      </c>
      <c r="E18" s="1019">
        <v>56</v>
      </c>
      <c r="F18" s="170" t="s">
        <v>988</v>
      </c>
      <c r="G18" s="146" t="s">
        <v>298</v>
      </c>
      <c r="H18" s="157" t="s">
        <v>299</v>
      </c>
      <c r="I18" s="146" t="s">
        <v>300</v>
      </c>
      <c r="J18" s="241" t="s">
        <v>1874</v>
      </c>
      <c r="K18" s="1121" t="s">
        <v>1176</v>
      </c>
      <c r="L18" s="220" t="s">
        <v>287</v>
      </c>
      <c r="M18" s="146"/>
      <c r="N18" s="158" t="s">
        <v>1812</v>
      </c>
      <c r="O18" s="146"/>
      <c r="P18" s="146" t="s">
        <v>2565</v>
      </c>
      <c r="Q18" s="146" t="s">
        <v>745</v>
      </c>
      <c r="R18" s="146"/>
      <c r="S18" s="146"/>
      <c r="T18" s="146" t="s">
        <v>745</v>
      </c>
      <c r="U18" s="355"/>
      <c r="V18" s="35"/>
    </row>
    <row r="19" spans="1:26" ht="17.399999999999999">
      <c r="A19" s="1000">
        <v>591</v>
      </c>
      <c r="B19" s="66">
        <v>116</v>
      </c>
      <c r="C19" s="66">
        <v>444</v>
      </c>
      <c r="D19" s="66">
        <v>56</v>
      </c>
      <c r="E19" s="1019">
        <v>46</v>
      </c>
      <c r="F19" s="170" t="s">
        <v>301</v>
      </c>
      <c r="G19" s="146" t="s">
        <v>302</v>
      </c>
      <c r="H19" s="159" t="s">
        <v>303</v>
      </c>
      <c r="I19" s="146" t="s">
        <v>304</v>
      </c>
      <c r="J19" s="241" t="s">
        <v>1875</v>
      </c>
      <c r="K19" s="1127" t="s">
        <v>1175</v>
      </c>
      <c r="L19" s="256" t="s">
        <v>1197</v>
      </c>
      <c r="M19" s="146"/>
      <c r="N19" s="146"/>
      <c r="O19" s="146" t="s">
        <v>64</v>
      </c>
      <c r="P19" s="146" t="s">
        <v>745</v>
      </c>
      <c r="Q19" s="146" t="s">
        <v>745</v>
      </c>
      <c r="R19" s="146" t="s">
        <v>2565</v>
      </c>
      <c r="S19" s="146"/>
      <c r="T19" s="146" t="s">
        <v>745</v>
      </c>
      <c r="U19" s="355" t="s">
        <v>2565</v>
      </c>
      <c r="V19" s="35"/>
      <c r="W19" s="36" t="s">
        <v>745</v>
      </c>
      <c r="X19" t="s">
        <v>2567</v>
      </c>
      <c r="Y19" s="36" t="s">
        <v>2562</v>
      </c>
      <c r="Z19" t="s">
        <v>2563</v>
      </c>
    </row>
    <row r="20" spans="1:26" ht="17.399999999999999">
      <c r="A20" s="1000">
        <v>628</v>
      </c>
      <c r="B20" s="66">
        <v>118</v>
      </c>
      <c r="C20" s="66">
        <v>460</v>
      </c>
      <c r="D20" s="66" t="s">
        <v>3067</v>
      </c>
      <c r="E20" s="1019">
        <v>48</v>
      </c>
      <c r="F20" s="170" t="s">
        <v>986</v>
      </c>
      <c r="G20" s="146" t="s">
        <v>154</v>
      </c>
      <c r="H20" s="159" t="s">
        <v>2149</v>
      </c>
      <c r="I20" s="324" t="s">
        <v>2150</v>
      </c>
      <c r="J20" s="241" t="s">
        <v>937</v>
      </c>
      <c r="K20" s="1141" t="s">
        <v>2151</v>
      </c>
      <c r="L20" s="220" t="s">
        <v>2257</v>
      </c>
      <c r="M20" s="146"/>
      <c r="N20" s="146" t="s">
        <v>707</v>
      </c>
      <c r="O20" s="146"/>
      <c r="P20" s="146" t="s">
        <v>745</v>
      </c>
      <c r="Q20" s="146" t="s">
        <v>745</v>
      </c>
      <c r="R20" s="146"/>
      <c r="S20" s="146" t="s">
        <v>745</v>
      </c>
      <c r="T20" s="146" t="s">
        <v>745</v>
      </c>
      <c r="U20" s="355"/>
      <c r="V20" s="35"/>
      <c r="W20" s="36" t="s">
        <v>2565</v>
      </c>
      <c r="X20" t="s">
        <v>2568</v>
      </c>
      <c r="Y20" s="36" t="s">
        <v>913</v>
      </c>
      <c r="Z20" t="s">
        <v>914</v>
      </c>
    </row>
    <row r="21" spans="1:26" ht="17.399999999999999">
      <c r="A21" s="1000" t="s">
        <v>3067</v>
      </c>
      <c r="B21" s="66">
        <v>202</v>
      </c>
      <c r="C21" s="66">
        <v>246</v>
      </c>
      <c r="D21" s="66">
        <v>62</v>
      </c>
      <c r="E21" s="1019">
        <v>51</v>
      </c>
      <c r="F21" s="321" t="s">
        <v>2115</v>
      </c>
      <c r="G21" s="146" t="s">
        <v>295</v>
      </c>
      <c r="H21" s="324" t="s">
        <v>296</v>
      </c>
      <c r="I21" s="146" t="s">
        <v>297</v>
      </c>
      <c r="J21" s="241" t="s">
        <v>1873</v>
      </c>
      <c r="K21" s="1121" t="s">
        <v>176</v>
      </c>
      <c r="L21" s="166" t="s">
        <v>2227</v>
      </c>
      <c r="M21" s="146"/>
      <c r="N21" s="146" t="s">
        <v>707</v>
      </c>
      <c r="O21" s="146"/>
      <c r="P21" s="146" t="s">
        <v>745</v>
      </c>
      <c r="Q21" s="146" t="s">
        <v>745</v>
      </c>
      <c r="R21" s="146" t="s">
        <v>2565</v>
      </c>
      <c r="S21" s="146" t="s">
        <v>745</v>
      </c>
      <c r="T21" s="146" t="s">
        <v>745</v>
      </c>
      <c r="U21" s="355" t="s">
        <v>2565</v>
      </c>
      <c r="V21" s="35"/>
      <c r="W21" s="36" t="s">
        <v>2571</v>
      </c>
      <c r="X21" t="s">
        <v>3925</v>
      </c>
      <c r="Y21" s="36" t="s">
        <v>915</v>
      </c>
      <c r="Z21" t="s">
        <v>916</v>
      </c>
    </row>
    <row r="22" spans="1:26" ht="17.399999999999999">
      <c r="A22" s="1000">
        <v>317</v>
      </c>
      <c r="B22" s="66">
        <v>98</v>
      </c>
      <c r="C22" s="66">
        <v>194</v>
      </c>
      <c r="D22" s="66" t="s">
        <v>3067</v>
      </c>
      <c r="E22" s="1153">
        <v>42</v>
      </c>
      <c r="F22" s="343" t="s">
        <v>985</v>
      </c>
      <c r="G22" s="335" t="s">
        <v>289</v>
      </c>
      <c r="H22" s="381" t="s">
        <v>2963</v>
      </c>
      <c r="I22" s="335" t="s">
        <v>2963</v>
      </c>
      <c r="J22" s="336" t="s">
        <v>152</v>
      </c>
      <c r="K22" s="1140" t="s">
        <v>290</v>
      </c>
      <c r="L22" s="382" t="s">
        <v>3067</v>
      </c>
      <c r="M22" s="335" t="s">
        <v>2570</v>
      </c>
      <c r="N22" s="335" t="s">
        <v>1207</v>
      </c>
      <c r="O22" s="335"/>
      <c r="P22" s="335"/>
      <c r="Q22" s="335"/>
      <c r="R22" s="335" t="s">
        <v>745</v>
      </c>
      <c r="S22" s="335"/>
      <c r="T22" s="335" t="s">
        <v>745</v>
      </c>
      <c r="U22" s="356"/>
      <c r="V22" s="35"/>
      <c r="Y22" s="36" t="s">
        <v>2560</v>
      </c>
      <c r="Z22" t="s">
        <v>2561</v>
      </c>
    </row>
    <row r="23" spans="1:26" ht="17.399999999999999">
      <c r="A23" s="1000"/>
      <c r="B23" s="66"/>
      <c r="C23" s="66"/>
      <c r="D23" s="66"/>
      <c r="E23" s="1029"/>
      <c r="F23" s="170"/>
      <c r="G23" s="146"/>
      <c r="H23" s="327"/>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029"/>
      <c r="F24" s="170"/>
      <c r="G24" s="146"/>
      <c r="H24" s="327"/>
      <c r="I24" s="146"/>
      <c r="J24" s="222"/>
      <c r="K24" s="147"/>
      <c r="L24" s="147"/>
      <c r="M24" s="146"/>
      <c r="N24" s="146"/>
      <c r="O24" s="146"/>
      <c r="P24" s="146"/>
      <c r="Q24" s="146"/>
      <c r="R24" s="146"/>
      <c r="S24" s="146"/>
      <c r="T24" s="146"/>
      <c r="U24" s="355"/>
      <c r="V24" s="35"/>
    </row>
    <row r="25" spans="1:26" ht="17.399999999999999">
      <c r="A25" s="1000"/>
      <c r="B25" s="66"/>
      <c r="C25" s="66"/>
      <c r="D25" s="66"/>
      <c r="E25" s="1029"/>
      <c r="F25" s="170"/>
      <c r="G25" s="146"/>
      <c r="H25" s="327"/>
      <c r="I25" s="146"/>
      <c r="J25" s="222"/>
      <c r="K25" s="147"/>
      <c r="L25" s="147"/>
      <c r="M25" s="146"/>
      <c r="N25" s="146"/>
      <c r="O25" s="146"/>
      <c r="P25" s="146"/>
      <c r="Q25" s="146"/>
      <c r="R25" s="146"/>
      <c r="S25" s="146"/>
      <c r="T25" s="146"/>
      <c r="U25" s="355"/>
      <c r="V25" s="35"/>
    </row>
    <row r="26" spans="1:26" ht="17.399999999999999">
      <c r="A26" s="1000"/>
      <c r="B26" s="66"/>
      <c r="C26" s="66"/>
      <c r="D26" s="66"/>
      <c r="E26" s="38"/>
      <c r="F26" s="170"/>
      <c r="G26" s="146"/>
      <c r="H26" s="327"/>
      <c r="I26" s="146"/>
      <c r="J26" s="222"/>
      <c r="K26" s="147"/>
      <c r="L26" s="147"/>
      <c r="M26" s="146"/>
      <c r="N26" s="146"/>
      <c r="O26" s="146"/>
      <c r="P26" s="146"/>
      <c r="Q26" s="146"/>
      <c r="R26" s="146"/>
      <c r="S26" s="146"/>
      <c r="T26" s="146"/>
      <c r="U26" s="355"/>
      <c r="V26" s="35"/>
    </row>
    <row r="27" spans="1:26" ht="17.399999999999999">
      <c r="A27" s="1000"/>
      <c r="B27" s="66"/>
      <c r="C27" s="66"/>
      <c r="D27" s="66"/>
      <c r="E27" s="38"/>
      <c r="F27" s="170"/>
      <c r="G27" s="146"/>
      <c r="H27" s="327"/>
      <c r="I27" s="146"/>
      <c r="J27" s="222"/>
      <c r="K27" s="147"/>
      <c r="L27" s="147"/>
      <c r="M27" s="146"/>
      <c r="N27" s="146"/>
      <c r="O27" s="146"/>
      <c r="P27" s="146"/>
      <c r="Q27" s="146"/>
      <c r="R27" s="146"/>
      <c r="S27" s="146"/>
      <c r="T27" s="146"/>
      <c r="U27" s="355"/>
      <c r="V27" s="35"/>
    </row>
    <row r="28" spans="1:26" ht="17.399999999999999">
      <c r="A28" s="777"/>
      <c r="B28" s="1"/>
      <c r="C28" s="1"/>
      <c r="D28" s="1"/>
      <c r="E28" s="38"/>
      <c r="F28" s="170"/>
      <c r="G28" s="146"/>
      <c r="H28" s="327"/>
      <c r="I28" s="146"/>
      <c r="J28" s="222"/>
      <c r="K28" s="147"/>
      <c r="L28" s="147"/>
      <c r="M28" s="146"/>
      <c r="N28" s="146"/>
      <c r="O28" s="146"/>
      <c r="P28" s="146"/>
      <c r="Q28" s="146"/>
      <c r="R28" s="146"/>
      <c r="S28" s="146"/>
      <c r="T28" s="146"/>
      <c r="U28" s="355"/>
      <c r="V28" s="35"/>
    </row>
    <row r="29" spans="1:26" ht="18" thickBot="1">
      <c r="A29" s="980" t="s">
        <v>4254</v>
      </c>
      <c r="B29" s="981"/>
      <c r="C29" s="981"/>
      <c r="D29" s="981"/>
      <c r="E29" s="981"/>
      <c r="F29" s="976"/>
      <c r="G29" s="976"/>
      <c r="H29" s="976"/>
      <c r="I29" s="976"/>
      <c r="J29" s="976"/>
      <c r="K29" s="976"/>
      <c r="L29" s="976"/>
      <c r="M29" s="976"/>
      <c r="N29" s="976"/>
      <c r="O29" s="976"/>
      <c r="P29" s="976"/>
      <c r="Q29" s="976"/>
      <c r="R29" s="976"/>
      <c r="S29" s="976"/>
      <c r="T29" s="976"/>
      <c r="U29" s="977"/>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9" r:id="rId1"/>
    <hyperlink ref="K11" r:id="rId2"/>
    <hyperlink ref="K12" r:id="rId3"/>
    <hyperlink ref="K14" r:id="rId4"/>
    <hyperlink ref="K15" r:id="rId5"/>
    <hyperlink ref="K16" r:id="rId6"/>
    <hyperlink ref="K17" r:id="rId7"/>
    <hyperlink ref="K18" r:id="rId8"/>
    <hyperlink ref="K19" r:id="rId9"/>
    <hyperlink ref="K20" r:id="rId10"/>
    <hyperlink ref="K21" r:id="rId11"/>
  </hyperlinks>
  <pageMargins left="0.19685039370078741" right="0.19685039370078741" top="1.1811023622047245" bottom="0" header="0.51181102362204722" footer="0"/>
  <pageSetup paperSize="9" orientation="landscape" r:id="rId12"/>
  <headerFooter alignWithMargins="0"/>
  <drawing r:id="rId13"/>
</worksheet>
</file>

<file path=xl/worksheets/sheet39.xml><?xml version="1.0" encoding="utf-8"?>
<worksheet xmlns="http://schemas.openxmlformats.org/spreadsheetml/2006/main" xmlns:r="http://schemas.openxmlformats.org/officeDocument/2006/relationships">
  <sheetPr enableFormatConditionsCalculation="0">
    <tabColor indexed="2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7" t="s">
        <v>1622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4"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4"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1187</v>
      </c>
      <c r="G7" s="146" t="s">
        <v>2963</v>
      </c>
      <c r="H7" s="146" t="s">
        <v>2963</v>
      </c>
      <c r="I7" s="324" t="s">
        <v>2963</v>
      </c>
      <c r="J7" s="241" t="s">
        <v>1879</v>
      </c>
      <c r="K7" s="1125" t="s">
        <v>1654</v>
      </c>
      <c r="L7" s="220" t="s">
        <v>3067</v>
      </c>
      <c r="M7" s="146"/>
      <c r="N7" s="146" t="s">
        <v>711</v>
      </c>
      <c r="O7" s="146"/>
      <c r="P7" s="146"/>
      <c r="Q7" s="146"/>
      <c r="R7" s="146"/>
      <c r="S7" s="146"/>
      <c r="T7" s="146"/>
      <c r="U7" s="355"/>
      <c r="V7" s="35"/>
      <c r="W7" s="36" t="s">
        <v>2340</v>
      </c>
      <c r="X7" t="s">
        <v>2692</v>
      </c>
      <c r="Y7" s="36" t="s">
        <v>709</v>
      </c>
      <c r="Z7" t="s">
        <v>710</v>
      </c>
    </row>
    <row r="8" spans="1:27" ht="17.399999999999999">
      <c r="A8" s="1000">
        <v>286</v>
      </c>
      <c r="B8" s="66">
        <v>93</v>
      </c>
      <c r="C8" s="66">
        <v>164</v>
      </c>
      <c r="D8" s="66">
        <v>30</v>
      </c>
      <c r="E8" s="1248">
        <v>33</v>
      </c>
      <c r="F8" s="170" t="s">
        <v>411</v>
      </c>
      <c r="G8" s="146" t="s">
        <v>1301</v>
      </c>
      <c r="H8" s="146" t="s">
        <v>1302</v>
      </c>
      <c r="I8" s="146" t="s">
        <v>1303</v>
      </c>
      <c r="J8" s="222" t="s">
        <v>2476</v>
      </c>
      <c r="K8" s="1126" t="s">
        <v>1304</v>
      </c>
      <c r="L8" s="165" t="s">
        <v>13</v>
      </c>
      <c r="M8" s="146"/>
      <c r="N8" s="146" t="s">
        <v>1305</v>
      </c>
      <c r="O8" s="146" t="s">
        <v>2100</v>
      </c>
      <c r="P8" s="146" t="s">
        <v>745</v>
      </c>
      <c r="Q8" s="146" t="s">
        <v>745</v>
      </c>
      <c r="R8" s="146"/>
      <c r="S8" s="146" t="s">
        <v>745</v>
      </c>
      <c r="T8" s="146" t="s">
        <v>745</v>
      </c>
      <c r="U8" s="355" t="s">
        <v>745</v>
      </c>
      <c r="V8" s="35"/>
      <c r="W8" s="36" t="s">
        <v>738</v>
      </c>
      <c r="X8" t="s">
        <v>2693</v>
      </c>
      <c r="Y8" s="36" t="s">
        <v>707</v>
      </c>
      <c r="Z8" t="s">
        <v>708</v>
      </c>
    </row>
    <row r="9" spans="1:27" ht="17.399999999999999">
      <c r="A9" s="1000">
        <v>253</v>
      </c>
      <c r="B9" s="66"/>
      <c r="C9" s="66">
        <v>142</v>
      </c>
      <c r="D9" s="66">
        <v>32</v>
      </c>
      <c r="E9" s="1248">
        <v>30</v>
      </c>
      <c r="F9" s="170" t="s">
        <v>2220</v>
      </c>
      <c r="G9" s="146" t="s">
        <v>262</v>
      </c>
      <c r="H9" s="146" t="s">
        <v>1181</v>
      </c>
      <c r="I9" s="146" t="s">
        <v>2963</v>
      </c>
      <c r="J9" s="222" t="s">
        <v>1877</v>
      </c>
      <c r="K9" s="1120" t="s">
        <v>1182</v>
      </c>
      <c r="L9" s="257" t="s">
        <v>287</v>
      </c>
      <c r="M9" s="146" t="s">
        <v>745</v>
      </c>
      <c r="N9" s="146"/>
      <c r="O9" s="146" t="s">
        <v>915</v>
      </c>
      <c r="P9" s="146"/>
      <c r="Q9" s="146"/>
      <c r="R9" s="146"/>
      <c r="S9" s="146"/>
      <c r="T9" s="146" t="s">
        <v>745</v>
      </c>
      <c r="U9" s="355"/>
      <c r="V9" s="35"/>
      <c r="W9" s="36" t="s">
        <v>2570</v>
      </c>
      <c r="X9" t="s">
        <v>747</v>
      </c>
      <c r="Y9" s="36" t="s">
        <v>711</v>
      </c>
      <c r="Z9" t="s">
        <v>712</v>
      </c>
    </row>
    <row r="10" spans="1:27" ht="17.399999999999999">
      <c r="A10" s="1000" t="s">
        <v>3067</v>
      </c>
      <c r="B10" s="66" t="s">
        <v>3067</v>
      </c>
      <c r="C10" s="66">
        <v>186</v>
      </c>
      <c r="D10" s="66">
        <v>33</v>
      </c>
      <c r="E10" s="1248">
        <v>36</v>
      </c>
      <c r="F10" s="170" t="s">
        <v>983</v>
      </c>
      <c r="G10" s="146" t="s">
        <v>279</v>
      </c>
      <c r="H10" s="146" t="s">
        <v>276</v>
      </c>
      <c r="I10" s="146" t="s">
        <v>280</v>
      </c>
      <c r="J10" s="222" t="s">
        <v>1869</v>
      </c>
      <c r="K10" s="1125" t="s">
        <v>281</v>
      </c>
      <c r="L10" s="230" t="s">
        <v>3067</v>
      </c>
      <c r="M10" s="146"/>
      <c r="N10" s="146" t="s">
        <v>282</v>
      </c>
      <c r="O10" s="146"/>
      <c r="P10" s="146" t="s">
        <v>745</v>
      </c>
      <c r="Q10" s="146"/>
      <c r="R10" s="146"/>
      <c r="S10" s="146"/>
      <c r="T10" s="146" t="s">
        <v>745</v>
      </c>
      <c r="U10" s="355" t="s">
        <v>2565</v>
      </c>
      <c r="V10" s="35"/>
      <c r="Y10" s="36" t="s">
        <v>749</v>
      </c>
      <c r="Z10" t="s">
        <v>750</v>
      </c>
    </row>
    <row r="11" spans="1:27" ht="17.399999999999999">
      <c r="A11" s="1000">
        <v>375</v>
      </c>
      <c r="B11" s="66">
        <v>199</v>
      </c>
      <c r="C11" s="66">
        <v>236</v>
      </c>
      <c r="D11" s="66">
        <v>37</v>
      </c>
      <c r="E11" s="1248">
        <v>56</v>
      </c>
      <c r="F11" s="170" t="s">
        <v>407</v>
      </c>
      <c r="G11" s="146" t="s">
        <v>264</v>
      </c>
      <c r="H11" s="324" t="s">
        <v>265</v>
      </c>
      <c r="I11" s="146" t="s">
        <v>266</v>
      </c>
      <c r="J11" s="222" t="s">
        <v>994</v>
      </c>
      <c r="K11" s="1124" t="s">
        <v>267</v>
      </c>
      <c r="L11" s="228" t="s">
        <v>2253</v>
      </c>
      <c r="M11" s="146"/>
      <c r="N11" s="146"/>
      <c r="O11" s="146" t="s">
        <v>913</v>
      </c>
      <c r="P11" s="146" t="s">
        <v>745</v>
      </c>
      <c r="Q11" s="146"/>
      <c r="R11" s="146"/>
      <c r="S11" s="146"/>
      <c r="T11" s="146" t="s">
        <v>745</v>
      </c>
      <c r="U11" s="355" t="s">
        <v>745</v>
      </c>
      <c r="V11" s="35"/>
      <c r="W11" s="36" t="s">
        <v>739</v>
      </c>
      <c r="X11" t="s">
        <v>2685</v>
      </c>
      <c r="Y11" s="36" t="s">
        <v>751</v>
      </c>
      <c r="Z11" t="s">
        <v>752</v>
      </c>
    </row>
    <row r="12" spans="1:27" ht="17.399999999999999">
      <c r="A12" s="1000">
        <v>795</v>
      </c>
      <c r="B12" s="66">
        <v>135</v>
      </c>
      <c r="C12" s="66">
        <v>596</v>
      </c>
      <c r="D12" s="66">
        <v>39</v>
      </c>
      <c r="E12" s="1248">
        <v>63</v>
      </c>
      <c r="F12" s="321" t="s">
        <v>1177</v>
      </c>
      <c r="G12" s="146" t="s">
        <v>432</v>
      </c>
      <c r="H12" s="157" t="s">
        <v>1178</v>
      </c>
      <c r="I12" s="146" t="s">
        <v>1179</v>
      </c>
      <c r="J12" s="241" t="s">
        <v>1876</v>
      </c>
      <c r="K12" s="1127" t="s">
        <v>1813</v>
      </c>
      <c r="L12" s="256" t="s">
        <v>2227</v>
      </c>
      <c r="M12" s="146"/>
      <c r="N12" s="146" t="s">
        <v>709</v>
      </c>
      <c r="O12" s="146" t="s">
        <v>322</v>
      </c>
      <c r="P12" s="146" t="s">
        <v>745</v>
      </c>
      <c r="Q12" s="146"/>
      <c r="R12" s="146"/>
      <c r="S12" s="146"/>
      <c r="T12" s="146" t="s">
        <v>745</v>
      </c>
      <c r="U12" s="355" t="s">
        <v>745</v>
      </c>
      <c r="V12" s="35"/>
      <c r="W12" s="36" t="s">
        <v>740</v>
      </c>
      <c r="X12" t="s">
        <v>2686</v>
      </c>
      <c r="Y12" s="36" t="s">
        <v>753</v>
      </c>
      <c r="Z12" t="s">
        <v>2557</v>
      </c>
    </row>
    <row r="13" spans="1:27" ht="17.399999999999999">
      <c r="A13" s="1000" t="s">
        <v>3067</v>
      </c>
      <c r="B13" s="66" t="s">
        <v>3067</v>
      </c>
      <c r="C13" s="66">
        <v>190</v>
      </c>
      <c r="D13" s="66">
        <v>40</v>
      </c>
      <c r="E13" s="1248">
        <v>41</v>
      </c>
      <c r="F13" s="170" t="s">
        <v>1183</v>
      </c>
      <c r="G13" s="146" t="s">
        <v>2963</v>
      </c>
      <c r="H13" s="146" t="s">
        <v>2963</v>
      </c>
      <c r="I13" s="146" t="s">
        <v>2963</v>
      </c>
      <c r="J13" s="222" t="s">
        <v>151</v>
      </c>
      <c r="K13" s="1125" t="s">
        <v>1184</v>
      </c>
      <c r="L13" s="214" t="s">
        <v>3067</v>
      </c>
      <c r="M13" s="146"/>
      <c r="N13" s="146" t="s">
        <v>707</v>
      </c>
      <c r="O13" s="146"/>
      <c r="P13" s="146"/>
      <c r="Q13" s="146"/>
      <c r="R13" s="146"/>
      <c r="S13" s="146"/>
      <c r="T13" s="146"/>
      <c r="U13" s="355"/>
      <c r="V13" s="35"/>
      <c r="W13" s="36" t="s">
        <v>741</v>
      </c>
      <c r="X13" t="s">
        <v>2687</v>
      </c>
      <c r="Y13" s="36" t="s">
        <v>715</v>
      </c>
      <c r="Z13" t="s">
        <v>716</v>
      </c>
    </row>
    <row r="14" spans="1:27" ht="17.399999999999999">
      <c r="A14" s="1000">
        <v>283</v>
      </c>
      <c r="B14" s="66">
        <v>88</v>
      </c>
      <c r="C14" s="66">
        <v>160</v>
      </c>
      <c r="D14" s="66">
        <v>53</v>
      </c>
      <c r="E14" s="1248">
        <v>35</v>
      </c>
      <c r="F14" s="170" t="s">
        <v>410</v>
      </c>
      <c r="G14" s="146" t="s">
        <v>1297</v>
      </c>
      <c r="H14" s="146" t="s">
        <v>271</v>
      </c>
      <c r="I14" s="146" t="s">
        <v>1298</v>
      </c>
      <c r="J14" s="222" t="s">
        <v>1865</v>
      </c>
      <c r="K14" s="1127" t="s">
        <v>1814</v>
      </c>
      <c r="L14" s="254" t="s">
        <v>2253</v>
      </c>
      <c r="M14" s="146"/>
      <c r="N14" s="146" t="s">
        <v>338</v>
      </c>
      <c r="O14" s="146" t="s">
        <v>1300</v>
      </c>
      <c r="P14" s="146" t="s">
        <v>745</v>
      </c>
      <c r="Q14" s="146" t="s">
        <v>745</v>
      </c>
      <c r="R14" s="146"/>
      <c r="S14" s="146" t="s">
        <v>745</v>
      </c>
      <c r="T14" s="146" t="s">
        <v>745</v>
      </c>
      <c r="U14" s="355"/>
      <c r="V14" s="35"/>
      <c r="Y14" s="36" t="s">
        <v>713</v>
      </c>
      <c r="Z14" t="s">
        <v>714</v>
      </c>
    </row>
    <row r="15" spans="1:27" ht="17.399999999999999">
      <c r="A15" s="1000">
        <v>831</v>
      </c>
      <c r="B15" s="66" t="s">
        <v>3067</v>
      </c>
      <c r="C15" s="66">
        <v>520</v>
      </c>
      <c r="D15" s="66">
        <v>53</v>
      </c>
      <c r="E15" s="1248" t="s">
        <v>3067</v>
      </c>
      <c r="F15" s="321" t="s">
        <v>1188</v>
      </c>
      <c r="G15" s="324" t="s">
        <v>2963</v>
      </c>
      <c r="H15" s="329" t="s">
        <v>2963</v>
      </c>
      <c r="I15" s="146" t="s">
        <v>1156</v>
      </c>
      <c r="J15" s="241" t="s">
        <v>1880</v>
      </c>
      <c r="K15" s="1144" t="s">
        <v>1522</v>
      </c>
      <c r="L15" s="258"/>
      <c r="M15" s="154"/>
      <c r="N15" s="146" t="s">
        <v>2564</v>
      </c>
      <c r="O15" s="146"/>
      <c r="P15" s="146"/>
      <c r="Q15" s="146"/>
      <c r="R15" s="146"/>
      <c r="S15" s="146"/>
      <c r="T15" s="146" t="s">
        <v>745</v>
      </c>
      <c r="U15" s="355" t="s">
        <v>745</v>
      </c>
      <c r="V15" s="35"/>
      <c r="W15" s="36" t="s">
        <v>742</v>
      </c>
      <c r="X15" t="s">
        <v>2694</v>
      </c>
      <c r="Y15" s="36" t="s">
        <v>717</v>
      </c>
      <c r="Z15" t="s">
        <v>912</v>
      </c>
    </row>
    <row r="16" spans="1:27" ht="17.399999999999999">
      <c r="A16" s="1000">
        <v>313</v>
      </c>
      <c r="B16" s="66" t="s">
        <v>3067</v>
      </c>
      <c r="C16" s="66">
        <v>170</v>
      </c>
      <c r="D16" s="66">
        <v>55</v>
      </c>
      <c r="E16" s="1248">
        <v>33</v>
      </c>
      <c r="F16" s="170" t="s">
        <v>433</v>
      </c>
      <c r="G16" s="146" t="s">
        <v>1157</v>
      </c>
      <c r="H16" s="146" t="s">
        <v>2963</v>
      </c>
      <c r="I16" s="146" t="s">
        <v>1158</v>
      </c>
      <c r="J16" s="241" t="s">
        <v>1882</v>
      </c>
      <c r="K16" s="1143" t="s">
        <v>1159</v>
      </c>
      <c r="L16" s="165" t="s">
        <v>3067</v>
      </c>
      <c r="M16" s="146"/>
      <c r="N16" s="146" t="s">
        <v>711</v>
      </c>
      <c r="O16" s="146"/>
      <c r="P16" s="146" t="s">
        <v>2565</v>
      </c>
      <c r="Q16" s="146" t="s">
        <v>745</v>
      </c>
      <c r="R16" s="146" t="s">
        <v>745</v>
      </c>
      <c r="S16" s="146"/>
      <c r="T16" s="146" t="s">
        <v>745</v>
      </c>
      <c r="U16" s="355"/>
      <c r="V16" s="35"/>
      <c r="W16" s="36" t="s">
        <v>743</v>
      </c>
      <c r="X16" t="s">
        <v>2695</v>
      </c>
      <c r="Y16" s="36" t="s">
        <v>2558</v>
      </c>
      <c r="Z16" t="s">
        <v>2559</v>
      </c>
    </row>
    <row r="17" spans="1:26" ht="17.399999999999999">
      <c r="A17" s="1000" t="s">
        <v>3067</v>
      </c>
      <c r="B17" s="66" t="s">
        <v>3067</v>
      </c>
      <c r="C17" s="66" t="s">
        <v>3067</v>
      </c>
      <c r="D17" s="66">
        <v>56</v>
      </c>
      <c r="E17" s="1248">
        <v>46</v>
      </c>
      <c r="F17" s="170" t="s">
        <v>2524</v>
      </c>
      <c r="G17" s="268" t="s">
        <v>3067</v>
      </c>
      <c r="H17" s="329" t="s">
        <v>3067</v>
      </c>
      <c r="I17" s="241" t="s">
        <v>2526</v>
      </c>
      <c r="J17" s="241" t="s">
        <v>2527</v>
      </c>
      <c r="K17" s="1125" t="s">
        <v>2832</v>
      </c>
      <c r="L17" s="253"/>
      <c r="M17" s="146"/>
      <c r="N17" s="146" t="s">
        <v>709</v>
      </c>
      <c r="O17" s="146" t="s">
        <v>2080</v>
      </c>
      <c r="P17" s="146" t="s">
        <v>745</v>
      </c>
      <c r="Q17" s="146"/>
      <c r="R17" s="146"/>
      <c r="S17" s="146"/>
      <c r="T17" s="146" t="s">
        <v>745</v>
      </c>
      <c r="U17" s="355"/>
      <c r="V17" s="35"/>
      <c r="W17" s="36" t="s">
        <v>744</v>
      </c>
      <c r="X17" t="s">
        <v>706</v>
      </c>
      <c r="Y17" s="36" t="s">
        <v>2564</v>
      </c>
      <c r="Z17" t="s">
        <v>2566</v>
      </c>
    </row>
    <row r="18" spans="1:26" ht="17.399999999999999">
      <c r="A18" s="1000">
        <v>628</v>
      </c>
      <c r="B18" s="66">
        <v>118</v>
      </c>
      <c r="C18" s="66">
        <v>460</v>
      </c>
      <c r="D18" s="66" t="s">
        <v>3067</v>
      </c>
      <c r="E18" s="1248">
        <v>48</v>
      </c>
      <c r="F18" s="170" t="s">
        <v>986</v>
      </c>
      <c r="G18" s="146" t="s">
        <v>154</v>
      </c>
      <c r="H18" s="157" t="s">
        <v>2149</v>
      </c>
      <c r="I18" s="146" t="s">
        <v>2150</v>
      </c>
      <c r="J18" s="222" t="s">
        <v>937</v>
      </c>
      <c r="K18" s="1122" t="s">
        <v>2151</v>
      </c>
      <c r="L18" s="220" t="s">
        <v>2257</v>
      </c>
      <c r="M18" s="146"/>
      <c r="N18" s="146" t="s">
        <v>707</v>
      </c>
      <c r="O18" s="146"/>
      <c r="P18" s="146" t="s">
        <v>745</v>
      </c>
      <c r="Q18" s="146" t="s">
        <v>745</v>
      </c>
      <c r="R18" s="146"/>
      <c r="S18" s="146" t="s">
        <v>745</v>
      </c>
      <c r="T18" s="146" t="s">
        <v>745</v>
      </c>
      <c r="U18" s="355"/>
      <c r="V18" s="35"/>
    </row>
    <row r="19" spans="1:26" ht="17.399999999999999">
      <c r="A19" s="1000" t="s">
        <v>3067</v>
      </c>
      <c r="B19" s="66" t="s">
        <v>3067</v>
      </c>
      <c r="C19" s="66">
        <v>474</v>
      </c>
      <c r="D19" s="66">
        <v>58</v>
      </c>
      <c r="E19" s="1248">
        <v>49</v>
      </c>
      <c r="F19" s="170" t="s">
        <v>412</v>
      </c>
      <c r="G19" s="146" t="s">
        <v>1185</v>
      </c>
      <c r="H19" s="146" t="s">
        <v>2963</v>
      </c>
      <c r="I19" s="146" t="s">
        <v>1186</v>
      </c>
      <c r="J19" s="222" t="s">
        <v>3672</v>
      </c>
      <c r="K19" s="1125" t="s">
        <v>2905</v>
      </c>
      <c r="L19" s="253" t="s">
        <v>2227</v>
      </c>
      <c r="M19" s="146"/>
      <c r="N19" s="146" t="s">
        <v>709</v>
      </c>
      <c r="O19" s="146" t="s">
        <v>913</v>
      </c>
      <c r="P19" s="146" t="s">
        <v>745</v>
      </c>
      <c r="Q19" s="146"/>
      <c r="R19" s="146"/>
      <c r="S19" s="146"/>
      <c r="T19" s="146" t="s">
        <v>745</v>
      </c>
      <c r="U19" s="355" t="s">
        <v>2565</v>
      </c>
      <c r="V19" s="35"/>
      <c r="W19" s="36" t="s">
        <v>745</v>
      </c>
      <c r="X19" t="s">
        <v>2567</v>
      </c>
      <c r="Y19" s="36" t="s">
        <v>2562</v>
      </c>
      <c r="Z19" t="s">
        <v>2563</v>
      </c>
    </row>
    <row r="20" spans="1:26" ht="17.399999999999999">
      <c r="A20" s="1000">
        <v>655</v>
      </c>
      <c r="B20" s="66" t="s">
        <v>3067</v>
      </c>
      <c r="C20" s="66" t="s">
        <v>3067</v>
      </c>
      <c r="D20" s="66" t="s">
        <v>3067</v>
      </c>
      <c r="E20" s="1248">
        <v>49</v>
      </c>
      <c r="F20" s="170" t="s">
        <v>3067</v>
      </c>
      <c r="G20" s="146" t="s">
        <v>3067</v>
      </c>
      <c r="H20" s="146" t="s">
        <v>3067</v>
      </c>
      <c r="I20" s="324" t="s">
        <v>2531</v>
      </c>
      <c r="J20" s="241" t="s">
        <v>2532</v>
      </c>
      <c r="K20" s="1125" t="s">
        <v>242</v>
      </c>
      <c r="L20" s="269" t="s">
        <v>1197</v>
      </c>
      <c r="M20" s="146"/>
      <c r="N20" s="146" t="s">
        <v>2564</v>
      </c>
      <c r="O20" s="146"/>
      <c r="P20" s="146" t="s">
        <v>2565</v>
      </c>
      <c r="Q20" s="146" t="s">
        <v>745</v>
      </c>
      <c r="R20" s="146"/>
      <c r="S20" s="146"/>
      <c r="T20" s="146" t="s">
        <v>2565</v>
      </c>
      <c r="U20" s="355" t="s">
        <v>745</v>
      </c>
      <c r="V20" s="35"/>
      <c r="W20" s="36" t="s">
        <v>2565</v>
      </c>
      <c r="X20" t="s">
        <v>2568</v>
      </c>
      <c r="Y20" s="36" t="s">
        <v>913</v>
      </c>
      <c r="Z20" t="s">
        <v>914</v>
      </c>
    </row>
    <row r="21" spans="1:26" ht="17.399999999999999">
      <c r="A21" s="1000">
        <v>289</v>
      </c>
      <c r="B21" s="66" t="s">
        <v>3067</v>
      </c>
      <c r="C21" s="66">
        <v>168</v>
      </c>
      <c r="D21" s="66">
        <v>62</v>
      </c>
      <c r="E21" s="1248">
        <v>34</v>
      </c>
      <c r="F21" s="170" t="s">
        <v>2535</v>
      </c>
      <c r="G21" s="146" t="s">
        <v>3067</v>
      </c>
      <c r="H21" s="146" t="s">
        <v>3067</v>
      </c>
      <c r="I21" s="146" t="s">
        <v>3067</v>
      </c>
      <c r="J21" s="222" t="s">
        <v>387</v>
      </c>
      <c r="K21" s="1125" t="s">
        <v>245</v>
      </c>
      <c r="L21" s="270"/>
      <c r="M21" s="146"/>
      <c r="N21" s="146" t="s">
        <v>3035</v>
      </c>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2906</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8" r:id="rId1"/>
    <hyperlink ref="K12" r:id="rId2"/>
    <hyperlink ref="K14" r:id="rId3"/>
    <hyperlink ref="K18" r:id="rId4"/>
  </hyperlinks>
  <pageMargins left="0.19685039370078741" right="0.19685039370078741" top="1.1811023622047245" bottom="0" header="0.51181102362204722" footer="0"/>
  <pageSetup paperSize="9" orientation="landscape" r:id="rId5"/>
  <headerFooter alignWithMargins="0"/>
  <drawing r:id="rId6"/>
</worksheet>
</file>

<file path=xl/worksheets/sheet4.xml><?xml version="1.0" encoding="utf-8"?>
<worksheet xmlns="http://schemas.openxmlformats.org/spreadsheetml/2006/main" xmlns:r="http://schemas.openxmlformats.org/officeDocument/2006/relationships">
  <sheetPr codeName="Tabelle6" enableFormatConditionsCalculation="0">
    <tabColor indexed="39"/>
  </sheetPr>
  <dimension ref="A1:AB141"/>
  <sheetViews>
    <sheetView zoomScale="70" zoomScaleNormal="70" zoomScalePageLayoutView="150" workbookViewId="0">
      <pane xSplit="3" ySplit="11" topLeftCell="D12" activePane="bottomRight" state="frozen"/>
      <selection activeCell="N430" sqref="N430:N431"/>
      <selection pane="topRight" activeCell="N430" sqref="N430:N431"/>
      <selection pane="bottomLeft" activeCell="N430" sqref="N430:N431"/>
      <selection pane="bottomRight" activeCell="B3" sqref="B3:U4"/>
    </sheetView>
  </sheetViews>
  <sheetFormatPr baseColWidth="10" defaultRowHeight="13.2"/>
  <cols>
    <col min="2" max="2" width="11" customWidth="1"/>
    <col min="3" max="20" width="9.109375"/>
    <col min="21" max="21" width="14.109375" customWidth="1"/>
  </cols>
  <sheetData>
    <row r="1" spans="1:28" ht="13.8" thickBot="1">
      <c r="A1" s="4"/>
      <c r="B1" s="5"/>
      <c r="C1" s="5"/>
      <c r="D1" s="5"/>
      <c r="E1" s="5"/>
      <c r="F1" s="5"/>
      <c r="G1" s="551"/>
      <c r="H1" s="551"/>
      <c r="I1" s="551"/>
      <c r="J1" s="551"/>
      <c r="K1" s="551"/>
      <c r="L1" s="551"/>
      <c r="M1" s="551"/>
      <c r="N1" s="551"/>
      <c r="O1" s="551"/>
      <c r="P1" s="551"/>
      <c r="Q1" s="551"/>
      <c r="R1" s="551"/>
      <c r="S1" s="551"/>
      <c r="T1" s="551"/>
      <c r="U1" s="552"/>
      <c r="V1" s="13"/>
      <c r="W1" s="13"/>
      <c r="X1" s="13"/>
    </row>
    <row r="2" spans="1:28" ht="90" customHeight="1" thickBot="1">
      <c r="A2" s="4"/>
      <c r="B2" s="5"/>
      <c r="C2" s="453"/>
      <c r="D2" s="1244" t="s">
        <v>3795</v>
      </c>
      <c r="E2" s="1245"/>
      <c r="F2" s="1245"/>
      <c r="G2" s="454"/>
      <c r="H2" s="454"/>
      <c r="I2" s="454"/>
      <c r="J2" s="464"/>
      <c r="K2" s="455" t="s">
        <v>3837</v>
      </c>
      <c r="L2" s="456"/>
      <c r="M2" s="456"/>
      <c r="N2" s="456"/>
      <c r="O2" s="456"/>
      <c r="P2" s="457"/>
      <c r="Q2" s="457"/>
      <c r="R2" s="457"/>
      <c r="S2" s="1345" t="s">
        <v>4131</v>
      </c>
      <c r="T2" s="1346"/>
      <c r="U2" s="1347"/>
      <c r="V2" s="452"/>
      <c r="W2" s="13"/>
    </row>
    <row r="3" spans="1:28" ht="16.5" customHeight="1">
      <c r="A3" s="1355"/>
      <c r="B3" s="1360" t="s">
        <v>4130</v>
      </c>
      <c r="C3" s="1361"/>
      <c r="D3" s="1361"/>
      <c r="E3" s="1361"/>
      <c r="F3" s="1361"/>
      <c r="G3" s="1361"/>
      <c r="H3" s="1361"/>
      <c r="I3" s="1361"/>
      <c r="J3" s="1361"/>
      <c r="K3" s="1361"/>
      <c r="L3" s="1361"/>
      <c r="M3" s="1361"/>
      <c r="N3" s="1361"/>
      <c r="O3" s="1361"/>
      <c r="P3" s="1361"/>
      <c r="Q3" s="1361"/>
      <c r="R3" s="1361"/>
      <c r="S3" s="1361"/>
      <c r="T3" s="1361"/>
      <c r="U3" s="1362"/>
      <c r="V3" s="938"/>
      <c r="W3" s="13"/>
    </row>
    <row r="4" spans="1:28" ht="48" customHeight="1" thickBot="1">
      <c r="A4" s="1356"/>
      <c r="B4" s="1363"/>
      <c r="C4" s="1363"/>
      <c r="D4" s="1363"/>
      <c r="E4" s="1363"/>
      <c r="F4" s="1363"/>
      <c r="G4" s="1363"/>
      <c r="H4" s="1363"/>
      <c r="I4" s="1363"/>
      <c r="J4" s="1363"/>
      <c r="K4" s="1363"/>
      <c r="L4" s="1363"/>
      <c r="M4" s="1363"/>
      <c r="N4" s="1363"/>
      <c r="O4" s="1363"/>
      <c r="P4" s="1363"/>
      <c r="Q4" s="1363"/>
      <c r="R4" s="1363"/>
      <c r="S4" s="1363"/>
      <c r="T4" s="1363"/>
      <c r="U4" s="1364"/>
    </row>
    <row r="5" spans="1:28" ht="18.75" customHeight="1" thickBot="1">
      <c r="A5" s="1365" t="s">
        <v>575</v>
      </c>
      <c r="B5" s="1366"/>
      <c r="C5" s="1366"/>
      <c r="D5" s="1353" t="s">
        <v>1441</v>
      </c>
      <c r="E5" s="1354"/>
      <c r="F5" s="1353" t="s">
        <v>1442</v>
      </c>
      <c r="G5" s="1354"/>
      <c r="H5" s="1353" t="s">
        <v>1443</v>
      </c>
      <c r="I5" s="1354"/>
      <c r="J5" s="1353" t="s">
        <v>1444</v>
      </c>
      <c r="K5" s="1354"/>
      <c r="L5" s="1353" t="s">
        <v>1445</v>
      </c>
      <c r="M5" s="1354"/>
      <c r="N5" s="1353" t="s">
        <v>1446</v>
      </c>
      <c r="O5" s="1354"/>
      <c r="P5" s="1353" t="s">
        <v>1447</v>
      </c>
      <c r="Q5" s="1354"/>
      <c r="R5" s="1353" t="s">
        <v>1448</v>
      </c>
      <c r="S5" s="1354"/>
      <c r="T5" s="1353" t="s">
        <v>1449</v>
      </c>
      <c r="U5" s="1354"/>
    </row>
    <row r="6" spans="1:28" ht="25.5" customHeight="1">
      <c r="A6" s="1357" t="s">
        <v>2690</v>
      </c>
      <c r="B6" s="1358"/>
      <c r="C6" s="1359"/>
      <c r="D6" s="419" t="s">
        <v>2931</v>
      </c>
      <c r="E6" s="420"/>
      <c r="F6" s="421" t="s">
        <v>2932</v>
      </c>
      <c r="G6" s="422"/>
      <c r="H6" s="481" t="s">
        <v>132</v>
      </c>
      <c r="I6" s="553"/>
      <c r="J6" s="485" t="s">
        <v>2999</v>
      </c>
      <c r="K6" s="461"/>
      <c r="L6" s="521" t="s">
        <v>113</v>
      </c>
      <c r="M6" s="522"/>
      <c r="N6" s="477" t="s">
        <v>3001</v>
      </c>
      <c r="O6" s="435"/>
      <c r="P6" s="429" t="s">
        <v>1922</v>
      </c>
      <c r="Q6" s="430"/>
      <c r="R6" s="533" t="s">
        <v>1916</v>
      </c>
      <c r="S6" s="534"/>
      <c r="T6" s="536" t="s">
        <v>1917</v>
      </c>
      <c r="U6" s="537"/>
    </row>
    <row r="7" spans="1:28" ht="29.25" customHeight="1">
      <c r="A7" s="1357" t="s">
        <v>4127</v>
      </c>
      <c r="B7" s="1358"/>
      <c r="C7" s="1359"/>
      <c r="D7" s="519" t="s">
        <v>1918</v>
      </c>
      <c r="E7" s="520"/>
      <c r="F7" s="489" t="s">
        <v>1919</v>
      </c>
      <c r="G7" s="462"/>
      <c r="H7" s="525" t="s">
        <v>114</v>
      </c>
      <c r="I7" s="463"/>
      <c r="J7" s="483" t="s">
        <v>1920</v>
      </c>
      <c r="K7" s="484"/>
      <c r="L7" s="486" t="s">
        <v>3000</v>
      </c>
      <c r="M7" s="486"/>
      <c r="N7" s="427" t="s">
        <v>1921</v>
      </c>
      <c r="O7" s="428"/>
      <c r="P7" s="431" t="s">
        <v>1915</v>
      </c>
      <c r="Q7" s="432"/>
      <c r="R7" s="532" t="s">
        <v>1923</v>
      </c>
      <c r="S7" s="535"/>
      <c r="T7" s="433" t="s">
        <v>129</v>
      </c>
      <c r="U7" s="434"/>
      <c r="W7" s="25"/>
    </row>
    <row r="8" spans="1:28" ht="24" customHeight="1">
      <c r="A8" s="1357" t="s">
        <v>4128</v>
      </c>
      <c r="B8" s="1358"/>
      <c r="C8" s="1359"/>
      <c r="D8" s="528" t="s">
        <v>130</v>
      </c>
      <c r="E8" s="529"/>
      <c r="F8" s="421" t="s">
        <v>131</v>
      </c>
      <c r="G8" s="422"/>
      <c r="H8" s="423" t="s">
        <v>229</v>
      </c>
      <c r="I8" s="424"/>
      <c r="J8" s="425" t="s">
        <v>133</v>
      </c>
      <c r="K8" s="426"/>
      <c r="L8" s="523" t="s">
        <v>3091</v>
      </c>
      <c r="M8" s="523"/>
      <c r="N8" s="478" t="s">
        <v>90</v>
      </c>
      <c r="O8" s="479"/>
      <c r="P8" s="465" t="s">
        <v>91</v>
      </c>
      <c r="Q8" s="482"/>
      <c r="R8" s="530" t="s">
        <v>3840</v>
      </c>
      <c r="S8" s="531"/>
      <c r="T8" s="433"/>
      <c r="U8" s="434"/>
      <c r="W8" s="25"/>
    </row>
    <row r="9" spans="1:28" ht="27.75" customHeight="1">
      <c r="A9" s="1357" t="s">
        <v>2689</v>
      </c>
      <c r="B9" s="1358"/>
      <c r="C9" s="1359"/>
      <c r="D9" s="419"/>
      <c r="E9" s="419"/>
      <c r="F9" s="421"/>
      <c r="G9" s="422"/>
      <c r="H9" s="526" t="s">
        <v>115</v>
      </c>
      <c r="I9" s="527"/>
      <c r="J9" s="487" t="s">
        <v>93</v>
      </c>
      <c r="K9" s="488"/>
      <c r="L9" s="524" t="s">
        <v>94</v>
      </c>
      <c r="M9" s="554"/>
      <c r="N9" s="460" t="s">
        <v>31</v>
      </c>
      <c r="O9" s="555"/>
      <c r="P9" s="429"/>
      <c r="Q9" s="430"/>
      <c r="R9" s="530"/>
      <c r="S9" s="531"/>
      <c r="T9" s="433"/>
      <c r="U9" s="434"/>
      <c r="W9" s="25"/>
    </row>
    <row r="10" spans="1:28" ht="23.25" customHeight="1" thickBot="1">
      <c r="A10" s="1357" t="s">
        <v>3865</v>
      </c>
      <c r="B10" s="1358"/>
      <c r="C10" s="1359"/>
      <c r="D10" s="419"/>
      <c r="E10" s="419"/>
      <c r="F10" s="421"/>
      <c r="G10" s="422"/>
      <c r="H10" s="489" t="s">
        <v>228</v>
      </c>
      <c r="I10" s="462"/>
      <c r="J10" s="556" t="s">
        <v>32</v>
      </c>
      <c r="K10" s="556"/>
      <c r="L10" s="480" t="s">
        <v>3090</v>
      </c>
      <c r="M10" s="557"/>
      <c r="N10" s="558" t="s">
        <v>659</v>
      </c>
      <c r="O10" s="559"/>
      <c r="P10" s="1351" t="s">
        <v>3089</v>
      </c>
      <c r="Q10" s="1352"/>
      <c r="R10" s="530"/>
      <c r="S10" s="531"/>
      <c r="T10" s="538" t="s">
        <v>92</v>
      </c>
      <c r="U10" s="539"/>
    </row>
    <row r="11" spans="1:28" ht="27" customHeight="1" thickBot="1">
      <c r="A11" s="1372" t="s">
        <v>4129</v>
      </c>
      <c r="B11" s="1373"/>
      <c r="C11" s="1374"/>
      <c r="D11" s="647" t="s">
        <v>2340</v>
      </c>
      <c r="E11" s="648" t="s">
        <v>738</v>
      </c>
      <c r="F11" s="458" t="s">
        <v>2340</v>
      </c>
      <c r="G11" s="459" t="s">
        <v>738</v>
      </c>
      <c r="H11" s="458" t="s">
        <v>2340</v>
      </c>
      <c r="I11" s="459" t="s">
        <v>738</v>
      </c>
      <c r="J11" s="458" t="s">
        <v>2340</v>
      </c>
      <c r="K11" s="459" t="s">
        <v>738</v>
      </c>
      <c r="L11" s="458" t="s">
        <v>2340</v>
      </c>
      <c r="M11" s="459" t="s">
        <v>738</v>
      </c>
      <c r="N11" s="458" t="s">
        <v>2340</v>
      </c>
      <c r="O11" s="459" t="s">
        <v>738</v>
      </c>
      <c r="P11" s="458" t="s">
        <v>2340</v>
      </c>
      <c r="Q11" s="459" t="s">
        <v>738</v>
      </c>
      <c r="R11" s="458" t="s">
        <v>2340</v>
      </c>
      <c r="S11" s="459" t="s">
        <v>738</v>
      </c>
      <c r="T11" s="458" t="s">
        <v>2340</v>
      </c>
      <c r="U11" s="546" t="s">
        <v>738</v>
      </c>
    </row>
    <row r="12" spans="1:28" ht="12.75" customHeight="1">
      <c r="A12" s="451"/>
      <c r="B12" s="1382" t="s">
        <v>2691</v>
      </c>
      <c r="C12" s="29"/>
      <c r="D12" s="1404" t="s">
        <v>3118</v>
      </c>
      <c r="E12" s="1405"/>
      <c r="F12" s="649" t="s">
        <v>1100</v>
      </c>
      <c r="G12" s="649" t="s">
        <v>1333</v>
      </c>
      <c r="H12" s="650" t="s">
        <v>853</v>
      </c>
      <c r="I12" s="940" t="s">
        <v>350</v>
      </c>
      <c r="J12" s="562" t="s">
        <v>1385</v>
      </c>
      <c r="K12" s="651"/>
      <c r="L12" s="1387" t="s">
        <v>3088</v>
      </c>
      <c r="M12" s="1368"/>
      <c r="N12" s="649" t="s">
        <v>352</v>
      </c>
      <c r="O12" s="652"/>
      <c r="P12" s="649" t="s">
        <v>352</v>
      </c>
      <c r="Q12" s="652"/>
      <c r="R12" s="652"/>
      <c r="S12" s="942" t="s">
        <v>3082</v>
      </c>
      <c r="T12" s="651"/>
      <c r="U12" s="584" t="s">
        <v>3082</v>
      </c>
    </row>
    <row r="13" spans="1:28" ht="12.75" customHeight="1">
      <c r="A13" s="451"/>
      <c r="B13" s="1382"/>
      <c r="C13" s="30"/>
      <c r="D13" s="561" t="s">
        <v>106</v>
      </c>
      <c r="E13" s="652"/>
      <c r="F13" s="573" t="s">
        <v>1334</v>
      </c>
      <c r="G13" s="653"/>
      <c r="H13" s="573" t="s">
        <v>351</v>
      </c>
      <c r="I13" s="573" t="s">
        <v>1339</v>
      </c>
      <c r="J13" s="1381" t="s">
        <v>2287</v>
      </c>
      <c r="K13" s="1370"/>
      <c r="L13" s="1369" t="s">
        <v>95</v>
      </c>
      <c r="M13" s="1370"/>
      <c r="N13" s="1377" t="s">
        <v>3108</v>
      </c>
      <c r="O13" s="1378"/>
      <c r="P13" s="934" t="s">
        <v>1450</v>
      </c>
      <c r="Q13" s="653"/>
      <c r="R13" s="1379" t="s">
        <v>3112</v>
      </c>
      <c r="S13" s="1380"/>
      <c r="T13" s="569" t="s">
        <v>185</v>
      </c>
      <c r="U13" s="563" t="s">
        <v>3086</v>
      </c>
    </row>
    <row r="14" spans="1:28" ht="12.75" customHeight="1">
      <c r="A14" s="451"/>
      <c r="B14" s="1382"/>
      <c r="C14" s="31"/>
      <c r="D14" s="602" t="s">
        <v>1098</v>
      </c>
      <c r="E14" s="653"/>
      <c r="F14" s="1379" t="s">
        <v>3717</v>
      </c>
      <c r="G14" s="1406"/>
      <c r="H14" s="563" t="s">
        <v>1387</v>
      </c>
      <c r="I14" s="655" t="s">
        <v>854</v>
      </c>
      <c r="J14" s="569" t="s">
        <v>1086</v>
      </c>
      <c r="K14" s="567" t="s">
        <v>847</v>
      </c>
      <c r="L14" s="1369" t="s">
        <v>3073</v>
      </c>
      <c r="M14" s="1370"/>
      <c r="N14" s="1369" t="s">
        <v>95</v>
      </c>
      <c r="O14" s="1370"/>
      <c r="P14" s="653"/>
      <c r="Q14" s="653"/>
      <c r="R14" s="569" t="s">
        <v>3094</v>
      </c>
      <c r="S14" s="941" t="s">
        <v>3086</v>
      </c>
      <c r="T14" s="1377" t="s">
        <v>179</v>
      </c>
      <c r="U14" s="1398"/>
      <c r="AA14" s="13"/>
      <c r="AB14" s="13"/>
    </row>
    <row r="15" spans="1:28" ht="12.75" customHeight="1">
      <c r="A15" s="451"/>
      <c r="B15" s="1382"/>
      <c r="C15" s="30" t="s">
        <v>2401</v>
      </c>
      <c r="D15" s="651"/>
      <c r="E15" s="656"/>
      <c r="F15" s="569" t="s">
        <v>2306</v>
      </c>
      <c r="G15" s="657"/>
      <c r="H15" s="563" t="s">
        <v>1511</v>
      </c>
      <c r="I15" s="658"/>
      <c r="J15" s="1031" t="s">
        <v>1341</v>
      </c>
      <c r="K15" s="563" t="s">
        <v>2414</v>
      </c>
      <c r="L15" s="659" t="s">
        <v>3711</v>
      </c>
      <c r="M15" s="563" t="s">
        <v>2414</v>
      </c>
      <c r="N15" s="1371" t="s">
        <v>3073</v>
      </c>
      <c r="O15" s="1370"/>
      <c r="P15" s="653"/>
      <c r="Q15" s="653"/>
      <c r="R15" s="1394" t="s">
        <v>3084</v>
      </c>
      <c r="S15" s="1395"/>
      <c r="T15" s="569" t="s">
        <v>3094</v>
      </c>
      <c r="U15" s="586" t="s">
        <v>3085</v>
      </c>
      <c r="AA15" s="13"/>
      <c r="AB15" s="13"/>
    </row>
    <row r="16" spans="1:28" ht="12.75" customHeight="1">
      <c r="A16" s="451"/>
      <c r="B16" s="1382"/>
      <c r="C16" s="30" t="s">
        <v>2400</v>
      </c>
      <c r="D16" s="658"/>
      <c r="E16" s="653"/>
      <c r="F16" s="573" t="s">
        <v>351</v>
      </c>
      <c r="G16" s="656"/>
      <c r="H16" s="563" t="s">
        <v>1385</v>
      </c>
      <c r="I16" s="658"/>
      <c r="J16" s="569" t="s">
        <v>2450</v>
      </c>
      <c r="K16" s="573" t="s">
        <v>1339</v>
      </c>
      <c r="L16" s="653"/>
      <c r="M16" s="573" t="s">
        <v>1339</v>
      </c>
      <c r="N16" s="1371" t="s">
        <v>2307</v>
      </c>
      <c r="O16" s="1370"/>
      <c r="P16" s="653"/>
      <c r="Q16" s="653"/>
      <c r="R16" s="653"/>
      <c r="S16" s="586" t="s">
        <v>3085</v>
      </c>
      <c r="T16" s="1396" t="s">
        <v>3096</v>
      </c>
      <c r="U16" s="1397"/>
      <c r="AA16" s="13"/>
      <c r="AB16" s="13"/>
    </row>
    <row r="17" spans="1:28" ht="12.75" customHeight="1">
      <c r="A17" s="451"/>
      <c r="B17" s="1382"/>
      <c r="C17" s="30" t="s">
        <v>2402</v>
      </c>
      <c r="D17" s="658"/>
      <c r="E17" s="656"/>
      <c r="F17" s="563" t="s">
        <v>1386</v>
      </c>
      <c r="G17" s="658"/>
      <c r="H17" s="1396" t="s">
        <v>1335</v>
      </c>
      <c r="I17" s="1399"/>
      <c r="J17" s="650" t="s">
        <v>106</v>
      </c>
      <c r="K17" s="653"/>
      <c r="L17" s="653"/>
      <c r="M17" s="563" t="s">
        <v>847</v>
      </c>
      <c r="N17" s="1031" t="s">
        <v>1341</v>
      </c>
      <c r="O17" s="653"/>
      <c r="P17" s="653"/>
      <c r="Q17" s="653"/>
      <c r="R17" s="1396" t="s">
        <v>3109</v>
      </c>
      <c r="S17" s="1399"/>
      <c r="T17" s="1394" t="s">
        <v>3084</v>
      </c>
      <c r="U17" s="1395"/>
      <c r="AA17" s="13"/>
      <c r="AB17" s="13"/>
    </row>
    <row r="18" spans="1:28" ht="12.75" customHeight="1">
      <c r="A18" s="451"/>
      <c r="B18" s="1382"/>
      <c r="C18" s="30" t="s">
        <v>2403</v>
      </c>
      <c r="D18" s="658"/>
      <c r="E18" s="656"/>
      <c r="F18" s="1377" t="s">
        <v>2307</v>
      </c>
      <c r="G18" s="1378"/>
      <c r="H18" s="660" t="s">
        <v>853</v>
      </c>
      <c r="I18" s="653"/>
      <c r="J18" s="1379" t="s">
        <v>3712</v>
      </c>
      <c r="K18" s="1380"/>
      <c r="L18" s="653"/>
      <c r="M18" s="653"/>
      <c r="N18" s="1383" t="s">
        <v>3720</v>
      </c>
      <c r="O18" s="1384"/>
      <c r="P18" s="653"/>
      <c r="Q18" s="653"/>
      <c r="R18" s="653"/>
      <c r="S18" s="653"/>
      <c r="T18" s="1377" t="s">
        <v>3095</v>
      </c>
      <c r="U18" s="1398"/>
      <c r="AA18" s="13"/>
      <c r="AB18" s="13"/>
    </row>
    <row r="19" spans="1:28" ht="13.5" customHeight="1">
      <c r="A19" s="451"/>
      <c r="B19" s="1382"/>
      <c r="C19" s="30" t="s">
        <v>2403</v>
      </c>
      <c r="D19" s="658"/>
      <c r="E19" s="653"/>
      <c r="F19" s="1388" t="s">
        <v>3714</v>
      </c>
      <c r="G19" s="1389"/>
      <c r="H19" s="569" t="s">
        <v>2510</v>
      </c>
      <c r="I19" s="658"/>
      <c r="J19" s="1396" t="s">
        <v>1335</v>
      </c>
      <c r="K19" s="1399"/>
      <c r="L19" s="569" t="s">
        <v>2450</v>
      </c>
      <c r="M19" s="656"/>
      <c r="N19" s="1369" t="s">
        <v>103</v>
      </c>
      <c r="O19" s="1370"/>
      <c r="P19" s="653"/>
      <c r="Q19" s="653"/>
      <c r="R19" s="653"/>
      <c r="S19" s="653"/>
      <c r="T19" s="569" t="s">
        <v>96</v>
      </c>
      <c r="U19" s="661"/>
      <c r="AA19" s="13"/>
      <c r="AB19" s="13"/>
    </row>
    <row r="20" spans="1:28" ht="12.75" customHeight="1">
      <c r="A20" s="451"/>
      <c r="B20" s="1382"/>
      <c r="C20" s="31"/>
      <c r="D20" s="658"/>
      <c r="E20" s="653"/>
      <c r="F20" s="573" t="s">
        <v>46</v>
      </c>
      <c r="G20" s="658"/>
      <c r="H20" s="653"/>
      <c r="I20" s="653"/>
      <c r="J20" s="1377" t="s">
        <v>1336</v>
      </c>
      <c r="K20" s="1378"/>
      <c r="L20" s="653"/>
      <c r="M20" s="653"/>
      <c r="N20" s="653"/>
      <c r="O20" s="653"/>
      <c r="P20" s="653"/>
      <c r="Q20" s="653"/>
      <c r="R20" s="653"/>
      <c r="S20" s="653"/>
      <c r="T20" s="1402" t="s">
        <v>2417</v>
      </c>
      <c r="U20" s="1403"/>
      <c r="AA20" s="13"/>
      <c r="AB20" s="13"/>
    </row>
    <row r="21" spans="1:28" ht="12.75" customHeight="1">
      <c r="A21" s="451"/>
      <c r="B21" s="1382"/>
      <c r="C21" s="449"/>
      <c r="D21" s="658"/>
      <c r="E21" s="653"/>
      <c r="F21" s="563" t="s">
        <v>47</v>
      </c>
      <c r="G21" s="658"/>
      <c r="H21" s="653"/>
      <c r="I21" s="653"/>
      <c r="J21" s="1391"/>
      <c r="K21" s="1392"/>
      <c r="L21" s="662"/>
      <c r="M21" s="662"/>
      <c r="N21" s="573" t="s">
        <v>1098</v>
      </c>
      <c r="O21" s="653"/>
      <c r="P21" s="653"/>
      <c r="Q21" s="653"/>
      <c r="R21" s="663"/>
      <c r="S21" s="653"/>
      <c r="T21" s="1377" t="s">
        <v>188</v>
      </c>
      <c r="U21" s="1398"/>
      <c r="AA21" s="13"/>
      <c r="AB21" s="13"/>
    </row>
    <row r="22" spans="1:28" ht="12.75" customHeight="1">
      <c r="A22" s="451"/>
      <c r="B22" s="1382"/>
      <c r="C22" s="449"/>
      <c r="D22" s="658"/>
      <c r="E22" s="656"/>
      <c r="F22" s="569" t="s">
        <v>1388</v>
      </c>
      <c r="G22" s="658"/>
      <c r="H22" s="653"/>
      <c r="I22" s="653"/>
      <c r="J22" s="1400" t="s">
        <v>1089</v>
      </c>
      <c r="K22" s="1401"/>
      <c r="L22" s="1369" t="s">
        <v>2456</v>
      </c>
      <c r="M22" s="1370"/>
      <c r="N22" s="1400" t="s">
        <v>99</v>
      </c>
      <c r="O22" s="1401"/>
      <c r="P22" s="653"/>
      <c r="Q22" s="653"/>
      <c r="R22" s="653"/>
      <c r="S22" s="653"/>
      <c r="T22" s="1410" t="s">
        <v>179</v>
      </c>
      <c r="U22" s="1398"/>
      <c r="AA22" s="13"/>
      <c r="AB22" s="13"/>
    </row>
    <row r="23" spans="1:28" ht="12.75" customHeight="1">
      <c r="A23" s="451"/>
      <c r="B23" s="1382"/>
      <c r="C23" s="449"/>
      <c r="D23" s="658"/>
      <c r="E23" s="653"/>
      <c r="F23" s="653"/>
      <c r="G23" s="653"/>
      <c r="H23" s="653"/>
      <c r="I23" s="653"/>
      <c r="J23" s="1383" t="s">
        <v>1708</v>
      </c>
      <c r="K23" s="1384"/>
      <c r="L23" s="569" t="s">
        <v>1065</v>
      </c>
      <c r="M23" s="653"/>
      <c r="N23" s="653"/>
      <c r="O23" s="653"/>
      <c r="P23" s="653"/>
      <c r="Q23" s="653"/>
      <c r="R23" s="450"/>
      <c r="S23" s="573" t="s">
        <v>1338</v>
      </c>
      <c r="T23" s="1377" t="s">
        <v>188</v>
      </c>
      <c r="U23" s="1398"/>
    </row>
    <row r="24" spans="1:28" ht="12.75" customHeight="1">
      <c r="A24" s="451"/>
      <c r="B24" s="1382"/>
      <c r="C24" s="716"/>
      <c r="D24" s="658"/>
      <c r="E24" s="656"/>
      <c r="F24" s="1369" t="s">
        <v>103</v>
      </c>
      <c r="G24" s="1370"/>
      <c r="H24" s="653"/>
      <c r="I24" s="653"/>
      <c r="J24" s="563" t="s">
        <v>551</v>
      </c>
      <c r="K24" s="653"/>
      <c r="L24" s="563" t="s">
        <v>551</v>
      </c>
      <c r="M24" s="653"/>
      <c r="N24" s="1400" t="s">
        <v>1705</v>
      </c>
      <c r="O24" s="1401"/>
      <c r="P24" s="1379" t="s">
        <v>3105</v>
      </c>
      <c r="Q24" s="1380"/>
      <c r="R24" s="650" t="s">
        <v>1340</v>
      </c>
      <c r="S24" s="1032" t="s">
        <v>3719</v>
      </c>
      <c r="T24" s="1402" t="s">
        <v>2417</v>
      </c>
      <c r="U24" s="1403"/>
    </row>
    <row r="25" spans="1:28" ht="12.75" customHeight="1">
      <c r="A25" s="451"/>
      <c r="B25" s="1382"/>
      <c r="C25" s="717"/>
      <c r="D25" s="658"/>
      <c r="E25" s="653"/>
      <c r="F25" s="567" t="s">
        <v>353</v>
      </c>
      <c r="G25" s="653"/>
      <c r="H25" s="567" t="s">
        <v>353</v>
      </c>
      <c r="I25" s="653"/>
      <c r="J25" s="1369" t="s">
        <v>2456</v>
      </c>
      <c r="K25" s="1370"/>
      <c r="L25" s="563" t="s">
        <v>1104</v>
      </c>
      <c r="M25" s="653"/>
      <c r="N25" s="650" t="s">
        <v>1340</v>
      </c>
      <c r="O25" s="652"/>
      <c r="P25" s="569" t="s">
        <v>180</v>
      </c>
      <c r="Q25" s="658"/>
      <c r="R25" s="573" t="s">
        <v>2646</v>
      </c>
      <c r="S25" s="653"/>
      <c r="T25" s="569" t="s">
        <v>96</v>
      </c>
      <c r="U25" s="661"/>
    </row>
    <row r="26" spans="1:28" ht="12.75" customHeight="1">
      <c r="A26" s="451"/>
      <c r="B26" s="1382"/>
      <c r="C26" s="717"/>
      <c r="D26" s="1410" t="s">
        <v>3763</v>
      </c>
      <c r="E26" s="1378"/>
      <c r="F26" s="563" t="s">
        <v>1707</v>
      </c>
      <c r="G26" s="653"/>
      <c r="H26" s="563" t="s">
        <v>1707</v>
      </c>
      <c r="I26" s="653"/>
      <c r="J26" s="664" t="s">
        <v>354</v>
      </c>
      <c r="K26" s="649" t="s">
        <v>854</v>
      </c>
      <c r="L26" s="665" t="s">
        <v>2454</v>
      </c>
      <c r="M26" s="569" t="s">
        <v>3763</v>
      </c>
      <c r="N26" s="1408" t="s">
        <v>896</v>
      </c>
      <c r="O26" s="1409"/>
      <c r="P26" s="1032" t="s">
        <v>1337</v>
      </c>
      <c r="Q26" s="653"/>
      <c r="R26" s="666" t="s">
        <v>2647</v>
      </c>
      <c r="S26" s="658"/>
      <c r="T26" s="569" t="s">
        <v>1065</v>
      </c>
      <c r="U26" s="661"/>
    </row>
    <row r="27" spans="1:28" ht="12.75" customHeight="1">
      <c r="A27" s="451"/>
      <c r="B27" s="1382"/>
      <c r="C27" s="717" t="s">
        <v>2334</v>
      </c>
      <c r="D27" s="586" t="s">
        <v>2016</v>
      </c>
      <c r="E27" s="653"/>
      <c r="F27" s="1408" t="s">
        <v>896</v>
      </c>
      <c r="G27" s="1409"/>
      <c r="H27" s="569" t="s">
        <v>2016</v>
      </c>
      <c r="I27" s="653"/>
      <c r="J27" s="573" t="s">
        <v>362</v>
      </c>
      <c r="K27" s="653"/>
      <c r="L27" s="569" t="s">
        <v>364</v>
      </c>
      <c r="M27" s="653"/>
      <c r="N27" s="569" t="s">
        <v>100</v>
      </c>
      <c r="O27" s="653"/>
      <c r="P27" s="950" t="s">
        <v>1709</v>
      </c>
      <c r="Q27" s="653"/>
      <c r="R27" s="573" t="s">
        <v>1718</v>
      </c>
      <c r="S27" s="653"/>
      <c r="T27" s="573" t="s">
        <v>1710</v>
      </c>
      <c r="U27" s="667"/>
    </row>
    <row r="28" spans="1:28" ht="12.75" customHeight="1">
      <c r="A28" s="451"/>
      <c r="B28" s="1382"/>
      <c r="C28" s="717" t="s">
        <v>2335</v>
      </c>
      <c r="D28" s="658"/>
      <c r="E28" s="653"/>
      <c r="F28" s="1383" t="s">
        <v>2458</v>
      </c>
      <c r="G28" s="1384"/>
      <c r="H28" s="573" t="s">
        <v>362</v>
      </c>
      <c r="I28" s="653"/>
      <c r="J28" s="650" t="s">
        <v>106</v>
      </c>
      <c r="K28" s="653"/>
      <c r="L28" s="562" t="s">
        <v>1088</v>
      </c>
      <c r="M28" s="653"/>
      <c r="N28" s="569" t="s">
        <v>107</v>
      </c>
      <c r="O28" s="653"/>
      <c r="P28" s="1411" t="s">
        <v>3104</v>
      </c>
      <c r="Q28" s="1386"/>
      <c r="R28" s="573" t="s">
        <v>1710</v>
      </c>
      <c r="S28" s="653"/>
      <c r="T28" s="573" t="s">
        <v>1718</v>
      </c>
      <c r="U28" s="661"/>
    </row>
    <row r="29" spans="1:28" ht="12.75" customHeight="1">
      <c r="A29" s="451"/>
      <c r="B29" s="1382"/>
      <c r="C29" s="717" t="s">
        <v>2400</v>
      </c>
      <c r="D29" s="658"/>
      <c r="E29" s="653"/>
      <c r="F29" s="653"/>
      <c r="G29" s="653"/>
      <c r="H29" s="650" t="s">
        <v>106</v>
      </c>
      <c r="I29" s="653"/>
      <c r="J29" s="660" t="s">
        <v>365</v>
      </c>
      <c r="K29" s="653"/>
      <c r="L29" s="563" t="s">
        <v>2419</v>
      </c>
      <c r="M29" s="653"/>
      <c r="N29" s="573" t="s">
        <v>1711</v>
      </c>
      <c r="O29" s="653"/>
      <c r="P29" s="573" t="s">
        <v>1710</v>
      </c>
      <c r="Q29" s="658"/>
      <c r="R29" s="653"/>
      <c r="S29" s="653"/>
      <c r="T29" s="561" t="s">
        <v>2313</v>
      </c>
      <c r="U29" s="661"/>
    </row>
    <row r="30" spans="1:28" ht="12.75" customHeight="1">
      <c r="A30" s="451"/>
      <c r="B30" s="1382"/>
      <c r="C30" s="717" t="s">
        <v>2336</v>
      </c>
      <c r="D30" s="658"/>
      <c r="E30" s="653"/>
      <c r="F30" s="653"/>
      <c r="G30" s="653"/>
      <c r="H30" s="569" t="s">
        <v>365</v>
      </c>
      <c r="I30" s="653"/>
      <c r="J30" s="624" t="s">
        <v>2010</v>
      </c>
      <c r="K30" s="658"/>
      <c r="L30" s="1411" t="s">
        <v>2420</v>
      </c>
      <c r="M30" s="1386"/>
      <c r="N30" s="1387" t="s">
        <v>2996</v>
      </c>
      <c r="O30" s="1368"/>
      <c r="P30" s="1383" t="s">
        <v>3103</v>
      </c>
      <c r="Q30" s="1384"/>
      <c r="R30" s="653"/>
      <c r="S30" s="653"/>
      <c r="T30" s="1408" t="s">
        <v>896</v>
      </c>
      <c r="U30" s="1414"/>
    </row>
    <row r="31" spans="1:28" ht="12.75" customHeight="1">
      <c r="A31" s="451"/>
      <c r="B31" s="1382"/>
      <c r="C31" s="717" t="s">
        <v>2400</v>
      </c>
      <c r="D31" s="1371" t="s">
        <v>765</v>
      </c>
      <c r="E31" s="1390"/>
      <c r="F31" s="1369" t="s">
        <v>765</v>
      </c>
      <c r="G31" s="1390"/>
      <c r="H31" s="1369" t="s">
        <v>765</v>
      </c>
      <c r="I31" s="1390"/>
      <c r="J31" s="668" t="s">
        <v>357</v>
      </c>
      <c r="K31" s="563" t="s">
        <v>366</v>
      </c>
      <c r="L31" s="573" t="s">
        <v>2457</v>
      </c>
      <c r="M31" s="653"/>
      <c r="N31" s="567" t="s">
        <v>360</v>
      </c>
      <c r="O31" s="653"/>
      <c r="P31" s="569" t="s">
        <v>100</v>
      </c>
      <c r="Q31" s="563" t="s">
        <v>1342</v>
      </c>
      <c r="R31" s="653"/>
      <c r="S31" s="653"/>
      <c r="T31" s="653"/>
      <c r="U31" s="661"/>
    </row>
    <row r="32" spans="1:28" ht="12.75" customHeight="1">
      <c r="A32" s="451"/>
      <c r="B32" s="1382"/>
      <c r="C32" s="716"/>
      <c r="D32" s="658"/>
      <c r="E32" s="563" t="s">
        <v>1095</v>
      </c>
      <c r="F32" s="653"/>
      <c r="G32" s="653"/>
      <c r="H32" s="573" t="s">
        <v>367</v>
      </c>
      <c r="I32" s="563" t="s">
        <v>366</v>
      </c>
      <c r="J32" s="567" t="s">
        <v>359</v>
      </c>
      <c r="K32" s="573" t="s">
        <v>182</v>
      </c>
      <c r="L32" s="669" t="s">
        <v>261</v>
      </c>
      <c r="M32" s="563" t="s">
        <v>1095</v>
      </c>
      <c r="N32" s="563" t="s">
        <v>1707</v>
      </c>
      <c r="O32" s="653"/>
      <c r="P32" s="569" t="s">
        <v>107</v>
      </c>
      <c r="Q32" s="563" t="s">
        <v>1095</v>
      </c>
      <c r="R32" s="658"/>
      <c r="S32" s="653"/>
      <c r="T32" s="567" t="s">
        <v>360</v>
      </c>
      <c r="U32" s="661"/>
    </row>
    <row r="33" spans="1:21" ht="12.75" customHeight="1">
      <c r="A33" s="451"/>
      <c r="B33" s="1382"/>
      <c r="C33" s="716"/>
      <c r="D33" s="658"/>
      <c r="E33" s="653"/>
      <c r="F33" s="1387" t="s">
        <v>2995</v>
      </c>
      <c r="G33" s="1368"/>
      <c r="H33" s="563" t="s">
        <v>1423</v>
      </c>
      <c r="I33" s="653"/>
      <c r="J33" s="563" t="s">
        <v>1105</v>
      </c>
      <c r="K33" s="573" t="s">
        <v>2463</v>
      </c>
      <c r="L33" s="563" t="s">
        <v>357</v>
      </c>
      <c r="M33" s="670"/>
      <c r="N33" s="653"/>
      <c r="O33" s="653"/>
      <c r="P33" s="1396" t="s">
        <v>3110</v>
      </c>
      <c r="Q33" s="1399"/>
      <c r="R33" s="1408" t="s">
        <v>363</v>
      </c>
      <c r="S33" s="1409"/>
      <c r="T33" s="653"/>
      <c r="U33" s="661"/>
    </row>
    <row r="34" spans="1:21" ht="12.75" customHeight="1">
      <c r="A34" s="451"/>
      <c r="B34" s="1382"/>
      <c r="C34" s="716"/>
      <c r="D34" s="658"/>
      <c r="E34" s="653"/>
      <c r="F34" s="1383" t="s">
        <v>2458</v>
      </c>
      <c r="G34" s="1384"/>
      <c r="H34" s="563" t="s">
        <v>2058</v>
      </c>
      <c r="I34" s="614"/>
      <c r="J34" s="567" t="s">
        <v>2314</v>
      </c>
      <c r="K34" s="649" t="s">
        <v>2465</v>
      </c>
      <c r="L34" s="563" t="s">
        <v>358</v>
      </c>
      <c r="M34" s="569" t="s">
        <v>2017</v>
      </c>
      <c r="N34" s="658"/>
      <c r="O34" s="653"/>
      <c r="P34" s="1383" t="s">
        <v>3102</v>
      </c>
      <c r="Q34" s="1384"/>
      <c r="R34" s="653"/>
      <c r="S34" s="653"/>
      <c r="T34" s="653"/>
      <c r="U34" s="661"/>
    </row>
    <row r="35" spans="1:21" ht="13.5" customHeight="1">
      <c r="A35" s="451"/>
      <c r="B35" s="1382"/>
      <c r="C35" s="716"/>
      <c r="D35" s="1385" t="s">
        <v>2459</v>
      </c>
      <c r="E35" s="1386"/>
      <c r="F35" s="573" t="s">
        <v>367</v>
      </c>
      <c r="G35" s="653"/>
      <c r="H35" s="1381" t="s">
        <v>2015</v>
      </c>
      <c r="I35" s="1390"/>
      <c r="J35" s="1036" t="s">
        <v>1343</v>
      </c>
      <c r="K35" s="653"/>
      <c r="L35" s="563" t="s">
        <v>359</v>
      </c>
      <c r="M35" s="649" t="s">
        <v>2465</v>
      </c>
      <c r="N35" s="653"/>
      <c r="O35" s="653"/>
      <c r="P35" s="941" t="s">
        <v>187</v>
      </c>
      <c r="Q35" s="653"/>
      <c r="R35" s="653"/>
      <c r="S35" s="653"/>
      <c r="T35" s="653"/>
      <c r="U35" s="661"/>
    </row>
    <row r="36" spans="1:21" ht="12.75" customHeight="1">
      <c r="A36" s="451"/>
      <c r="B36" s="1382"/>
      <c r="C36" s="718"/>
      <c r="D36" s="671" t="s">
        <v>1090</v>
      </c>
      <c r="E36" s="573" t="s">
        <v>2055</v>
      </c>
      <c r="F36" s="672"/>
      <c r="G36" s="569" t="s">
        <v>370</v>
      </c>
      <c r="H36" s="671" t="s">
        <v>1090</v>
      </c>
      <c r="I36" s="569" t="s">
        <v>370</v>
      </c>
      <c r="J36" s="567" t="s">
        <v>2058</v>
      </c>
      <c r="K36" s="653"/>
      <c r="L36" s="563" t="s">
        <v>3749</v>
      </c>
      <c r="M36" s="653"/>
      <c r="N36" s="569" t="s">
        <v>2200</v>
      </c>
      <c r="O36" s="653"/>
      <c r="P36" s="561" t="s">
        <v>2313</v>
      </c>
      <c r="Q36" s="653"/>
      <c r="R36" s="653"/>
      <c r="S36" s="653"/>
      <c r="T36" s="653"/>
      <c r="U36" s="661"/>
    </row>
    <row r="37" spans="1:21" ht="12.75" customHeight="1">
      <c r="A37" s="451"/>
      <c r="B37" s="1382"/>
      <c r="C37" s="718"/>
      <c r="D37" s="1371" t="s">
        <v>3723</v>
      </c>
      <c r="E37" s="1370"/>
      <c r="F37" s="658"/>
      <c r="G37" s="653"/>
      <c r="H37" s="569" t="s">
        <v>2200</v>
      </c>
      <c r="I37" s="573" t="s">
        <v>2466</v>
      </c>
      <c r="J37" s="1379" t="s">
        <v>2459</v>
      </c>
      <c r="K37" s="1380"/>
      <c r="L37" s="563" t="s">
        <v>105</v>
      </c>
      <c r="M37" s="651"/>
      <c r="N37" s="652"/>
      <c r="O37" s="653"/>
      <c r="P37" s="1036" t="s">
        <v>1343</v>
      </c>
      <c r="Q37" s="653"/>
      <c r="R37" s="663"/>
      <c r="S37" s="653"/>
      <c r="T37" s="563" t="s">
        <v>368</v>
      </c>
      <c r="U37" s="573" t="s">
        <v>2466</v>
      </c>
    </row>
    <row r="38" spans="1:21" ht="12.75" customHeight="1">
      <c r="A38" s="451"/>
      <c r="B38" s="1382"/>
      <c r="C38" s="718"/>
      <c r="D38" s="658"/>
      <c r="E38" s="653"/>
      <c r="F38" s="660" t="s">
        <v>369</v>
      </c>
      <c r="G38" s="573" t="s">
        <v>2466</v>
      </c>
      <c r="H38" s="1369" t="s">
        <v>2867</v>
      </c>
      <c r="I38" s="1371"/>
      <c r="J38" s="1381" t="s">
        <v>3723</v>
      </c>
      <c r="K38" s="1370"/>
      <c r="L38" s="563" t="s">
        <v>361</v>
      </c>
      <c r="M38" s="658"/>
      <c r="N38" s="1387" t="s">
        <v>2996</v>
      </c>
      <c r="O38" s="1368"/>
      <c r="P38" s="567" t="s">
        <v>104</v>
      </c>
      <c r="Q38" s="656"/>
      <c r="R38" s="673"/>
      <c r="S38" s="674"/>
      <c r="T38" s="675"/>
      <c r="U38" s="676"/>
    </row>
    <row r="39" spans="1:21" ht="12.75" customHeight="1" thickBot="1">
      <c r="A39" s="451"/>
      <c r="B39" s="1382"/>
      <c r="C39" s="719" t="s">
        <v>2337</v>
      </c>
      <c r="D39" s="1371" t="s">
        <v>3725</v>
      </c>
      <c r="E39" s="1370"/>
      <c r="F39" s="569" t="s">
        <v>2200</v>
      </c>
      <c r="G39" s="563" t="s">
        <v>1427</v>
      </c>
      <c r="H39" s="1369" t="s">
        <v>3725</v>
      </c>
      <c r="I39" s="1370"/>
      <c r="J39" s="569" t="s">
        <v>1417</v>
      </c>
      <c r="K39" s="652"/>
      <c r="L39" s="274" t="s">
        <v>45</v>
      </c>
      <c r="M39" s="567" t="s">
        <v>104</v>
      </c>
      <c r="N39" s="653"/>
      <c r="O39" s="653"/>
      <c r="P39" s="576" t="s">
        <v>1415</v>
      </c>
      <c r="Q39" s="656"/>
      <c r="R39" s="673"/>
      <c r="S39" s="674"/>
      <c r="T39" s="573" t="s">
        <v>2202</v>
      </c>
      <c r="U39" s="661"/>
    </row>
    <row r="40" spans="1:21" ht="12.75" customHeight="1">
      <c r="A40" s="451"/>
      <c r="B40" s="1382"/>
      <c r="C40" s="719" t="s">
        <v>2334</v>
      </c>
      <c r="D40" s="658"/>
      <c r="E40" s="653"/>
      <c r="F40" s="652"/>
      <c r="G40" s="653"/>
      <c r="H40" s="567" t="s">
        <v>2203</v>
      </c>
      <c r="I40" s="653"/>
      <c r="J40" s="624" t="s">
        <v>140</v>
      </c>
      <c r="K40" s="658"/>
      <c r="L40" s="1036" t="s">
        <v>1343</v>
      </c>
      <c r="M40" s="653"/>
      <c r="N40" s="663"/>
      <c r="O40" s="653"/>
      <c r="P40" s="567" t="s">
        <v>104</v>
      </c>
      <c r="Q40" s="656"/>
      <c r="R40" s="673"/>
      <c r="S40" s="674"/>
      <c r="T40" s="677"/>
      <c r="U40" s="676"/>
    </row>
    <row r="41" spans="1:21" ht="12.75" customHeight="1">
      <c r="A41" s="451"/>
      <c r="B41" s="1382"/>
      <c r="C41" s="719" t="s">
        <v>2338</v>
      </c>
      <c r="D41" s="674"/>
      <c r="E41" s="1036" t="s">
        <v>1438</v>
      </c>
      <c r="F41" s="653"/>
      <c r="G41" s="1036" t="s">
        <v>1438</v>
      </c>
      <c r="H41" s="678" t="s">
        <v>2009</v>
      </c>
      <c r="I41" s="653"/>
      <c r="J41" s="562" t="s">
        <v>851</v>
      </c>
      <c r="K41" s="653"/>
      <c r="L41" s="653"/>
      <c r="M41" s="656"/>
      <c r="N41" s="563" t="s">
        <v>3721</v>
      </c>
      <c r="O41" s="658"/>
      <c r="P41" s="653"/>
      <c r="Q41" s="656"/>
      <c r="R41" s="673"/>
      <c r="S41" s="674"/>
      <c r="T41" s="677"/>
      <c r="U41" s="676"/>
    </row>
    <row r="42" spans="1:21" ht="12.75" customHeight="1">
      <c r="A42" s="451"/>
      <c r="B42" s="1382"/>
      <c r="C42" s="719" t="s">
        <v>2400</v>
      </c>
      <c r="D42" s="674"/>
      <c r="E42" s="677"/>
      <c r="F42" s="1407" t="s">
        <v>898</v>
      </c>
      <c r="G42" s="1376"/>
      <c r="H42" s="563" t="s">
        <v>184</v>
      </c>
      <c r="I42" s="653"/>
      <c r="J42" s="653"/>
      <c r="K42" s="653"/>
      <c r="L42" s="653"/>
      <c r="M42" s="653"/>
      <c r="N42" s="1369" t="s">
        <v>577</v>
      </c>
      <c r="O42" s="1370"/>
      <c r="P42" s="950" t="s">
        <v>189</v>
      </c>
      <c r="Q42" s="656"/>
      <c r="R42" s="673"/>
      <c r="S42" s="679"/>
      <c r="T42" s="677"/>
      <c r="U42" s="676"/>
    </row>
    <row r="43" spans="1:21" ht="12.75" customHeight="1">
      <c r="A43" s="451"/>
      <c r="B43" s="1382"/>
      <c r="C43" s="719" t="s">
        <v>2335</v>
      </c>
      <c r="D43" s="674"/>
      <c r="E43" s="563" t="s">
        <v>97</v>
      </c>
      <c r="F43" s="677"/>
      <c r="G43" s="677"/>
      <c r="H43" s="1031" t="s">
        <v>3726</v>
      </c>
      <c r="I43" s="563" t="s">
        <v>97</v>
      </c>
      <c r="J43" s="569" t="s">
        <v>1426</v>
      </c>
      <c r="K43" s="653"/>
      <c r="L43" s="653"/>
      <c r="M43" s="653"/>
      <c r="N43" s="653"/>
      <c r="O43" s="653"/>
      <c r="P43" s="653"/>
      <c r="Q43" s="656"/>
      <c r="R43" s="673"/>
      <c r="S43" s="674"/>
      <c r="T43" s="1031" t="s">
        <v>2011</v>
      </c>
      <c r="U43" s="676"/>
    </row>
    <row r="44" spans="1:21" ht="12.75" customHeight="1">
      <c r="A44" s="451"/>
      <c r="B44" s="1382"/>
      <c r="C44" s="719"/>
      <c r="D44" s="674"/>
      <c r="E44" s="573" t="s">
        <v>101</v>
      </c>
      <c r="F44" s="653"/>
      <c r="G44" s="653"/>
      <c r="H44" s="653"/>
      <c r="I44" s="950" t="s">
        <v>101</v>
      </c>
      <c r="J44" s="1400" t="s">
        <v>576</v>
      </c>
      <c r="K44" s="1401"/>
      <c r="L44" s="569" t="s">
        <v>2460</v>
      </c>
      <c r="M44" s="653"/>
      <c r="N44" s="653"/>
      <c r="O44" s="653"/>
      <c r="P44" s="653"/>
      <c r="Q44" s="656"/>
      <c r="R44" s="673"/>
      <c r="S44" s="674"/>
      <c r="T44" s="677"/>
      <c r="U44" s="676"/>
    </row>
    <row r="45" spans="1:21" ht="12.75" customHeight="1">
      <c r="A45" s="451"/>
      <c r="B45" s="1382"/>
      <c r="C45" s="719"/>
      <c r="D45" s="674"/>
      <c r="E45" s="567" t="s">
        <v>2386</v>
      </c>
      <c r="F45" s="653"/>
      <c r="G45" s="653"/>
      <c r="H45" s="563" t="s">
        <v>2262</v>
      </c>
      <c r="I45" s="567" t="s">
        <v>2386</v>
      </c>
      <c r="J45" s="567" t="s">
        <v>2203</v>
      </c>
      <c r="K45" s="663"/>
      <c r="L45" s="653"/>
      <c r="M45" s="653"/>
      <c r="N45" s="653"/>
      <c r="O45" s="653"/>
      <c r="P45" s="653"/>
      <c r="Q45" s="656"/>
      <c r="R45" s="673"/>
      <c r="S45" s="674"/>
      <c r="T45" s="1412" t="s">
        <v>898</v>
      </c>
      <c r="U45" s="1413"/>
    </row>
    <row r="46" spans="1:21" ht="12.75" customHeight="1">
      <c r="A46" s="451"/>
      <c r="B46" s="1382"/>
      <c r="C46" s="718"/>
      <c r="D46" s="658"/>
      <c r="E46" s="1032" t="s">
        <v>190</v>
      </c>
      <c r="F46" s="653"/>
      <c r="G46" s="653"/>
      <c r="H46" s="652"/>
      <c r="I46" s="941" t="s">
        <v>183</v>
      </c>
      <c r="J46" s="653"/>
      <c r="K46" s="1032" t="s">
        <v>190</v>
      </c>
      <c r="L46" s="563" t="s">
        <v>2461</v>
      </c>
      <c r="M46" s="653"/>
      <c r="N46" s="653"/>
      <c r="O46" s="653"/>
      <c r="P46" s="567" t="s">
        <v>2204</v>
      </c>
      <c r="Q46" s="656"/>
      <c r="R46" s="680"/>
      <c r="S46" s="674"/>
      <c r="T46" s="677"/>
      <c r="U46" s="676"/>
    </row>
    <row r="47" spans="1:21" ht="12.75" customHeight="1">
      <c r="A47" s="542"/>
      <c r="B47" s="1382"/>
      <c r="C47" s="540"/>
      <c r="D47" s="674"/>
      <c r="E47" s="677"/>
      <c r="F47" s="677"/>
      <c r="G47" s="1032" t="s">
        <v>898</v>
      </c>
      <c r="H47" s="653"/>
      <c r="I47" s="668" t="s">
        <v>2204</v>
      </c>
      <c r="J47" s="563" t="s">
        <v>2205</v>
      </c>
      <c r="K47" s="668" t="s">
        <v>2204</v>
      </c>
      <c r="L47" s="653"/>
      <c r="M47" s="653"/>
      <c r="N47" s="653"/>
      <c r="O47" s="653"/>
      <c r="P47" s="653"/>
      <c r="Q47" s="656"/>
      <c r="R47" s="680"/>
      <c r="S47" s="674"/>
      <c r="T47" s="677"/>
      <c r="U47" s="676"/>
    </row>
    <row r="48" spans="1:21" ht="12.75" customHeight="1">
      <c r="A48" s="451"/>
      <c r="B48" s="1382"/>
      <c r="C48" s="540"/>
      <c r="D48" s="567" t="s">
        <v>2205</v>
      </c>
      <c r="E48" s="663"/>
      <c r="F48" s="653"/>
      <c r="G48" s="653"/>
      <c r="H48" s="663"/>
      <c r="I48" s="653"/>
      <c r="J48" s="653"/>
      <c r="K48" s="653"/>
      <c r="L48" s="653"/>
      <c r="M48" s="653"/>
      <c r="N48" s="663"/>
      <c r="O48" s="653"/>
      <c r="P48" s="653"/>
      <c r="Q48" s="656"/>
      <c r="R48" s="680"/>
      <c r="S48" s="674"/>
      <c r="T48" s="677"/>
      <c r="U48" s="676"/>
    </row>
    <row r="49" spans="1:21" ht="12.75" customHeight="1">
      <c r="A49" s="451"/>
      <c r="B49" s="1382"/>
      <c r="C49" s="540"/>
      <c r="D49" s="586" t="s">
        <v>2208</v>
      </c>
      <c r="E49" s="653"/>
      <c r="F49" s="658"/>
      <c r="G49" s="653"/>
      <c r="H49" s="569" t="s">
        <v>2207</v>
      </c>
      <c r="I49" s="567" t="s">
        <v>2204</v>
      </c>
      <c r="J49" s="656"/>
      <c r="K49" s="563" t="s">
        <v>1713</v>
      </c>
      <c r="L49" s="567" t="s">
        <v>2461</v>
      </c>
      <c r="M49" s="653"/>
      <c r="N49" s="569" t="s">
        <v>2207</v>
      </c>
      <c r="O49" s="653"/>
      <c r="P49" s="563" t="s">
        <v>1416</v>
      </c>
      <c r="Q49" s="656"/>
      <c r="R49" s="680"/>
      <c r="S49" s="674"/>
      <c r="T49" s="677"/>
      <c r="U49" s="676"/>
    </row>
    <row r="50" spans="1:21" ht="12.75" customHeight="1">
      <c r="A50" s="451"/>
      <c r="B50" s="1382"/>
      <c r="C50" s="540"/>
      <c r="D50" s="674"/>
      <c r="E50" s="677"/>
      <c r="F50" s="677"/>
      <c r="G50" s="677"/>
      <c r="H50" s="563" t="s">
        <v>1074</v>
      </c>
      <c r="I50" s="653"/>
      <c r="J50" s="656"/>
      <c r="K50" s="653"/>
      <c r="L50" s="567" t="s">
        <v>2203</v>
      </c>
      <c r="M50" s="653"/>
      <c r="N50" s="1387" t="s">
        <v>577</v>
      </c>
      <c r="O50" s="1368"/>
      <c r="P50" s="653"/>
      <c r="Q50" s="656"/>
      <c r="R50" s="673"/>
      <c r="S50" s="674"/>
      <c r="T50" s="677"/>
      <c r="U50" s="676"/>
    </row>
    <row r="51" spans="1:21" ht="13.5" customHeight="1">
      <c r="A51" s="451"/>
      <c r="B51" s="1382"/>
      <c r="C51" s="540"/>
      <c r="D51" s="567" t="s">
        <v>1416</v>
      </c>
      <c r="E51" s="653"/>
      <c r="F51" s="653"/>
      <c r="G51" s="653"/>
      <c r="H51" s="563" t="s">
        <v>1060</v>
      </c>
      <c r="I51" s="653"/>
      <c r="J51" s="656"/>
      <c r="K51" s="563" t="s">
        <v>2315</v>
      </c>
      <c r="L51" s="658"/>
      <c r="M51" s="653"/>
      <c r="N51" s="653"/>
      <c r="O51" s="653"/>
      <c r="P51" s="653"/>
      <c r="Q51" s="656"/>
      <c r="R51" s="673"/>
      <c r="S51" s="674"/>
      <c r="T51" s="677"/>
      <c r="U51" s="676"/>
    </row>
    <row r="52" spans="1:21" ht="12.75" customHeight="1">
      <c r="A52" s="451"/>
      <c r="B52" s="1382"/>
      <c r="C52" s="540"/>
      <c r="D52" s="674"/>
      <c r="E52" s="677"/>
      <c r="F52" s="677"/>
      <c r="G52" s="677"/>
      <c r="H52" s="677"/>
      <c r="I52" s="677"/>
      <c r="J52" s="681"/>
      <c r="K52" s="677"/>
      <c r="L52" s="674"/>
      <c r="M52" s="677"/>
      <c r="N52" s="563" t="s">
        <v>1074</v>
      </c>
      <c r="O52" s="653"/>
      <c r="P52" s="653"/>
      <c r="Q52" s="656"/>
      <c r="R52" s="673"/>
      <c r="S52" s="682"/>
      <c r="T52" s="677"/>
      <c r="U52" s="676"/>
    </row>
    <row r="53" spans="1:21" ht="12.75" customHeight="1">
      <c r="A53" s="451"/>
      <c r="B53" s="1382"/>
      <c r="C53" s="540"/>
      <c r="D53" s="674"/>
      <c r="E53" s="563" t="s">
        <v>1070</v>
      </c>
      <c r="F53" s="653"/>
      <c r="G53" s="653"/>
      <c r="H53" s="563" t="s">
        <v>856</v>
      </c>
      <c r="I53" s="653"/>
      <c r="J53" s="656"/>
      <c r="K53" s="563" t="s">
        <v>2259</v>
      </c>
      <c r="L53" s="658"/>
      <c r="M53" s="653"/>
      <c r="N53" s="569" t="s">
        <v>2208</v>
      </c>
      <c r="O53" s="653"/>
      <c r="P53" s="653"/>
      <c r="Q53" s="656"/>
      <c r="R53" s="673"/>
      <c r="S53" s="674"/>
      <c r="T53" s="677"/>
      <c r="U53" s="676"/>
    </row>
    <row r="54" spans="1:21" ht="12.75" customHeight="1">
      <c r="A54" s="451"/>
      <c r="B54" s="1382"/>
      <c r="C54" s="540"/>
      <c r="D54" s="674"/>
      <c r="E54" s="677"/>
      <c r="F54" s="569" t="s">
        <v>2211</v>
      </c>
      <c r="G54" s="657"/>
      <c r="H54" s="563" t="s">
        <v>2210</v>
      </c>
      <c r="I54" s="658"/>
      <c r="J54" s="653"/>
      <c r="K54" s="653"/>
      <c r="L54" s="653"/>
      <c r="M54" s="653"/>
      <c r="N54" s="1387" t="s">
        <v>577</v>
      </c>
      <c r="O54" s="1368"/>
      <c r="P54" s="653"/>
      <c r="Q54" s="656"/>
      <c r="R54" s="673"/>
      <c r="S54" s="674"/>
      <c r="T54" s="677"/>
      <c r="U54" s="676"/>
    </row>
    <row r="55" spans="1:21" ht="12.75" customHeight="1">
      <c r="A55" s="451"/>
      <c r="B55" s="1382"/>
      <c r="C55" s="541" t="s">
        <v>2339</v>
      </c>
      <c r="D55" s="567" t="s">
        <v>894</v>
      </c>
      <c r="E55" s="653"/>
      <c r="F55" s="653"/>
      <c r="G55" s="653"/>
      <c r="H55" s="586" t="s">
        <v>2297</v>
      </c>
      <c r="I55" s="653"/>
      <c r="J55" s="653"/>
      <c r="K55" s="653"/>
      <c r="L55" s="653"/>
      <c r="M55" s="653"/>
      <c r="N55" s="656"/>
      <c r="O55" s="563" t="s">
        <v>192</v>
      </c>
      <c r="P55" s="658"/>
      <c r="Q55" s="683" t="s">
        <v>1070</v>
      </c>
      <c r="R55" s="673"/>
      <c r="S55" s="674"/>
      <c r="T55" s="677"/>
      <c r="U55" s="676"/>
    </row>
    <row r="56" spans="1:21" ht="12.75" customHeight="1">
      <c r="A56" s="451"/>
      <c r="B56" s="1382"/>
      <c r="C56" s="541" t="s">
        <v>2400</v>
      </c>
      <c r="D56" s="567" t="s">
        <v>2174</v>
      </c>
      <c r="E56" s="653"/>
      <c r="F56" s="653"/>
      <c r="G56" s="653"/>
      <c r="H56" s="653"/>
      <c r="I56" s="586" t="s">
        <v>191</v>
      </c>
      <c r="J56" s="653"/>
      <c r="K56" s="653"/>
      <c r="L56" s="653"/>
      <c r="M56" s="653"/>
      <c r="N56" s="653"/>
      <c r="O56" s="941" t="s">
        <v>845</v>
      </c>
      <c r="P56" s="653"/>
      <c r="Q56" s="656"/>
      <c r="R56" s="673"/>
      <c r="S56" s="674"/>
      <c r="T56" s="677"/>
      <c r="U56" s="676"/>
    </row>
    <row r="57" spans="1:21" ht="12.75" customHeight="1">
      <c r="A57" s="451"/>
      <c r="B57" s="1382"/>
      <c r="C57" s="541" t="s">
        <v>2340</v>
      </c>
      <c r="D57" s="561" t="s">
        <v>2297</v>
      </c>
      <c r="E57" s="563" t="s">
        <v>2263</v>
      </c>
      <c r="F57" s="653"/>
      <c r="G57" s="653"/>
      <c r="H57" s="1377" t="s">
        <v>832</v>
      </c>
      <c r="I57" s="1378"/>
      <c r="J57" s="653"/>
      <c r="K57" s="586" t="s">
        <v>191</v>
      </c>
      <c r="L57" s="653"/>
      <c r="M57" s="586" t="s">
        <v>191</v>
      </c>
      <c r="N57" s="274" t="s">
        <v>48</v>
      </c>
      <c r="O57" s="684"/>
      <c r="P57" s="1377" t="s">
        <v>895</v>
      </c>
      <c r="Q57" s="1378"/>
      <c r="R57" s="673"/>
      <c r="S57" s="674"/>
      <c r="T57" s="677"/>
      <c r="U57" s="676"/>
    </row>
    <row r="58" spans="1:21" ht="12.75" customHeight="1">
      <c r="A58" s="451"/>
      <c r="B58" s="1382"/>
      <c r="C58" s="541" t="s">
        <v>2341</v>
      </c>
      <c r="D58" s="674"/>
      <c r="E58" s="677"/>
      <c r="F58" s="677"/>
      <c r="G58" s="677"/>
      <c r="H58" s="1032" t="s">
        <v>2209</v>
      </c>
      <c r="I58" s="653"/>
      <c r="J58" s="653"/>
      <c r="K58" s="563" t="s">
        <v>2263</v>
      </c>
      <c r="L58" s="1369" t="s">
        <v>2049</v>
      </c>
      <c r="M58" s="1371"/>
      <c r="N58" s="1032" t="s">
        <v>2209</v>
      </c>
      <c r="O58" s="658"/>
      <c r="P58" s="653"/>
      <c r="Q58" s="656"/>
      <c r="R58" s="673"/>
      <c r="S58" s="674"/>
      <c r="T58" s="677"/>
      <c r="U58" s="676"/>
    </row>
    <row r="59" spans="1:21" ht="12.75" customHeight="1">
      <c r="A59" s="451"/>
      <c r="B59" s="1382"/>
      <c r="C59" s="540"/>
      <c r="D59" s="685"/>
      <c r="E59" s="677"/>
      <c r="F59" s="563" t="s">
        <v>1428</v>
      </c>
      <c r="G59" s="656"/>
      <c r="H59" s="569" t="s">
        <v>2211</v>
      </c>
      <c r="I59" s="658"/>
      <c r="J59" s="653"/>
      <c r="K59" s="653"/>
      <c r="L59" s="653"/>
      <c r="M59" s="656"/>
      <c r="N59" s="573" t="s">
        <v>857</v>
      </c>
      <c r="O59" s="657"/>
      <c r="P59" s="1377" t="s">
        <v>832</v>
      </c>
      <c r="Q59" s="1378"/>
      <c r="R59" s="673"/>
      <c r="S59" s="674"/>
      <c r="T59" s="677"/>
      <c r="U59" s="676"/>
    </row>
    <row r="60" spans="1:21" ht="12.75" customHeight="1">
      <c r="A60" s="451"/>
      <c r="B60" s="1382"/>
      <c r="C60" s="540"/>
      <c r="D60" s="567" t="s">
        <v>579</v>
      </c>
      <c r="E60" s="658"/>
      <c r="F60" s="653"/>
      <c r="G60" s="653"/>
      <c r="H60" s="1369" t="s">
        <v>2264</v>
      </c>
      <c r="I60" s="1370"/>
      <c r="J60" s="1369" t="s">
        <v>2264</v>
      </c>
      <c r="K60" s="1370"/>
      <c r="L60" s="1369" t="s">
        <v>2264</v>
      </c>
      <c r="M60" s="1371"/>
      <c r="N60" s="563" t="s">
        <v>2204</v>
      </c>
      <c r="O60" s="658"/>
      <c r="P60" s="653"/>
      <c r="Q60" s="656"/>
      <c r="R60" s="673"/>
      <c r="S60" s="674"/>
      <c r="T60" s="677"/>
      <c r="U60" s="676"/>
    </row>
    <row r="61" spans="1:21" ht="12.75" customHeight="1">
      <c r="A61" s="451"/>
      <c r="B61" s="1382"/>
      <c r="C61" s="540"/>
      <c r="D61" s="602" t="s">
        <v>2300</v>
      </c>
      <c r="E61" s="567" t="s">
        <v>892</v>
      </c>
      <c r="F61" s="653"/>
      <c r="G61" s="653"/>
      <c r="H61" s="586" t="s">
        <v>2297</v>
      </c>
      <c r="I61" s="653"/>
      <c r="J61" s="1369" t="s">
        <v>578</v>
      </c>
      <c r="K61" s="1370"/>
      <c r="L61" s="653"/>
      <c r="M61" s="656"/>
      <c r="N61" s="563" t="s">
        <v>2261</v>
      </c>
      <c r="O61" s="658"/>
      <c r="P61" s="653"/>
      <c r="Q61" s="567" t="s">
        <v>892</v>
      </c>
      <c r="R61" s="673"/>
      <c r="S61" s="674"/>
      <c r="T61" s="677"/>
      <c r="U61" s="676"/>
    </row>
    <row r="62" spans="1:21" ht="12.75" customHeight="1">
      <c r="A62" s="451"/>
      <c r="B62" s="1382"/>
      <c r="C62" s="540"/>
      <c r="D62" s="602" t="s">
        <v>852</v>
      </c>
      <c r="E62" s="653"/>
      <c r="F62" s="573" t="s">
        <v>2300</v>
      </c>
      <c r="G62" s="653"/>
      <c r="H62" s="563" t="s">
        <v>1071</v>
      </c>
      <c r="I62" s="653"/>
      <c r="J62" s="653"/>
      <c r="K62" s="563" t="s">
        <v>1071</v>
      </c>
      <c r="L62" s="1369" t="s">
        <v>578</v>
      </c>
      <c r="M62" s="1371"/>
      <c r="N62" s="563" t="s">
        <v>2462</v>
      </c>
      <c r="O62" s="657"/>
      <c r="P62" s="563" t="s">
        <v>893</v>
      </c>
      <c r="Q62" s="657"/>
      <c r="R62" s="673"/>
      <c r="S62" s="674"/>
      <c r="T62" s="677"/>
      <c r="U62" s="676"/>
    </row>
    <row r="63" spans="1:21" ht="12.75" customHeight="1">
      <c r="A63" s="451"/>
      <c r="B63" s="1382"/>
      <c r="C63" s="540"/>
      <c r="D63" s="567" t="s">
        <v>2173</v>
      </c>
      <c r="E63" s="653"/>
      <c r="F63" s="653"/>
      <c r="G63" s="653"/>
      <c r="H63" s="562" t="s">
        <v>2648</v>
      </c>
      <c r="I63" s="653"/>
      <c r="J63" s="653"/>
      <c r="K63" s="562" t="s">
        <v>2648</v>
      </c>
      <c r="L63" s="653"/>
      <c r="M63" s="653"/>
      <c r="N63" s="1377" t="s">
        <v>895</v>
      </c>
      <c r="O63" s="1378"/>
      <c r="P63" s="663"/>
      <c r="Q63" s="663"/>
      <c r="R63" s="652"/>
      <c r="S63" s="653"/>
      <c r="T63" s="653"/>
      <c r="U63" s="661"/>
    </row>
    <row r="64" spans="1:21" ht="12.75" customHeight="1">
      <c r="A64" s="451"/>
      <c r="B64" s="1382"/>
      <c r="C64" s="540"/>
      <c r="D64" s="1367" t="s">
        <v>3111</v>
      </c>
      <c r="E64" s="1368"/>
      <c r="F64" s="602" t="s">
        <v>2265</v>
      </c>
      <c r="G64" s="653"/>
      <c r="H64" s="1369" t="s">
        <v>578</v>
      </c>
      <c r="I64" s="1370"/>
      <c r="J64" s="1393" t="s">
        <v>3111</v>
      </c>
      <c r="K64" s="1393"/>
      <c r="L64" s="653"/>
      <c r="M64" s="653"/>
      <c r="N64" s="569" t="s">
        <v>1099</v>
      </c>
      <c r="O64" s="656"/>
      <c r="P64" s="563" t="s">
        <v>2261</v>
      </c>
      <c r="Q64" s="653"/>
      <c r="R64" s="653"/>
      <c r="S64" s="653"/>
      <c r="T64" s="653"/>
      <c r="U64" s="661"/>
    </row>
    <row r="65" spans="1:21" ht="12.75" customHeight="1">
      <c r="A65" s="451"/>
      <c r="B65" s="1382"/>
      <c r="C65" s="540"/>
      <c r="D65" s="1371" t="s">
        <v>2013</v>
      </c>
      <c r="E65" s="1370"/>
      <c r="F65" s="1369" t="s">
        <v>2056</v>
      </c>
      <c r="G65" s="1370"/>
      <c r="H65" s="563" t="s">
        <v>1072</v>
      </c>
      <c r="I65" s="653"/>
      <c r="J65" s="653"/>
      <c r="K65" s="563" t="s">
        <v>1072</v>
      </c>
      <c r="L65" s="653"/>
      <c r="M65" s="653"/>
      <c r="N65" s="602" t="s">
        <v>2265</v>
      </c>
      <c r="O65" s="656"/>
      <c r="P65" s="1415" t="s">
        <v>2303</v>
      </c>
      <c r="Q65" s="1376"/>
      <c r="R65" s="653"/>
      <c r="S65" s="663"/>
      <c r="T65" s="653"/>
      <c r="U65" s="654" t="s">
        <v>1072</v>
      </c>
    </row>
    <row r="66" spans="1:21" ht="12.75" customHeight="1">
      <c r="A66" s="451"/>
      <c r="B66" s="1382"/>
      <c r="C66" s="540"/>
      <c r="D66" s="1371" t="s">
        <v>1330</v>
      </c>
      <c r="E66" s="1370"/>
      <c r="F66" s="653"/>
      <c r="G66" s="656"/>
      <c r="H66" s="1393" t="s">
        <v>2299</v>
      </c>
      <c r="I66" s="1393"/>
      <c r="J66" s="653"/>
      <c r="K66" s="563" t="s">
        <v>2462</v>
      </c>
      <c r="L66" s="1393" t="s">
        <v>3708</v>
      </c>
      <c r="M66" s="1393"/>
      <c r="N66" s="563" t="s">
        <v>3710</v>
      </c>
      <c r="O66" s="658"/>
      <c r="P66" s="668" t="s">
        <v>2172</v>
      </c>
      <c r="Q66" s="652"/>
      <c r="R66" s="653"/>
      <c r="S66" s="573" t="s">
        <v>2304</v>
      </c>
      <c r="T66" s="653"/>
      <c r="U66" s="661"/>
    </row>
    <row r="67" spans="1:21" ht="12.75" customHeight="1">
      <c r="A67" s="451"/>
      <c r="B67" s="1382"/>
      <c r="C67" s="540"/>
      <c r="D67" s="1375" t="s">
        <v>2303</v>
      </c>
      <c r="E67" s="1376"/>
      <c r="F67" s="567" t="s">
        <v>2012</v>
      </c>
      <c r="G67" s="653"/>
      <c r="H67" s="650" t="s">
        <v>1069</v>
      </c>
      <c r="I67" s="652"/>
      <c r="J67" s="1369" t="s">
        <v>2013</v>
      </c>
      <c r="K67" s="1370"/>
      <c r="L67" s="1393" t="s">
        <v>3111</v>
      </c>
      <c r="M67" s="1393"/>
      <c r="N67" s="1393" t="s">
        <v>2299</v>
      </c>
      <c r="O67" s="1393"/>
      <c r="P67" s="653"/>
      <c r="Q67" s="653"/>
      <c r="R67" s="653"/>
      <c r="S67" s="653"/>
      <c r="T67" s="653"/>
      <c r="U67" s="661"/>
    </row>
    <row r="68" spans="1:21" ht="12.75" customHeight="1">
      <c r="A68" s="451"/>
      <c r="B68" s="1382"/>
      <c r="C68" s="540"/>
      <c r="D68" s="602" t="s">
        <v>102</v>
      </c>
      <c r="E68" s="563" t="s">
        <v>1067</v>
      </c>
      <c r="F68" s="653"/>
      <c r="G68" s="653"/>
      <c r="H68" s="569" t="s">
        <v>1099</v>
      </c>
      <c r="I68" s="653"/>
      <c r="J68" s="563" t="s">
        <v>2301</v>
      </c>
      <c r="K68" s="567" t="s">
        <v>1330</v>
      </c>
      <c r="L68" s="563" t="s">
        <v>2301</v>
      </c>
      <c r="M68" s="573" t="s">
        <v>846</v>
      </c>
      <c r="N68" s="569" t="s">
        <v>2054</v>
      </c>
      <c r="O68" s="686"/>
      <c r="P68" s="653"/>
      <c r="Q68" s="653"/>
      <c r="R68" s="653"/>
      <c r="S68" s="653"/>
      <c r="T68" s="653"/>
      <c r="U68" s="661"/>
    </row>
    <row r="69" spans="1:21" ht="12.75" customHeight="1">
      <c r="A69" s="451"/>
      <c r="B69" s="1382"/>
      <c r="C69" s="540"/>
      <c r="D69" s="567" t="s">
        <v>2012</v>
      </c>
      <c r="E69" s="563" t="s">
        <v>1068</v>
      </c>
      <c r="F69" s="653"/>
      <c r="G69" s="653"/>
      <c r="H69" s="653"/>
      <c r="I69" s="653"/>
      <c r="J69" s="563" t="s">
        <v>569</v>
      </c>
      <c r="K69" s="573" t="s">
        <v>2304</v>
      </c>
      <c r="L69" s="653"/>
      <c r="M69" s="573" t="s">
        <v>2304</v>
      </c>
      <c r="N69" s="653"/>
      <c r="O69" s="653"/>
      <c r="P69" s="653"/>
      <c r="Q69" s="653"/>
      <c r="R69" s="653"/>
      <c r="S69" s="653"/>
      <c r="T69" s="653"/>
      <c r="U69" s="661"/>
    </row>
    <row r="70" spans="1:21" ht="12.75" customHeight="1">
      <c r="A70" s="451"/>
      <c r="B70" s="1382"/>
      <c r="C70" s="540"/>
      <c r="D70" s="1078" t="s">
        <v>1331</v>
      </c>
      <c r="E70" s="950" t="s">
        <v>98</v>
      </c>
      <c r="F70" s="653"/>
      <c r="G70" s="653"/>
      <c r="H70" s="653"/>
      <c r="I70" s="653"/>
      <c r="J70" s="602" t="s">
        <v>2302</v>
      </c>
      <c r="K70" s="686"/>
      <c r="L70" s="686"/>
      <c r="M70" s="653"/>
      <c r="N70" s="653"/>
      <c r="O70" s="653"/>
      <c r="P70" s="653"/>
      <c r="Q70" s="653"/>
      <c r="R70" s="653"/>
      <c r="S70" s="653"/>
      <c r="T70" s="653"/>
      <c r="U70" s="661"/>
    </row>
    <row r="71" spans="1:21" ht="13.5" customHeight="1" thickBot="1">
      <c r="A71" s="451"/>
      <c r="B71" s="1382"/>
      <c r="C71" s="689"/>
      <c r="D71" s="687"/>
      <c r="E71" s="687"/>
      <c r="F71" s="663"/>
      <c r="G71" s="663"/>
      <c r="H71" s="1032" t="s">
        <v>1331</v>
      </c>
      <c r="I71" s="663"/>
      <c r="J71" s="663"/>
      <c r="K71" s="663"/>
      <c r="L71" s="663"/>
      <c r="M71" s="663"/>
      <c r="N71" s="663"/>
      <c r="O71" s="663"/>
      <c r="P71" s="663"/>
      <c r="Q71" s="663"/>
      <c r="R71" s="663"/>
      <c r="S71" s="663"/>
      <c r="T71" s="663"/>
      <c r="U71" s="688"/>
    </row>
    <row r="72" spans="1:21" ht="25.2" thickBot="1">
      <c r="A72" s="16"/>
      <c r="B72" s="17"/>
      <c r="C72" s="7"/>
      <c r="D72" s="17"/>
      <c r="E72" s="549"/>
      <c r="F72" s="17"/>
      <c r="G72" s="17"/>
      <c r="H72" s="17"/>
      <c r="I72" s="17"/>
      <c r="J72" s="17"/>
      <c r="K72" s="17"/>
      <c r="L72" s="17"/>
      <c r="M72" s="17"/>
      <c r="N72" s="17"/>
      <c r="O72" s="17"/>
      <c r="P72" s="17"/>
      <c r="Q72" s="17"/>
      <c r="R72" s="17"/>
      <c r="S72" s="17"/>
      <c r="T72" s="17"/>
      <c r="U72" s="550"/>
    </row>
    <row r="73" spans="1:21" ht="24.6">
      <c r="A73" s="547" t="s">
        <v>3844</v>
      </c>
      <c r="B73" s="2"/>
      <c r="C73" s="2"/>
      <c r="D73" s="2"/>
      <c r="E73" s="547" t="s">
        <v>1934</v>
      </c>
      <c r="F73" s="2"/>
      <c r="G73" s="548"/>
      <c r="H73" s="1416" t="s">
        <v>3841</v>
      </c>
      <c r="I73" s="1416"/>
      <c r="J73" s="1416"/>
      <c r="K73" s="1416"/>
      <c r="L73" s="1416"/>
      <c r="M73" s="1416"/>
      <c r="N73" s="1416"/>
      <c r="O73" s="1416"/>
      <c r="P73" s="1416"/>
      <c r="Q73" s="1416"/>
      <c r="R73" s="1416"/>
      <c r="S73" s="1416"/>
      <c r="T73" s="1416"/>
      <c r="U73" s="1417"/>
    </row>
    <row r="74" spans="1:21" ht="12" customHeight="1">
      <c r="A74" s="11"/>
      <c r="B74" s="2"/>
      <c r="C74" s="2"/>
      <c r="D74" s="2"/>
      <c r="E74" s="11"/>
      <c r="F74" s="2"/>
      <c r="G74" s="12"/>
      <c r="H74" s="545"/>
      <c r="I74" s="2"/>
      <c r="J74" s="2"/>
      <c r="K74" s="2"/>
      <c r="L74" s="2"/>
      <c r="M74" s="2"/>
      <c r="N74" s="2"/>
      <c r="O74" s="2"/>
      <c r="P74" s="2"/>
      <c r="Q74" s="2"/>
      <c r="R74" s="2"/>
      <c r="S74" s="2"/>
      <c r="T74" s="2"/>
      <c r="U74" s="12"/>
    </row>
    <row r="75" spans="1:21">
      <c r="A75" s="11" t="s">
        <v>194</v>
      </c>
      <c r="B75" s="2" t="s">
        <v>349</v>
      </c>
      <c r="C75" s="2"/>
      <c r="D75" s="2"/>
      <c r="E75" s="42" t="s">
        <v>2336</v>
      </c>
      <c r="F75" s="2" t="s">
        <v>2688</v>
      </c>
      <c r="G75" s="12"/>
      <c r="H75" s="62"/>
      <c r="I75" s="2" t="s">
        <v>3801</v>
      </c>
      <c r="J75" s="2"/>
      <c r="K75" s="2"/>
      <c r="L75" s="2"/>
      <c r="M75" s="2"/>
      <c r="N75" s="2"/>
      <c r="O75" s="1209" t="s">
        <v>3963</v>
      </c>
      <c r="P75" s="2"/>
      <c r="Q75" s="2"/>
      <c r="R75" s="2"/>
      <c r="S75" s="2"/>
      <c r="T75" s="2"/>
      <c r="U75" s="12"/>
    </row>
    <row r="76" spans="1:21">
      <c r="A76" s="11" t="s">
        <v>195</v>
      </c>
      <c r="B76" s="41" t="s">
        <v>3794</v>
      </c>
      <c r="C76" s="2"/>
      <c r="D76" s="2"/>
      <c r="E76" s="42" t="s">
        <v>2340</v>
      </c>
      <c r="F76" s="2" t="s">
        <v>2692</v>
      </c>
      <c r="G76" s="12"/>
      <c r="H76" s="62"/>
      <c r="I76" s="2" t="s">
        <v>3801</v>
      </c>
      <c r="J76" s="2"/>
      <c r="K76" s="2"/>
      <c r="L76" s="2"/>
      <c r="M76" s="2"/>
      <c r="N76" s="2"/>
      <c r="O76" s="1209" t="s">
        <v>3852</v>
      </c>
      <c r="P76" s="2"/>
      <c r="Q76" s="2"/>
      <c r="R76" s="2"/>
      <c r="S76" s="2"/>
      <c r="T76" s="2"/>
      <c r="U76" s="12"/>
    </row>
    <row r="77" spans="1:21">
      <c r="A77" s="11"/>
      <c r="B77" s="2" t="s">
        <v>3838</v>
      </c>
      <c r="C77" s="2"/>
      <c r="D77" s="2"/>
      <c r="E77" s="42" t="s">
        <v>738</v>
      </c>
      <c r="F77" s="2" t="s">
        <v>2693</v>
      </c>
      <c r="G77" s="12"/>
      <c r="H77" s="34"/>
      <c r="I77" s="131"/>
      <c r="J77" s="2"/>
      <c r="K77" s="2"/>
      <c r="L77" s="2"/>
      <c r="M77" s="2"/>
      <c r="N77" s="2"/>
      <c r="O77" s="1209" t="s">
        <v>4231</v>
      </c>
      <c r="P77" s="2"/>
      <c r="Q77" s="2"/>
      <c r="R77" s="2"/>
      <c r="S77" s="2"/>
      <c r="T77" s="2"/>
      <c r="U77" s="12"/>
    </row>
    <row r="78" spans="1:21">
      <c r="A78" s="11"/>
      <c r="B78" s="2"/>
      <c r="C78" s="2"/>
      <c r="D78" s="2"/>
      <c r="E78" s="42" t="s">
        <v>2570</v>
      </c>
      <c r="F78" s="41" t="s">
        <v>747</v>
      </c>
      <c r="G78" s="12"/>
      <c r="H78" s="34" t="s">
        <v>3814</v>
      </c>
      <c r="I78" s="131" t="s">
        <v>3833</v>
      </c>
      <c r="J78" s="2"/>
      <c r="K78" s="2"/>
      <c r="L78" s="2"/>
      <c r="M78" s="2"/>
      <c r="N78" s="2"/>
      <c r="O78" s="1209" t="s">
        <v>3817</v>
      </c>
      <c r="P78" s="2"/>
      <c r="Q78" s="2"/>
      <c r="R78" s="2"/>
      <c r="S78" s="2"/>
      <c r="T78" s="2"/>
      <c r="U78" s="12"/>
    </row>
    <row r="79" spans="1:21" ht="13.8" thickBot="1">
      <c r="A79" s="11"/>
      <c r="B79" s="2"/>
      <c r="C79" s="2"/>
      <c r="D79" s="2"/>
      <c r="E79" s="42"/>
      <c r="F79" s="2"/>
      <c r="G79" s="12"/>
      <c r="H79" s="62"/>
      <c r="I79" s="2"/>
      <c r="J79" s="2"/>
      <c r="K79" s="2"/>
      <c r="L79" s="2"/>
      <c r="M79" s="2"/>
      <c r="N79" s="2"/>
      <c r="O79" s="1209" t="s">
        <v>3853</v>
      </c>
      <c r="P79" s="2"/>
      <c r="Q79" s="2"/>
      <c r="R79" s="2"/>
      <c r="S79" s="2"/>
      <c r="T79" s="2"/>
      <c r="U79" s="12"/>
    </row>
    <row r="80" spans="1:21">
      <c r="A80" s="1328" t="s">
        <v>125</v>
      </c>
      <c r="B80" s="1328"/>
      <c r="C80" s="1328"/>
      <c r="D80" s="584"/>
      <c r="E80" s="42" t="s">
        <v>739</v>
      </c>
      <c r="F80" s="2" t="s">
        <v>2685</v>
      </c>
      <c r="G80" s="12"/>
      <c r="H80" s="62" t="s">
        <v>2972</v>
      </c>
      <c r="I80" s="2" t="s">
        <v>2973</v>
      </c>
      <c r="J80" s="2"/>
      <c r="K80" s="2"/>
      <c r="L80" s="2"/>
      <c r="M80" s="2"/>
      <c r="N80" s="2"/>
      <c r="O80" s="1209" t="s">
        <v>3854</v>
      </c>
      <c r="P80" s="2"/>
      <c r="Q80" s="2"/>
      <c r="R80" s="2"/>
      <c r="S80" s="2"/>
      <c r="T80" s="2"/>
      <c r="U80" s="12"/>
    </row>
    <row r="81" spans="1:21">
      <c r="A81" s="1338" t="s">
        <v>196</v>
      </c>
      <c r="B81" s="1338"/>
      <c r="C81" s="1338"/>
      <c r="D81" s="569"/>
      <c r="E81" s="42" t="s">
        <v>740</v>
      </c>
      <c r="F81" s="2" t="s">
        <v>2686</v>
      </c>
      <c r="G81" s="12"/>
      <c r="H81" s="2"/>
      <c r="I81" s="62" t="s">
        <v>2974</v>
      </c>
      <c r="J81" s="2"/>
      <c r="K81" s="2"/>
      <c r="L81" s="2"/>
      <c r="M81" s="2"/>
      <c r="N81" s="2"/>
      <c r="O81" s="1209" t="s">
        <v>3855</v>
      </c>
      <c r="P81" s="2"/>
      <c r="Q81" s="2"/>
      <c r="R81" s="2"/>
      <c r="S81" s="2"/>
      <c r="T81" s="2"/>
      <c r="U81" s="12"/>
    </row>
    <row r="82" spans="1:21">
      <c r="A82" s="1336" t="s">
        <v>126</v>
      </c>
      <c r="B82" s="1336"/>
      <c r="C82" s="1336"/>
      <c r="D82" s="573"/>
      <c r="E82" s="42" t="s">
        <v>741</v>
      </c>
      <c r="F82" s="2" t="s">
        <v>2687</v>
      </c>
      <c r="G82" s="12"/>
      <c r="H82" s="2"/>
      <c r="I82" s="1209" t="s">
        <v>3803</v>
      </c>
      <c r="J82" s="2"/>
      <c r="K82" s="2"/>
      <c r="L82" s="2"/>
      <c r="M82" s="2"/>
      <c r="N82" s="2"/>
      <c r="O82" s="70" t="s">
        <v>1409</v>
      </c>
      <c r="P82" s="2"/>
      <c r="Q82" s="2"/>
      <c r="R82" s="2"/>
      <c r="S82" s="2"/>
      <c r="T82" s="2"/>
      <c r="U82" s="12"/>
    </row>
    <row r="83" spans="1:21">
      <c r="A83" s="1326" t="s">
        <v>3673</v>
      </c>
      <c r="B83" s="1326"/>
      <c r="C83" s="1326"/>
      <c r="D83" s="1032"/>
      <c r="E83" s="42"/>
      <c r="F83" s="2"/>
      <c r="G83" s="12"/>
      <c r="H83" s="2"/>
      <c r="I83" s="62" t="s">
        <v>1723</v>
      </c>
      <c r="J83" s="2"/>
      <c r="K83" s="2"/>
      <c r="L83" s="2"/>
      <c r="M83" s="2"/>
      <c r="N83" s="2"/>
      <c r="O83" s="1217" t="s">
        <v>3856</v>
      </c>
      <c r="P83" s="2"/>
      <c r="Q83" s="2"/>
      <c r="R83" s="2"/>
      <c r="S83" s="2"/>
      <c r="T83" s="2"/>
      <c r="U83" s="12"/>
    </row>
    <row r="84" spans="1:21">
      <c r="A84" s="1330" t="s">
        <v>3674</v>
      </c>
      <c r="B84" s="1330"/>
      <c r="C84" s="1330"/>
      <c r="D84" s="1031"/>
      <c r="E84" s="42" t="s">
        <v>742</v>
      </c>
      <c r="F84" s="2" t="s">
        <v>2694</v>
      </c>
      <c r="G84" s="12"/>
      <c r="H84" s="34"/>
      <c r="I84" s="131"/>
      <c r="J84" s="2"/>
      <c r="K84" s="2"/>
      <c r="L84" s="2"/>
      <c r="M84" s="2"/>
      <c r="N84" s="2"/>
      <c r="O84" s="62"/>
      <c r="P84" s="2"/>
      <c r="Q84" s="2"/>
      <c r="R84" s="2"/>
      <c r="S84" s="2"/>
      <c r="T84" s="2"/>
      <c r="U84" s="12"/>
    </row>
    <row r="85" spans="1:21">
      <c r="A85" s="1332" t="s">
        <v>3675</v>
      </c>
      <c r="B85" s="1332"/>
      <c r="C85" s="1332"/>
      <c r="D85" s="1036"/>
      <c r="E85" s="42" t="s">
        <v>743</v>
      </c>
      <c r="F85" s="2" t="s">
        <v>2695</v>
      </c>
      <c r="G85" s="12"/>
      <c r="H85" s="34" t="s">
        <v>3815</v>
      </c>
      <c r="I85" s="131" t="s">
        <v>3834</v>
      </c>
      <c r="J85" s="2"/>
      <c r="K85" s="2"/>
      <c r="L85" s="2"/>
      <c r="M85" s="2"/>
      <c r="N85" s="2"/>
      <c r="O85" s="62"/>
      <c r="P85" s="2"/>
      <c r="Q85" s="2"/>
      <c r="R85" s="2"/>
      <c r="S85" s="2"/>
      <c r="T85" s="2"/>
      <c r="U85" s="12"/>
    </row>
    <row r="86" spans="1:21">
      <c r="A86" s="1334" t="s">
        <v>3676</v>
      </c>
      <c r="B86" s="1334"/>
      <c r="C86" s="1334"/>
      <c r="D86" s="1035"/>
      <c r="E86" s="42" t="s">
        <v>744</v>
      </c>
      <c r="F86" s="2" t="s">
        <v>706</v>
      </c>
      <c r="G86" s="12"/>
      <c r="H86" s="62"/>
      <c r="I86" s="2"/>
      <c r="J86" s="2"/>
      <c r="K86" s="2"/>
      <c r="L86" s="2"/>
      <c r="M86" s="2"/>
      <c r="N86" s="2"/>
      <c r="O86" s="62"/>
      <c r="P86" s="2"/>
      <c r="Q86" s="2"/>
      <c r="R86" s="2"/>
      <c r="S86" s="2"/>
      <c r="T86" s="2"/>
      <c r="U86" s="12"/>
    </row>
    <row r="87" spans="1:21">
      <c r="A87" s="385"/>
      <c r="B87" s="2"/>
      <c r="C87" s="2"/>
      <c r="D87" s="2"/>
      <c r="E87" s="42"/>
      <c r="F87" s="2"/>
      <c r="G87" s="12"/>
      <c r="H87" s="2"/>
      <c r="I87" s="1209" t="s">
        <v>3804</v>
      </c>
      <c r="J87" s="2"/>
      <c r="K87" s="2"/>
      <c r="L87" s="2"/>
      <c r="M87" s="2"/>
      <c r="N87" s="2"/>
      <c r="O87" s="62" t="s">
        <v>2966</v>
      </c>
      <c r="P87" s="2"/>
      <c r="Q87" s="2"/>
      <c r="R87" s="2"/>
      <c r="S87" s="2"/>
      <c r="T87" s="2"/>
      <c r="U87" s="12"/>
    </row>
    <row r="88" spans="1:21">
      <c r="A88" s="60" t="s">
        <v>3864</v>
      </c>
      <c r="B88" s="2"/>
      <c r="C88" s="2"/>
      <c r="D88" s="2"/>
      <c r="E88" s="42" t="s">
        <v>709</v>
      </c>
      <c r="F88" s="2" t="s">
        <v>710</v>
      </c>
      <c r="G88" s="12"/>
      <c r="H88" s="2"/>
      <c r="I88" s="1217" t="s">
        <v>4017</v>
      </c>
      <c r="J88" s="2"/>
      <c r="K88" s="2"/>
      <c r="L88" s="2"/>
      <c r="M88" s="2"/>
      <c r="N88" s="2"/>
      <c r="O88" s="1209" t="s">
        <v>3819</v>
      </c>
      <c r="P88" s="2"/>
      <c r="Q88" s="2"/>
      <c r="R88" s="2"/>
      <c r="S88" s="2"/>
      <c r="T88" s="2"/>
      <c r="U88" s="12"/>
    </row>
    <row r="89" spans="1:21">
      <c r="A89" s="11" t="s">
        <v>824</v>
      </c>
      <c r="B89" s="2" t="s">
        <v>825</v>
      </c>
      <c r="C89" s="2"/>
      <c r="D89" s="2"/>
      <c r="E89" s="42" t="s">
        <v>707</v>
      </c>
      <c r="F89" s="2" t="s">
        <v>708</v>
      </c>
      <c r="G89" s="12"/>
      <c r="H89" s="2"/>
      <c r="I89" s="62" t="s">
        <v>3933</v>
      </c>
      <c r="J89" s="2"/>
      <c r="K89" s="2"/>
      <c r="L89" s="2"/>
      <c r="M89" s="2"/>
      <c r="N89" s="2"/>
      <c r="O89" s="1209" t="s">
        <v>3857</v>
      </c>
      <c r="P89" s="2"/>
      <c r="Q89" s="2"/>
      <c r="R89" s="2"/>
      <c r="S89" s="2"/>
      <c r="T89" s="2"/>
      <c r="U89" s="12"/>
    </row>
    <row r="90" spans="1:21">
      <c r="A90" s="11" t="s">
        <v>2343</v>
      </c>
      <c r="B90" s="2" t="s">
        <v>2344</v>
      </c>
      <c r="C90" s="2"/>
      <c r="D90" s="2"/>
      <c r="E90" s="42" t="s">
        <v>711</v>
      </c>
      <c r="F90" s="2" t="s">
        <v>712</v>
      </c>
      <c r="G90" s="12"/>
      <c r="H90" s="2"/>
      <c r="I90" s="1209" t="s">
        <v>3846</v>
      </c>
      <c r="J90" s="2"/>
      <c r="K90" s="2"/>
      <c r="L90" s="2"/>
      <c r="M90" s="2"/>
      <c r="N90" s="2"/>
      <c r="O90" s="62" t="s">
        <v>2968</v>
      </c>
      <c r="P90" s="2"/>
      <c r="Q90" s="2"/>
      <c r="R90" s="2"/>
      <c r="S90" s="2"/>
      <c r="T90" s="2"/>
      <c r="U90" s="12"/>
    </row>
    <row r="91" spans="1:21" ht="15.6">
      <c r="A91" s="11" t="s">
        <v>2346</v>
      </c>
      <c r="B91" s="2" t="s">
        <v>2347</v>
      </c>
      <c r="C91" s="2"/>
      <c r="D91" s="2"/>
      <c r="E91" s="42" t="s">
        <v>751</v>
      </c>
      <c r="F91" s="2" t="s">
        <v>752</v>
      </c>
      <c r="G91" s="12"/>
      <c r="H91" s="2"/>
      <c r="I91" s="1209" t="s">
        <v>4224</v>
      </c>
      <c r="J91" s="2"/>
      <c r="K91" s="2"/>
      <c r="L91" s="2"/>
      <c r="M91" s="2"/>
      <c r="N91" s="2"/>
      <c r="O91" s="62" t="s">
        <v>2969</v>
      </c>
      <c r="P91" s="2"/>
      <c r="Q91" s="2"/>
      <c r="R91" s="2"/>
      <c r="S91" s="2"/>
      <c r="T91" s="2"/>
      <c r="U91" s="12"/>
    </row>
    <row r="92" spans="1:21">
      <c r="A92" s="11" t="s">
        <v>2348</v>
      </c>
      <c r="B92" s="2" t="s">
        <v>730</v>
      </c>
      <c r="C92" s="2"/>
      <c r="D92" s="2"/>
      <c r="E92" s="42" t="s">
        <v>713</v>
      </c>
      <c r="F92" s="2" t="s">
        <v>714</v>
      </c>
      <c r="G92" s="12"/>
      <c r="H92" s="2"/>
      <c r="I92" s="1217" t="s">
        <v>3807</v>
      </c>
      <c r="J92" s="2"/>
      <c r="K92" s="62"/>
      <c r="L92" s="2"/>
      <c r="M92" s="2"/>
      <c r="N92" s="2"/>
      <c r="O92" s="62" t="s">
        <v>2967</v>
      </c>
      <c r="P92" s="2"/>
      <c r="Q92" s="2"/>
      <c r="R92" s="2"/>
      <c r="S92" s="2"/>
      <c r="T92" s="2"/>
      <c r="U92" s="12"/>
    </row>
    <row r="93" spans="1:21">
      <c r="A93" s="11" t="s">
        <v>2350</v>
      </c>
      <c r="B93" s="2" t="s">
        <v>2677</v>
      </c>
      <c r="C93" s="2"/>
      <c r="D93" s="2"/>
      <c r="E93" s="42" t="s">
        <v>715</v>
      </c>
      <c r="F93" s="2" t="s">
        <v>716</v>
      </c>
      <c r="G93" s="12"/>
      <c r="H93" s="34"/>
      <c r="I93" s="131"/>
      <c r="J93" s="2"/>
      <c r="K93" s="2"/>
      <c r="L93" s="2"/>
      <c r="M93" s="2"/>
      <c r="N93" s="2"/>
      <c r="O93" s="62" t="s">
        <v>2970</v>
      </c>
      <c r="P93" s="2"/>
      <c r="Q93" s="62" t="s">
        <v>737</v>
      </c>
      <c r="R93" s="62" t="s">
        <v>2971</v>
      </c>
      <c r="S93" s="2"/>
      <c r="T93" s="2"/>
      <c r="U93" s="12"/>
    </row>
    <row r="94" spans="1:21">
      <c r="A94" s="11" t="s">
        <v>2678</v>
      </c>
      <c r="B94" s="2" t="s">
        <v>2679</v>
      </c>
      <c r="C94" s="2"/>
      <c r="D94" s="2"/>
      <c r="E94" s="42" t="s">
        <v>717</v>
      </c>
      <c r="F94" s="2" t="s">
        <v>912</v>
      </c>
      <c r="G94" s="12"/>
      <c r="H94" s="34" t="s">
        <v>1724</v>
      </c>
      <c r="I94" s="131" t="s">
        <v>3835</v>
      </c>
      <c r="J94" s="2"/>
      <c r="K94" s="2"/>
      <c r="L94" s="2"/>
      <c r="M94" s="2"/>
      <c r="N94" s="2"/>
      <c r="O94" s="1209" t="s">
        <v>3858</v>
      </c>
      <c r="P94" s="2"/>
      <c r="Q94" s="2"/>
      <c r="R94" s="2"/>
      <c r="S94" s="2"/>
      <c r="T94" s="2"/>
      <c r="U94" s="12"/>
    </row>
    <row r="95" spans="1:21">
      <c r="A95" s="11" t="s">
        <v>2680</v>
      </c>
      <c r="B95" s="2" t="s">
        <v>2681</v>
      </c>
      <c r="C95" s="2"/>
      <c r="D95" s="2"/>
      <c r="E95" s="42" t="s">
        <v>2564</v>
      </c>
      <c r="F95" s="2" t="s">
        <v>2566</v>
      </c>
      <c r="G95" s="12"/>
      <c r="H95" s="62"/>
      <c r="I95" s="2"/>
      <c r="J95" s="2"/>
      <c r="K95" s="2"/>
      <c r="L95" s="2"/>
      <c r="M95" s="2"/>
      <c r="N95" s="2"/>
      <c r="O95" s="1209" t="s">
        <v>3821</v>
      </c>
      <c r="P95" s="2"/>
      <c r="Q95" s="2"/>
      <c r="R95" s="2"/>
      <c r="S95" s="2"/>
      <c r="T95" s="2"/>
      <c r="U95" s="12"/>
    </row>
    <row r="96" spans="1:21">
      <c r="A96" s="11" t="s">
        <v>826</v>
      </c>
      <c r="B96" s="2" t="s">
        <v>827</v>
      </c>
      <c r="C96" s="2"/>
      <c r="D96" s="2"/>
      <c r="E96" s="42"/>
      <c r="F96" s="2"/>
      <c r="G96" s="12"/>
      <c r="H96" s="2"/>
      <c r="I96" s="1209" t="s">
        <v>3847</v>
      </c>
      <c r="J96" s="2"/>
      <c r="K96" s="2"/>
      <c r="L96" s="2"/>
      <c r="M96" s="2"/>
      <c r="N96" s="2"/>
      <c r="O96" s="1209" t="s">
        <v>3822</v>
      </c>
      <c r="P96" s="2"/>
      <c r="Q96" s="2"/>
      <c r="R96" s="2"/>
      <c r="S96" s="2"/>
      <c r="T96" s="2"/>
      <c r="U96" s="12"/>
    </row>
    <row r="97" spans="1:21">
      <c r="A97" s="11" t="s">
        <v>828</v>
      </c>
      <c r="B97" s="2" t="s">
        <v>829</v>
      </c>
      <c r="C97" s="2"/>
      <c r="D97" s="2"/>
      <c r="E97" s="42" t="s">
        <v>818</v>
      </c>
      <c r="F97" s="2" t="s">
        <v>2563</v>
      </c>
      <c r="G97" s="12"/>
      <c r="H97" s="2"/>
      <c r="I97" s="70" t="s">
        <v>116</v>
      </c>
      <c r="J97" s="1209" t="s">
        <v>3848</v>
      </c>
      <c r="K97" s="2"/>
      <c r="L97" s="2"/>
      <c r="M97" s="2"/>
      <c r="N97" s="2"/>
      <c r="O97" s="1209" t="s">
        <v>3823</v>
      </c>
      <c r="P97" s="2"/>
      <c r="Q97" s="2"/>
      <c r="R97" s="2"/>
      <c r="S97" s="2"/>
      <c r="T97" s="2"/>
      <c r="U97" s="12"/>
    </row>
    <row r="98" spans="1:21">
      <c r="A98" s="11" t="s">
        <v>2345</v>
      </c>
      <c r="B98" s="2" t="s">
        <v>4018</v>
      </c>
      <c r="C98" s="2"/>
      <c r="D98" s="2"/>
      <c r="E98" s="42" t="s">
        <v>913</v>
      </c>
      <c r="F98" s="2" t="s">
        <v>914</v>
      </c>
      <c r="G98" s="12"/>
      <c r="H98" s="62"/>
      <c r="I98" s="130"/>
      <c r="J98" s="41"/>
      <c r="K98" s="2"/>
      <c r="L98" s="2"/>
      <c r="M98" s="2"/>
      <c r="N98" s="2"/>
      <c r="O98" s="1209" t="s">
        <v>4233</v>
      </c>
      <c r="P98" s="2"/>
      <c r="Q98" s="2"/>
      <c r="R98" s="2"/>
      <c r="S98" s="2"/>
      <c r="T98" s="2"/>
      <c r="U98" s="12"/>
    </row>
    <row r="99" spans="1:21">
      <c r="A99" s="11"/>
      <c r="B99" s="2" t="s">
        <v>1577</v>
      </c>
      <c r="C99" s="2"/>
      <c r="D99" s="2"/>
      <c r="E99" s="42" t="s">
        <v>915</v>
      </c>
      <c r="F99" s="2" t="s">
        <v>916</v>
      </c>
      <c r="G99" s="12"/>
      <c r="H99" s="62"/>
      <c r="I99" s="2"/>
      <c r="J99" s="2"/>
      <c r="K99" s="2"/>
      <c r="L99" s="2"/>
      <c r="M99" s="2"/>
      <c r="N99" s="2"/>
      <c r="O99" s="1218" t="s">
        <v>4229</v>
      </c>
      <c r="P99" s="1068"/>
      <c r="Q99" s="1068"/>
      <c r="R99" s="1068"/>
      <c r="S99" s="1069"/>
      <c r="T99" s="1068"/>
      <c r="U99" s="1070"/>
    </row>
    <row r="100" spans="1:21">
      <c r="A100" s="60" t="s">
        <v>3863</v>
      </c>
      <c r="B100" s="2"/>
      <c r="C100" s="2"/>
      <c r="D100" s="2"/>
      <c r="E100" s="42" t="s">
        <v>917</v>
      </c>
      <c r="F100" s="2" t="s">
        <v>918</v>
      </c>
      <c r="G100" s="12"/>
      <c r="H100" s="2"/>
      <c r="I100" s="1209" t="s">
        <v>3849</v>
      </c>
      <c r="J100" s="2"/>
      <c r="K100" s="2"/>
      <c r="L100" s="2"/>
      <c r="M100" s="2"/>
      <c r="N100" s="2"/>
      <c r="O100" s="62"/>
      <c r="P100" s="1068" t="s">
        <v>3767</v>
      </c>
      <c r="Q100" s="1075"/>
      <c r="R100" s="1075"/>
      <c r="S100" s="2"/>
      <c r="T100" s="2"/>
      <c r="U100" s="12"/>
    </row>
    <row r="101" spans="1:21">
      <c r="A101" s="11" t="s">
        <v>2683</v>
      </c>
      <c r="B101" s="2" t="s">
        <v>1408</v>
      </c>
      <c r="C101" s="2"/>
      <c r="D101" s="2"/>
      <c r="E101" s="42" t="s">
        <v>2572</v>
      </c>
      <c r="F101" s="2" t="s">
        <v>3800</v>
      </c>
      <c r="G101" s="12"/>
      <c r="H101" s="62"/>
      <c r="I101" s="2"/>
      <c r="J101" s="2"/>
      <c r="K101" s="2"/>
      <c r="L101" s="2"/>
      <c r="M101" s="2"/>
      <c r="N101" s="2"/>
      <c r="O101" s="62"/>
      <c r="P101" s="2"/>
      <c r="Q101" s="2"/>
      <c r="R101" s="2"/>
      <c r="S101" s="2"/>
      <c r="T101" s="2"/>
      <c r="U101" s="12"/>
    </row>
    <row r="102" spans="1:21">
      <c r="A102" s="11" t="s">
        <v>1424</v>
      </c>
      <c r="B102" s="2" t="s">
        <v>981</v>
      </c>
      <c r="C102" s="2"/>
      <c r="D102" s="2"/>
      <c r="E102" s="42" t="s">
        <v>830</v>
      </c>
      <c r="F102" s="2" t="s">
        <v>831</v>
      </c>
      <c r="G102" s="12"/>
      <c r="H102" s="2"/>
      <c r="I102" s="1209" t="s">
        <v>3850</v>
      </c>
      <c r="J102" s="2"/>
      <c r="K102" s="2"/>
      <c r="L102" s="2"/>
      <c r="M102" s="2"/>
      <c r="N102" s="2"/>
      <c r="O102" s="62"/>
      <c r="P102" s="2"/>
      <c r="Q102" s="2"/>
      <c r="R102" s="2"/>
      <c r="S102" s="2"/>
      <c r="T102" s="2"/>
      <c r="U102" s="12"/>
    </row>
    <row r="103" spans="1:21">
      <c r="A103" s="11" t="s">
        <v>1425</v>
      </c>
      <c r="B103" s="2" t="s">
        <v>982</v>
      </c>
      <c r="C103" s="2"/>
      <c r="D103" s="2"/>
      <c r="E103" s="42"/>
      <c r="F103" s="2"/>
      <c r="G103" s="12"/>
      <c r="H103" s="62"/>
      <c r="I103" s="2" t="s">
        <v>3851</v>
      </c>
      <c r="J103" s="2"/>
      <c r="K103" s="2"/>
      <c r="L103" s="2"/>
      <c r="M103" s="2"/>
      <c r="N103" s="2"/>
      <c r="O103" s="62"/>
      <c r="P103" s="2"/>
      <c r="Q103" s="2"/>
      <c r="R103" s="2"/>
      <c r="S103" s="2"/>
      <c r="T103" s="2"/>
      <c r="U103" s="12"/>
    </row>
    <row r="104" spans="1:21">
      <c r="A104" s="11" t="s">
        <v>197</v>
      </c>
      <c r="B104" s="41" t="s">
        <v>198</v>
      </c>
      <c r="C104" s="2"/>
      <c r="D104" s="2"/>
      <c r="E104" s="1045"/>
      <c r="F104" s="2"/>
      <c r="G104" s="12"/>
      <c r="H104" s="2"/>
      <c r="I104" s="62"/>
      <c r="J104" s="2"/>
      <c r="K104" s="2"/>
      <c r="L104" s="2"/>
      <c r="M104" s="2"/>
      <c r="N104" s="2"/>
      <c r="O104" s="62"/>
      <c r="P104" s="2"/>
      <c r="Q104" s="2"/>
      <c r="R104" s="2"/>
      <c r="S104" s="2"/>
      <c r="T104" s="2"/>
      <c r="U104" s="12"/>
    </row>
    <row r="105" spans="1:21">
      <c r="A105" s="11" t="s">
        <v>199</v>
      </c>
      <c r="B105" s="41" t="s">
        <v>1576</v>
      </c>
      <c r="C105" s="2"/>
      <c r="D105" s="2"/>
      <c r="E105" s="42"/>
      <c r="F105" s="2"/>
      <c r="G105" s="12"/>
      <c r="H105" s="62"/>
      <c r="I105" s="2"/>
      <c r="J105" s="2"/>
      <c r="K105" s="2"/>
      <c r="L105" s="2"/>
      <c r="M105" s="2"/>
      <c r="N105" s="2"/>
      <c r="O105" s="62"/>
      <c r="P105" s="2"/>
      <c r="Q105" s="2"/>
      <c r="R105" s="2"/>
      <c r="S105" s="2"/>
      <c r="T105" s="2"/>
      <c r="U105" s="12"/>
    </row>
    <row r="106" spans="1:21">
      <c r="A106" s="11"/>
      <c r="B106" s="2" t="s">
        <v>3839</v>
      </c>
      <c r="C106" s="2"/>
      <c r="D106" s="2"/>
      <c r="E106" s="11"/>
      <c r="F106" s="2"/>
      <c r="G106" s="12"/>
      <c r="H106" s="2"/>
      <c r="I106" s="62"/>
      <c r="J106" s="2"/>
      <c r="K106" s="2"/>
      <c r="L106" s="2"/>
      <c r="M106" s="2"/>
      <c r="N106" s="2"/>
      <c r="O106" s="62"/>
      <c r="P106" s="2"/>
      <c r="Q106" s="2"/>
      <c r="R106" s="2"/>
      <c r="S106" s="2"/>
      <c r="T106" s="2"/>
      <c r="U106" s="12"/>
    </row>
    <row r="107" spans="1:21">
      <c r="A107" s="385" t="s">
        <v>1462</v>
      </c>
      <c r="B107" s="41" t="s">
        <v>3799</v>
      </c>
      <c r="C107" s="2"/>
      <c r="D107" s="2"/>
      <c r="E107" s="11"/>
      <c r="F107" s="2"/>
      <c r="G107" s="12"/>
      <c r="H107" s="62"/>
      <c r="I107" s="2"/>
      <c r="J107" s="2"/>
      <c r="K107" s="2"/>
      <c r="L107" s="2"/>
      <c r="M107" s="2"/>
      <c r="N107" s="2"/>
      <c r="O107" s="62"/>
      <c r="P107" s="2"/>
      <c r="Q107" s="2"/>
      <c r="R107" s="2"/>
      <c r="S107" s="2"/>
      <c r="T107" s="2"/>
      <c r="U107" s="12"/>
    </row>
    <row r="108" spans="1:21" ht="13.5" customHeight="1">
      <c r="A108" s="11"/>
      <c r="B108" s="2"/>
      <c r="C108" s="2"/>
      <c r="D108" s="2"/>
      <c r="E108" s="11"/>
      <c r="F108" s="2"/>
      <c r="G108" s="12"/>
      <c r="H108" s="2"/>
      <c r="I108" s="62"/>
      <c r="J108" s="2"/>
      <c r="K108" s="2"/>
      <c r="L108" s="2"/>
      <c r="M108" s="2"/>
      <c r="N108" s="2"/>
      <c r="O108" s="62"/>
      <c r="P108" s="2"/>
      <c r="Q108" s="2"/>
      <c r="R108" s="2"/>
      <c r="S108" s="2"/>
      <c r="T108" s="2"/>
      <c r="U108" s="12"/>
    </row>
    <row r="109" spans="1:21" ht="13.8" thickBot="1">
      <c r="A109" s="6"/>
      <c r="B109" s="7"/>
      <c r="C109" s="7"/>
      <c r="D109" s="7"/>
      <c r="E109" s="6"/>
      <c r="F109" s="7"/>
      <c r="G109" s="8"/>
      <c r="H109" s="63"/>
      <c r="I109" s="7"/>
      <c r="J109" s="7"/>
      <c r="K109" s="7"/>
      <c r="L109" s="7"/>
      <c r="M109" s="7"/>
      <c r="N109" s="7"/>
      <c r="O109" s="63"/>
      <c r="P109" s="7"/>
      <c r="Q109" s="7"/>
      <c r="R109" s="7"/>
      <c r="S109" s="7"/>
      <c r="T109" s="7"/>
      <c r="U109" s="8"/>
    </row>
    <row r="110" spans="1:21" ht="14.25" customHeight="1" thickBot="1">
      <c r="A110" s="11"/>
      <c r="B110" s="62"/>
      <c r="C110" s="2"/>
      <c r="D110" s="2"/>
      <c r="E110" s="2"/>
      <c r="F110" s="2"/>
      <c r="G110" s="2"/>
      <c r="H110" s="2"/>
      <c r="I110" s="2"/>
      <c r="J110" s="2"/>
      <c r="K110" s="2"/>
      <c r="L110" s="2"/>
      <c r="M110" s="2"/>
      <c r="N110" s="2"/>
      <c r="O110" s="2"/>
      <c r="P110" s="2"/>
      <c r="Q110" s="2"/>
      <c r="R110" s="2"/>
      <c r="S110" s="2"/>
      <c r="T110" s="2"/>
      <c r="U110" s="12"/>
    </row>
    <row r="111" spans="1:21" ht="18.75" customHeight="1" thickBot="1">
      <c r="A111" s="413" t="s">
        <v>3859</v>
      </c>
      <c r="B111" s="414"/>
      <c r="C111" s="414"/>
      <c r="D111" s="414"/>
      <c r="E111" s="414"/>
      <c r="F111" s="414"/>
      <c r="G111" s="414"/>
      <c r="H111" s="414"/>
      <c r="I111" s="414"/>
      <c r="J111" s="414"/>
      <c r="K111" s="414"/>
      <c r="L111" s="414"/>
      <c r="M111" s="414"/>
      <c r="N111" s="414" t="s">
        <v>3766</v>
      </c>
      <c r="O111" s="414"/>
      <c r="P111" s="414"/>
      <c r="Q111" s="414"/>
      <c r="R111" s="414"/>
      <c r="S111" s="414"/>
      <c r="T111" s="414"/>
      <c r="U111" s="415"/>
    </row>
    <row r="112" spans="1:21" ht="14.25" customHeight="1">
      <c r="A112" s="4"/>
      <c r="B112" s="5"/>
      <c r="C112" s="5"/>
      <c r="D112" s="412"/>
      <c r="E112" s="5"/>
      <c r="F112" s="412"/>
      <c r="G112" s="412"/>
      <c r="H112" s="710" t="s">
        <v>3860</v>
      </c>
      <c r="I112" s="710"/>
      <c r="J112" s="710"/>
      <c r="K112" s="710"/>
      <c r="L112" s="710"/>
      <c r="M112" s="710"/>
      <c r="N112" s="710"/>
      <c r="O112" s="710"/>
      <c r="P112" s="710"/>
      <c r="Q112" s="711"/>
      <c r="R112" s="711"/>
      <c r="S112" s="711"/>
      <c r="T112" s="711"/>
      <c r="U112" s="712"/>
    </row>
    <row r="113" spans="1:21" ht="16.8" thickBot="1">
      <c r="A113" s="6"/>
      <c r="B113" s="7"/>
      <c r="C113" s="7"/>
      <c r="D113" s="7"/>
      <c r="E113" s="63"/>
      <c r="F113" s="7"/>
      <c r="G113" s="7"/>
      <c r="H113" s="713" t="s">
        <v>3824</v>
      </c>
      <c r="I113" s="713"/>
      <c r="J113" s="713"/>
      <c r="K113" s="713"/>
      <c r="L113" s="713"/>
      <c r="M113" s="713"/>
      <c r="N113" s="713"/>
      <c r="O113" s="713"/>
      <c r="P113" s="713"/>
      <c r="Q113" s="714"/>
      <c r="R113" s="714"/>
      <c r="S113" s="714"/>
      <c r="T113" s="714"/>
      <c r="U113" s="715"/>
    </row>
    <row r="114" spans="1:21">
      <c r="E114" s="33"/>
    </row>
    <row r="115" spans="1:21">
      <c r="E115" s="33"/>
    </row>
    <row r="116" spans="1:21">
      <c r="E116" s="33"/>
    </row>
    <row r="117" spans="1:21">
      <c r="F117" s="33"/>
    </row>
    <row r="118" spans="1:21">
      <c r="E118" s="33"/>
    </row>
    <row r="119" spans="1:21">
      <c r="E119" s="33"/>
    </row>
    <row r="120" spans="1:21">
      <c r="E120" s="33"/>
    </row>
    <row r="121" spans="1:21">
      <c r="E121" s="33"/>
    </row>
    <row r="122" spans="1:21">
      <c r="E122" s="33"/>
    </row>
    <row r="123" spans="1:21">
      <c r="F123" s="33"/>
    </row>
    <row r="124" spans="1:21">
      <c r="E124" s="33"/>
    </row>
    <row r="125" spans="1:21">
      <c r="F125" s="33"/>
    </row>
    <row r="126" spans="1:21">
      <c r="E126" s="33"/>
    </row>
    <row r="127" spans="1:21">
      <c r="F127" s="33"/>
    </row>
    <row r="128" spans="1:21">
      <c r="F128" s="33"/>
    </row>
    <row r="129" spans="5:13">
      <c r="F129" s="33"/>
    </row>
    <row r="130" spans="5:13">
      <c r="E130" s="33"/>
    </row>
    <row r="131" spans="5:13">
      <c r="F131" s="33"/>
    </row>
    <row r="132" spans="5:13">
      <c r="F132" s="33"/>
    </row>
    <row r="133" spans="5:13">
      <c r="F133" s="33"/>
    </row>
    <row r="134" spans="5:13">
      <c r="F134" s="33"/>
    </row>
    <row r="135" spans="5:13">
      <c r="F135" s="33"/>
    </row>
    <row r="136" spans="5:13">
      <c r="F136" s="33"/>
    </row>
    <row r="137" spans="5:13">
      <c r="F137" s="33"/>
    </row>
    <row r="138" spans="5:13">
      <c r="E138" s="33"/>
    </row>
    <row r="139" spans="5:13">
      <c r="F139" s="33"/>
    </row>
    <row r="140" spans="5:13">
      <c r="L140" s="33"/>
    </row>
    <row r="141" spans="5:13">
      <c r="M141" s="33"/>
    </row>
  </sheetData>
  <mergeCells count="123">
    <mergeCell ref="S2:U2"/>
    <mergeCell ref="A80:C80"/>
    <mergeCell ref="A81:C81"/>
    <mergeCell ref="A82:C82"/>
    <mergeCell ref="A83:C83"/>
    <mergeCell ref="A84:C84"/>
    <mergeCell ref="A85:C85"/>
    <mergeCell ref="A86:C86"/>
    <mergeCell ref="J25:K25"/>
    <mergeCell ref="P24:Q24"/>
    <mergeCell ref="P33:Q33"/>
    <mergeCell ref="N67:O67"/>
    <mergeCell ref="L67:M67"/>
    <mergeCell ref="P59:Q59"/>
    <mergeCell ref="P65:Q65"/>
    <mergeCell ref="L58:M58"/>
    <mergeCell ref="N54:O54"/>
    <mergeCell ref="N63:O63"/>
    <mergeCell ref="L60:M60"/>
    <mergeCell ref="L62:M62"/>
    <mergeCell ref="H73:U73"/>
    <mergeCell ref="J64:K64"/>
    <mergeCell ref="J61:K61"/>
    <mergeCell ref="J60:K60"/>
    <mergeCell ref="H64:I64"/>
    <mergeCell ref="T45:U45"/>
    <mergeCell ref="R17:S17"/>
    <mergeCell ref="T30:U30"/>
    <mergeCell ref="N22:O22"/>
    <mergeCell ref="T22:U22"/>
    <mergeCell ref="T21:U21"/>
    <mergeCell ref="T20:U20"/>
    <mergeCell ref="N19:O19"/>
    <mergeCell ref="N42:O42"/>
    <mergeCell ref="P28:Q28"/>
    <mergeCell ref="R33:S33"/>
    <mergeCell ref="P30:Q30"/>
    <mergeCell ref="D12:E12"/>
    <mergeCell ref="L14:M14"/>
    <mergeCell ref="J13:K13"/>
    <mergeCell ref="L12:M12"/>
    <mergeCell ref="F14:G14"/>
    <mergeCell ref="L13:M13"/>
    <mergeCell ref="P57:Q57"/>
    <mergeCell ref="H38:I38"/>
    <mergeCell ref="D31:E31"/>
    <mergeCell ref="F42:G42"/>
    <mergeCell ref="J44:K44"/>
    <mergeCell ref="H57:I57"/>
    <mergeCell ref="H31:I31"/>
    <mergeCell ref="H35:I35"/>
    <mergeCell ref="L22:M22"/>
    <mergeCell ref="N26:O26"/>
    <mergeCell ref="D39:E39"/>
    <mergeCell ref="D26:E26"/>
    <mergeCell ref="F27:G27"/>
    <mergeCell ref="P34:Q34"/>
    <mergeCell ref="L30:M30"/>
    <mergeCell ref="H66:I66"/>
    <mergeCell ref="T17:U17"/>
    <mergeCell ref="T16:U16"/>
    <mergeCell ref="N18:O18"/>
    <mergeCell ref="T18:U18"/>
    <mergeCell ref="N16:O16"/>
    <mergeCell ref="H17:I17"/>
    <mergeCell ref="N13:O13"/>
    <mergeCell ref="L66:M66"/>
    <mergeCell ref="T14:U14"/>
    <mergeCell ref="R13:S13"/>
    <mergeCell ref="R15:S15"/>
    <mergeCell ref="N14:O14"/>
    <mergeCell ref="N15:O15"/>
    <mergeCell ref="N24:O24"/>
    <mergeCell ref="T23:U23"/>
    <mergeCell ref="N50:O50"/>
    <mergeCell ref="N38:O38"/>
    <mergeCell ref="J37:K37"/>
    <mergeCell ref="N30:O30"/>
    <mergeCell ref="J19:K19"/>
    <mergeCell ref="J22:K22"/>
    <mergeCell ref="J20:K20"/>
    <mergeCell ref="T24:U24"/>
    <mergeCell ref="D64:E64"/>
    <mergeCell ref="F65:G65"/>
    <mergeCell ref="D65:E65"/>
    <mergeCell ref="D66:E66"/>
    <mergeCell ref="J67:K67"/>
    <mergeCell ref="A10:C10"/>
    <mergeCell ref="A11:C11"/>
    <mergeCell ref="D67:E67"/>
    <mergeCell ref="F18:G18"/>
    <mergeCell ref="J18:K18"/>
    <mergeCell ref="J38:K38"/>
    <mergeCell ref="H39:I39"/>
    <mergeCell ref="H60:I60"/>
    <mergeCell ref="B12:B71"/>
    <mergeCell ref="F28:G28"/>
    <mergeCell ref="D35:E35"/>
    <mergeCell ref="D37:E37"/>
    <mergeCell ref="F33:G33"/>
    <mergeCell ref="F34:G34"/>
    <mergeCell ref="F19:G19"/>
    <mergeCell ref="F24:G24"/>
    <mergeCell ref="F31:G31"/>
    <mergeCell ref="J21:K21"/>
    <mergeCell ref="J23:K23"/>
    <mergeCell ref="P10:Q10"/>
    <mergeCell ref="R5:S5"/>
    <mergeCell ref="T5:U5"/>
    <mergeCell ref="J5:K5"/>
    <mergeCell ref="L5:M5"/>
    <mergeCell ref="N5:O5"/>
    <mergeCell ref="P5:Q5"/>
    <mergeCell ref="A3:A4"/>
    <mergeCell ref="A6:C6"/>
    <mergeCell ref="A7:C7"/>
    <mergeCell ref="A8:C8"/>
    <mergeCell ref="A9:C9"/>
    <mergeCell ref="B3:U4"/>
    <mergeCell ref="A5:C5"/>
    <mergeCell ref="D5:E5"/>
    <mergeCell ref="F5:G5"/>
    <mergeCell ref="H5:I5"/>
  </mergeCells>
  <phoneticPr fontId="0" type="noConversion"/>
  <hyperlinks>
    <hyperlink ref="T45:U45" location="'IIIb iso  '!A1" display="rubra Pi"/>
    <hyperlink ref="F12" location="'Ia etw. netz'!A1" display="betularum"/>
    <hyperlink ref="F13" location="'Ia etw. netz'!A1" display="maireiGU"/>
    <hyperlink ref="D26:E26" location="'IIa netz '!A1" display="viscida"/>
    <hyperlink ref="D49" location="'IVa iso '!A1" display="lundellii"/>
    <hyperlink ref="F54" location="'IVb iso '!A1" display="ps-intSV,GU"/>
    <hyperlink ref="F64" location="'IVc etw. netz '!A1" display="maculata"/>
    <hyperlink ref="G41" location="'IIIa etw. netz'!A1" display="rhodopus Sr"/>
    <hyperlink ref="G39" location="'IIIa etw. netz'!A1" display="paludosa"/>
    <hyperlink ref="E36" location="'IId etw. netz '!A1" display="pers. v. rubr."/>
    <hyperlink ref="F35" location="'IIc iso  '!A1" display="persicina"/>
    <hyperlink ref="F27:G27" location="'IIa netz '!A1" display="lepida Pi"/>
    <hyperlink ref="H13" location="'Ia iso '!A1" display="luteotact LU"/>
    <hyperlink ref="H15" location="'Ia iso '!A1" display="emeticolor"/>
    <hyperlink ref="H17:I17" location="'Ib etw. netz'!A1" display="aquosa"/>
    <hyperlink ref="H26" location="'IIa etw. netz'!A1" display="melliolensGe"/>
    <hyperlink ref="F26" location="'IIa etw. netz'!A1" display="melliolensGe"/>
    <hyperlink ref="H27" location="'IIa etw. netz'!A1" display="amarissima"/>
    <hyperlink ref="H28" location="'IIa iso '!A1" display="gracillima Sr"/>
    <hyperlink ref="I32" location="'IIc iso  '!A1" display="puellar Hr,LU"/>
    <hyperlink ref="I37" location="'IIIa iso  '!A1" display="sangu KO,Sr"/>
    <hyperlink ref="H40" location="'IIIb iso  '!A1" display="fagineFE,AN"/>
    <hyperlink ref="H42" location="'IIIb iso  '!A1" display="nitida(Sr)"/>
    <hyperlink ref="I46" location="'IIIc iso   '!A1" display="amoenip FE,Ge"/>
    <hyperlink ref="I56" location="'IVb iso '!A1" display="nauseosa Hr"/>
    <hyperlink ref="J69" location="'IVc etw. netz '!A1" display="(seperin Sg)"/>
    <hyperlink ref="H71" location="'IVe etw. netz  '!A1" display="decipiens"/>
    <hyperlink ref="K16" location="'Ia etw. netz'!A1" display="atroruGU,Ge"/>
    <hyperlink ref="M16" location="'Ia etw. netz'!A1" display="atroruGU,Ge"/>
    <hyperlink ref="L22:M22" location="'IIa netz '!A1" display="violeipes Cr"/>
    <hyperlink ref="J29" location="'IIb iso  '!A1" display="brun-violacea"/>
    <hyperlink ref="J30" location="'IIb netz '!A1" display="amoenaPH,Ge,Cr"/>
    <hyperlink ref="K33" location="'IId iso  '!A1" display="queletiiSr,Ge"/>
    <hyperlink ref="K34" location="'IId etw. netz '!A1" display="sardo NH,Sr"/>
    <hyperlink ref="J38:K38" location="'IIIa iso  '!A1" display="vinosa Sg"/>
    <hyperlink ref="J44:K44" location="'IIIa netz '!A1" display="unicolor"/>
    <hyperlink ref="K46" location="'IIId iso  '!A1" display="badNH(Sr,Ge)"/>
    <hyperlink ref="K49" location="'IVa etw. netz '!A1" display="amethHO,Ge"/>
    <hyperlink ref="K51" location="'IVa etw. netz '!A1" display="turci Ge"/>
    <hyperlink ref="K53" location="'IVa etw. netz '!A1" display="caerulea SV"/>
    <hyperlink ref="K58" location="'IVb etw. netz  '!A1" display="cessans"/>
    <hyperlink ref="K68" location="'IVc etw. netz '!A1" display="romellii AN"/>
    <hyperlink ref="M69" location="'IVe iso   '!A1" display="adulterina"/>
    <hyperlink ref="M68" location="'IVd iso  '!A1" display="urens Hr"/>
    <hyperlink ref="N61" location="'IVc etw. netz '!A1" display="(messapica)"/>
    <hyperlink ref="N49" location="'IVa iso '!A1" display="font-queri"/>
    <hyperlink ref="L38" location="'IIIa iso  '!A1" display="medullata"/>
    <hyperlink ref="L37" location="'IIc netz  '!A1" display="(ilicis)"/>
    <hyperlink ref="L30:M30" location="'IIb etw. netz '!A1" display="aeruginea"/>
    <hyperlink ref="L29" location="'IIb etw. netz '!A1" display="parazurea"/>
    <hyperlink ref="L33" location="'IIc iso  '!A1" display="grisea"/>
    <hyperlink ref="N41" location="'IIIb etw. netz  '!A1" display="claroflava Sg"/>
    <hyperlink ref="N13:O13" location="'Ia netz'!A1" display="ochroleuc Sg"/>
    <hyperlink ref="N18:O18" location="'Ia netz'!A1" display="raoulti GU"/>
    <hyperlink ref="N24:O24" location="'Ia etw. netz'!A1" display="fellea Ge"/>
    <hyperlink ref="R13:S13" location="'Ia netz'!A1" display="acrifoliaLU,Ll"/>
    <hyperlink ref="R25" location="'IIa iso '!A1" display="amoenoleHr,Ge"/>
    <hyperlink ref="P26" location="'IIa etw. netz'!A1" display="lauroc Hr,Ge"/>
    <hyperlink ref="P27" location="'IIa etw. netz'!A1" display="subfoeHrKO,Ge"/>
    <hyperlink ref="Q31" location="'IIb etw. netz '!A1" display="musteFE,AN"/>
    <hyperlink ref="P33:Q33" location="'IIc iso  '!A1" display="pectinatoHr,Ge"/>
    <hyperlink ref="R33:S33" location="'IIc iso  '!A1" display="pectinatoHr,Ge"/>
    <hyperlink ref="O55" location="'IVa etw. netz '!A1" display="roseipes (Sr)"/>
    <hyperlink ref="T29" location="'IId etw. netz '!A1" display="pallidospo Ll"/>
    <hyperlink ref="P57:Q57" location="'IVb iso '!A1" display="cremeoavePi"/>
    <hyperlink ref="S24" location="'IIb etw. netz '!A1" display="sororiaHr,Ge"/>
    <hyperlink ref="T22:U22" location="'Ib etw. netz'!A1" display="chloroides Ll,FE"/>
    <hyperlink ref="T14:U14" location="'Ib etw. netz'!A1" display="chloroides Ll,FE"/>
    <hyperlink ref="P24:Q24" location="'IIa iso '!A1" display="illota Hr,Ge"/>
    <hyperlink ref="D13" location="'IIa netz '!A1" display="laccata"/>
    <hyperlink ref="H29" location="'IIa netz '!A1" display="laccata"/>
    <hyperlink ref="J28" location="'IIa netz '!A1" display="laccata"/>
    <hyperlink ref="D14" location="'IIa netz '!A1" display="artesiana"/>
    <hyperlink ref="N21" location="'IIa netz '!A1" display="artesiana"/>
    <hyperlink ref="D27" location="'IIa etw. netz'!A1" display="amarissima"/>
    <hyperlink ref="F14:G14" location="'Ia etw. netz'!A1" display="silvestriGeHr "/>
    <hyperlink ref="F15" location="'Ia etw. netz'!A1" display="zvarae"/>
    <hyperlink ref="F16" location="'Ia iso '!A1" display="luteotact LU"/>
    <hyperlink ref="F25" location="'IIa iso '!A1" display="puellula"/>
    <hyperlink ref="H25" location="'IIa iso '!A1" display="puellula"/>
    <hyperlink ref="H14" location="'Ib iso '!A1" display="minutula SV"/>
    <hyperlink ref="F17" location="'Ia iso '!A1" display="emeticolor"/>
    <hyperlink ref="K14" location="'Ib etw. netz'!A1" display="variegatula "/>
    <hyperlink ref="M17" location="'Ib etw. netz'!A1" display="variegatula "/>
    <hyperlink ref="F18:G18" location="'Ia etw. netz'!A1" display="incarnata"/>
    <hyperlink ref="N16:O16" location="'Ia etw. netz'!A1" display="incarnata"/>
    <hyperlink ref="H16" location="'Ia iso '!A1" display="lilacea"/>
    <hyperlink ref="F19:G19" location="'Ia etw. netz'!A1" display="grisescens Sg"/>
    <hyperlink ref="F20" location="'Ia netz'!A1" display="nana v nana"/>
    <hyperlink ref="F21" location="'Ia netz'!A1" display="nana v alpina"/>
    <hyperlink ref="J16" location="'Ia netz'!A1" display="(poichilochr)"/>
    <hyperlink ref="L19" location="'Ia netz'!A1" display="(poichilochr)"/>
    <hyperlink ref="H34" location="'IIc etw. netz '!A1" display="saliceticola"/>
    <hyperlink ref="J36" location="'IIc etw. netz '!A1" display="saliceticola"/>
    <hyperlink ref="I13" location="'Ia etw. netz'!A1" display="atroruGU,Ge"/>
    <hyperlink ref="K15" location="'Ia etw. netz'!A1" display="azurea"/>
    <hyperlink ref="M15" location="'Ia etw. netz'!A1" display="azurea"/>
    <hyperlink ref="F28:G28" location="'IIa netz '!A1" display="helodes Sr"/>
    <hyperlink ref="F34:G34" location="'IIa netz '!A1" display="helodes Sr"/>
    <hyperlink ref="J23:K23" location="'IIa iso '!A1" display="cavipGU,NH,Ge"/>
    <hyperlink ref="J17" location="'IIa netz '!A1" display="laccata"/>
    <hyperlink ref="J24" location="'IIa iso '!A1" display="inochlora "/>
    <hyperlink ref="L24" location="'IIa iso '!A1" display="inochlora "/>
    <hyperlink ref="L14:M14" location="'Ia iso '!A1" display="het-phFE,AN"/>
    <hyperlink ref="N15:O15" location="'Ia iso '!A1" display="het-phFE,AN"/>
    <hyperlink ref="G36" location="'IId netz  '!A1" display="(tyrrhenica)"/>
    <hyperlink ref="I36" location="'IId netz  '!A1" display="(tyrrhenica)"/>
    <hyperlink ref="L15" location="'Ib etw. netz'!A1" display="alnetorum"/>
    <hyperlink ref="J20:K20" location="'Ib etw. netz'!A1" display="alnetorum"/>
    <hyperlink ref="J15" location="'Ia etw. netz'!A1" display="atropurpu Ge"/>
    <hyperlink ref="N17" location="'Ia etw. netz'!A1" display="atropurpu Ge"/>
    <hyperlink ref="D35:E35" location="'IId etw. netz '!A1" display="torulosa Sr"/>
    <hyperlink ref="J37:K37" location="'IId etw. netz '!A1" display="torulosa Sr"/>
    <hyperlink ref="E32" location="'IIc iso  '!A1" display="aerina"/>
    <hyperlink ref="M32" location="'IIc iso  '!A1" display="aerina"/>
    <hyperlink ref="L13:M13" location="'Ia iso '!A1" display="cyan v flavo FE"/>
    <hyperlink ref="N14:O14" location="'Ia iso '!A1" display="cyan v flavo FE"/>
    <hyperlink ref="D36" location="'IId iso  '!A1" display="terenopus"/>
    <hyperlink ref="H36" location="'IId iso  '!A1" display="terenopus"/>
    <hyperlink ref="D39:E39" location="'IIIa iso  '!A1" display="velenovskyPi"/>
    <hyperlink ref="H39:I39" location="'IIIa iso  '!A1" display="velenovskyPi"/>
    <hyperlink ref="F33:G33" location="'IIc iso  '!A1" display="decoloran Sg"/>
    <hyperlink ref="N38:O38" location="'IIc iso  '!A1" display="decoloran Sg"/>
    <hyperlink ref="N42:O42" location="'IIIb etw. netz  '!A1" display="aurea"/>
    <hyperlink ref="N50:O50" location="'IIIb etw. netz  '!A1" display="aurea"/>
    <hyperlink ref="N54:O54" location="'IIIb etw. netz  '!A1" display="aurea"/>
    <hyperlink ref="G47" location="'IIIb iso  '!A1" display="rubra Pi"/>
    <hyperlink ref="F42:G42" location="'IIIb iso  '!A1" display="rubra Pi"/>
    <hyperlink ref="H58" location="'IVb iso '!A1" display="veternosa Ge"/>
    <hyperlink ref="N58" location="'IVb iso '!A1" display="veternosa Ge"/>
    <hyperlink ref="D61" location="'IVc iso  '!A1" display="rutila"/>
    <hyperlink ref="F62" location="'IVc iso  '!A1" display="rutila"/>
    <hyperlink ref="K57" location="'IVb iso '!A1" display="nauseosa Hr"/>
    <hyperlink ref="M57" location="'IVb iso '!A1" display="nauseosa Hr"/>
    <hyperlink ref="H60:I60" location="'IVb etw. netz  '!A1" display="odorata Ge"/>
    <hyperlink ref="J60:K60" location="'IVb etw. netz  '!A1" display="odorata Ge"/>
    <hyperlink ref="L60:M60" location="'IVb etw. netz  '!A1" display="odorata Ge"/>
    <hyperlink ref="I49" location="'IIIc etw. netz '!A1" display="curtipes"/>
    <hyperlink ref="I47" location="'IIIc etw. netz '!A1" display="curtipes"/>
    <hyperlink ref="K47" location="'IIIc etw. netz '!A1" display="curtipes"/>
    <hyperlink ref="L46" location="'IIIc netz   '!A1" display="(ochrospora)"/>
    <hyperlink ref="L49" location="'IIIc netz   '!A1" display="(ochrospora)"/>
    <hyperlink ref="H62" location="'IVb etw. netz  '!A1" display="lilacinicolor"/>
    <hyperlink ref="K62" location="'IVb etw. netz  '!A1" display="lilacinicolor"/>
    <hyperlink ref="L50" location="'IIIb iso  '!A1" display="fagineFE,AN"/>
    <hyperlink ref="J61:K61" location="'IVb etw. netz  '!A1" display="alutacea PH"/>
    <hyperlink ref="L62:M62" location="'IVb etw. netz  '!A1" display="alutacea PH"/>
    <hyperlink ref="J68" location="'IVd iso  '!A1" display="carpini"/>
    <hyperlink ref="L68" location="'IVd iso  '!A1" display="carpini"/>
    <hyperlink ref="H37" location="'IIIb iso  '!A1" display="rhodella"/>
    <hyperlink ref="N36" location="'IIIb iso  '!A1" display="rhodella"/>
    <hyperlink ref="H49" location="'IVa iso '!A1" display="font-queri"/>
    <hyperlink ref="J35" location="'IId etw. netz '!A1" display="versicolor"/>
    <hyperlink ref="L40" location="'IId etw. netz '!A1" display="versicolor"/>
    <hyperlink ref="M39" location="'IIIa iso  '!A1" display="clavipeFEGe"/>
    <hyperlink ref="P40" location="'IIIa iso  '!A1" display="clavipeFEGe"/>
    <hyperlink ref="P38" location="'IIIa iso  '!A1" display="clavipeFEGe"/>
    <hyperlink ref="J32" location="'IIc iso  '!A1" display="atroglauca"/>
    <hyperlink ref="L35" location="'IIc iso  '!A1" display="atroglauca"/>
    <hyperlink ref="P30:Q30" location="'IIb iso  '!A1" display="foetensHr,Ge"/>
    <hyperlink ref="P34:Q34" location="'IIb iso  '!A1" display="foetensHr,Ge"/>
    <hyperlink ref="M35" location="'IId etw. netz '!A1" display="sardo NH,Sr"/>
    <hyperlink ref="E44" location="'IIIb netz '!A1" display="fuscorubra Sr"/>
    <hyperlink ref="I44" location="'IIIb netz '!A1" display="fuscorubra Sr"/>
    <hyperlink ref="D48" location="'IVa iso '!A1" display="sericatula"/>
    <hyperlink ref="J47" location="'IVa iso '!A1" display="sericatula"/>
    <hyperlink ref="I12" location="'Ia iso '!A1" display="vescaFE,AN,Cr"/>
    <hyperlink ref="R28" location="'IIa netz '!A1" display="perlagoniaGe"/>
    <hyperlink ref="T27" location="'IIa netz '!A1" display="perlagoniaGe"/>
    <hyperlink ref="K69" location="'IVe iso   '!A1" display="adulterina"/>
    <hyperlink ref="S66" location="'IVe iso   '!A1" display="adulterina"/>
    <hyperlink ref="K66" location="'IVb netz '!A1" display="(nuragica)"/>
    <hyperlink ref="N62" location="'IVb netz '!A1" display="(nuragica)"/>
    <hyperlink ref="D67:E67" location="'IVd iso  '!A1" display="cuprea"/>
    <hyperlink ref="P65:Q65" location="'IVd iso  '!A1" display="cuprea"/>
    <hyperlink ref="H65" location="'IVb netz '!A1" display="((pseu-romel))"/>
    <hyperlink ref="K65" location="'IVb netz '!A1" display="((pseu-romel))"/>
    <hyperlink ref="H63" location="'IVb etw. netz  '!A1" display="((prinophila))"/>
    <hyperlink ref="K63" location="'IVb etw. netz  '!A1" display="((prinophila))"/>
    <hyperlink ref="E53" location="'IVa etw. netz '!A1" display="laricina (Hr)"/>
    <hyperlink ref="Q55" location="'IVa etw. netz '!A1" display="laricina (Hr)"/>
    <hyperlink ref="D64:E64" location="'IVc iso  '!A1" display="olivacePH,Sr"/>
    <hyperlink ref="J64:K64" location="'IVc iso  '!A1" display="olivacePH,Sr"/>
    <hyperlink ref="H12" location="'Ib etw. netz'!A1" display="zvarae v. pusi."/>
    <hyperlink ref="G12" location="'Ia etw. netz'!A1" display="emetica GU"/>
    <hyperlink ref="I14" location="'Ib netz'!A1" display="(olivaceoviol)"/>
    <hyperlink ref="J18:K18" location="'Ib etw. netz'!A1" display="fragilis Ge"/>
    <hyperlink ref="N22:O22" location="'Ib etw. netz'!A1" display="fragil v gilva Ge"/>
    <hyperlink ref="N12" location="'Ia iso '!A1" display="farinip Hr,Ge"/>
    <hyperlink ref="P12" location="'Ia iso '!A1" display="farinip Hr,Ge"/>
    <hyperlink ref="H18" location="'Ib etw. netz'!A1" display="zvarae v. pusi."/>
    <hyperlink ref="J14" location="'Ia etw. netz'!A1" display="((subazurea))"/>
    <hyperlink ref="H19" location="'Ib etw. netz'!A1" display="salmonicolor"/>
    <hyperlink ref="F22" location="'Ib iso '!A1" display="lepidicoloSV"/>
    <hyperlink ref="J19:K19" location="'Ib etw. netz'!A1" display="aquosa"/>
    <hyperlink ref="J12" location="'Ia iso '!A1" display="lilacea"/>
    <hyperlink ref="F24:G24" location="'Ib etw. netz'!A1" display="velutipes SV"/>
    <hyperlink ref="N19:O19" location="'Ib etw. netz'!A1" display="velutipes SV"/>
    <hyperlink ref="J25:K25" location="'IIa netz '!A1" display="violeipes Cr"/>
    <hyperlink ref="J22:K22" location="'Ib etw. netz'!A1" display="taeniospora "/>
    <hyperlink ref="J13:K13" location="'Ia iso '!A1" display="cyanoxa FE"/>
    <hyperlink ref="F38" location="'IIIb iso  '!A1" display="melzeri"/>
    <hyperlink ref="H43" location="'IIIb etw. netz  '!A1" display="exalbicans"/>
    <hyperlink ref="H38:I38" location="'IIIa iso  '!A1" display="cruentata"/>
    <hyperlink ref="G38" location="'IIIa iso  '!A1" display="sangu KO,Sr"/>
    <hyperlink ref="E46" location="'IIId iso  '!A1" display="badNH(Sr,Ge)"/>
    <hyperlink ref="H41" location="'IIIb iso  '!A1" display="(zonatula)"/>
    <hyperlink ref="E41" location="'IIIa etw. netz'!A1" display="rhodopus Sr"/>
    <hyperlink ref="H51" location="'IVa iso '!A1" display="impolita"/>
    <hyperlink ref="E57" location="'IVb etw. netz  '!A1" display="cessans"/>
    <hyperlink ref="P46" location="'IIIc etw. netz '!A1" display="curtipes"/>
    <hyperlink ref="F39" location="'IIIb iso  '!A1" display="rhodella"/>
    <hyperlink ref="H50" location="'IVa iso '!A1" display="lutensis Ge"/>
    <hyperlink ref="H54" location="'IVb iso '!A1" display="roseicolor"/>
    <hyperlink ref="N52" location="'IVa iso '!A1" display="lutensis Ge"/>
    <hyperlink ref="N53" location="'IVa iso '!A1" display="lundellii"/>
    <hyperlink ref="H55" location="'IVb etw. netz  '!A1" display="(ps-impolita)"/>
    <hyperlink ref="D37:E37" location="'IIIa iso  '!A1" display="vinosa Sg"/>
    <hyperlink ref="H57:I57" location="'IVc iso  '!A1" display="(lateritia)"/>
    <hyperlink ref="D56" location="'IVa iso '!A1" display="singularis"/>
    <hyperlink ref="J45" location="'IIIb iso  '!A1" display="fagineFE,AN"/>
    <hyperlink ref="D57" location="'IVb etw. netz  '!A1" display="(ps-impolita)"/>
    <hyperlink ref="D55" location="'IVb iso '!A1" display="melito(Ge)Pi"/>
    <hyperlink ref="H45" location="'IIIc etw. netz '!A1" display="(arpalices)"/>
    <hyperlink ref="J43" location="'IIIa etw. netz'!A1" display="(cistoadelph)"/>
    <hyperlink ref="L44" location="'IIIb netz '!A1" display="(werneri)"/>
    <hyperlink ref="L58:M58" location="'IVb etw. netz  '!A1" display="luteoviridans"/>
    <hyperlink ref="H53" location="'IVa etw. netz '!A1" display="lilacineocrem"/>
    <hyperlink ref="D62" location="'IVc iso  '!A1" display="vinosopurpur."/>
    <hyperlink ref="D60" location="'IVb etw. netz  '!A1" display="vinosobruPH"/>
    <hyperlink ref="F59" location="'IVb etw. netz  '!A1" display="(tinctipes)"/>
    <hyperlink ref="N65" location="'IVc etw. netz '!A1" display="maculata"/>
    <hyperlink ref="N59" location="'IVb iso '!A1" display="(mesospora)"/>
    <hyperlink ref="J70" location="'IVd iso  '!A1" display="firmula Ge"/>
    <hyperlink ref="U65" location="'IVb netz '!A1" display="((pseu-romel))"/>
    <hyperlink ref="P59:Q59" location="'IVc iso  '!A1" display="(lateritia)"/>
    <hyperlink ref="P62" location="'IVc iso  '!A1" display="laeta Pi"/>
    <hyperlink ref="O56" location="'IVa netz '!A1" display="turci v gilvaGe"/>
    <hyperlink ref="D68" location="'IVd iso  '!A1" display="gigaspermGe"/>
    <hyperlink ref="N64" location="'IVc iso  '!A1" display="aurantiaca Hr"/>
    <hyperlink ref="N63:O63" location="'IVb iso '!A1" display="cremeoavePi"/>
    <hyperlink ref="N60" location="'IIIc etw. netz '!A1" display="curtipes"/>
    <hyperlink ref="D70" location="'IVe etw. netz  '!A1" display="decipiens"/>
    <hyperlink ref="E70" location="'IVd iso  '!A1" display="firm. f.atrop Hr"/>
    <hyperlink ref="F65:G65" location="'IVc etw. netz '!A1" display="ruberrima Sg"/>
    <hyperlink ref="H66:I66" location="'IVd iso  '!A1" display="risigallina"/>
    <hyperlink ref="F67" location="'IVd netz  '!A1" display="rubroalba"/>
    <hyperlink ref="L66:M66" location="'IVc iso  '!A1" display="postiana"/>
    <hyperlink ref="P64" location="'IVc etw. netz '!A1" display="(messapica)"/>
    <hyperlink ref="P66" location="'IVd etw. netz '!A1" display="baruthica"/>
    <hyperlink ref="H64:I64" location="'IVb etw. netz  '!A1" display="alutacea PH"/>
    <hyperlink ref="E61" location="'IVc iso  '!A1" display="integra Pi"/>
    <hyperlink ref="H61" location="'IVb etw. netz  '!A1" display="(ps-impolita)"/>
    <hyperlink ref="H59" location="'IVb iso '!A1" display="ps-intSV,GU"/>
    <hyperlink ref="N66" location="'IVd iso  '!A1" display="acetolens"/>
    <hyperlink ref="H68" location="'IVc iso  '!A1" display="aurantiaca Hr"/>
    <hyperlink ref="T13" location="'Ia iso '!A1" display="chloro v tra Ll"/>
    <hyperlink ref="R14" location="'Ia netz'!A1" display="atrament Ll"/>
    <hyperlink ref="T15" location="'Ia netz'!A1" display="atrament Ll"/>
    <hyperlink ref="R17:S17" location="'Ia etw. netz'!A1" display="anthracLU,Ll"/>
    <hyperlink ref="T16:U16" location="'Ia etw. netz'!A1" display="anthracLU,Ll"/>
    <hyperlink ref="R15:S15" location="'Ia etw. netz'!A1" display="densifoLU,Ll"/>
    <hyperlink ref="T21:U21" location="'Ib etw. netz'!A1" display="chloro v parLl"/>
    <hyperlink ref="T23:U23" location="'Ib etw. netz'!A1" display="chloro v parLl"/>
    <hyperlink ref="T20:U20" location="'Ib etw. netz'!A1" display="delica Ll"/>
    <hyperlink ref="T24:U24" location="'Ib etw. netz'!A1" display="delica Ll"/>
    <hyperlink ref="T19" location="'IIa netz '!A1" display="delica v. puta"/>
    <hyperlink ref="T25" location="'IIa netz '!A1" display="delica v. puta"/>
    <hyperlink ref="S23" location="'IIa etw. netz'!A1" display="consobrina"/>
    <hyperlink ref="P28:Q28" location="'IIa netz '!A1" display="viscida"/>
    <hyperlink ref="M26" location="'IIa netz '!A1" display="viscida"/>
    <hyperlink ref="T18:U18" location="'Ia etw. netz'!A1" display="densissi LuLl"/>
    <hyperlink ref="L23" location="'IIa iso '!A1" display="innocua HrGe"/>
    <hyperlink ref="N25" location="'IIa etw. netz'!A1" display="insign Hr,NH"/>
    <hyperlink ref="R24" location="'IIa etw. netz'!A1" display="insign Hr,NH"/>
    <hyperlink ref="N26:O26" location="'IIa netz '!A1" display="lepida Pi"/>
    <hyperlink ref="J26" location="'IIa iso '!A1" display="violacea"/>
    <hyperlink ref="J27" location="'IIa iso '!A1" display="gracillima Sr"/>
    <hyperlink ref="H30" location="'IIb iso  '!A1" display="brun-violacea"/>
    <hyperlink ref="H33" location="'IIc netz  '!A1" display="(dryophila)"/>
    <hyperlink ref="L31" location="'IIc netz  '!A1" display="ps-aeruginea"/>
    <hyperlink ref="J34" location="'IId etw. netz '!A1" display="(ferreri)"/>
    <hyperlink ref="L27" location="'IIb iso  '!A1" display="(monspelien)"/>
    <hyperlink ref="L26" location="'IIa netz '!A1" display="clarianLU,Ge"/>
    <hyperlink ref="J31" location="'IIc iso  '!A1" display="grisea"/>
    <hyperlink ref="T39" location="'IVa iso '!A1" display="(flavisporaLl)"/>
    <hyperlink ref="P37" location="'IId etw. netz '!A1" display="versicolor"/>
    <hyperlink ref="N29" location="'IIc iso  '!A1" display="solari GU(Hr)"/>
    <hyperlink ref="J33" location="'IId iso  '!A1" display="cretataFE Ge"/>
    <hyperlink ref="L34" location="'IIc iso  '!A1" display="anatina FE"/>
    <hyperlink ref="L32" location="'IId etw. netz '!A1" display="faustiana Cr"/>
    <hyperlink ref="L28" location="'IIb etw. netz '!A1" display="stenotricha"/>
    <hyperlink ref="N28" location="'IIc etw. netz '!A1" display="pascuaFEGe"/>
    <hyperlink ref="N30:O30" location="'IIc iso  '!A1" display="decoloran Sg"/>
    <hyperlink ref="N32" location="'IIa etw. netz'!A1" display="melliolensGe"/>
    <hyperlink ref="J67:K67" location="'IVc netz   '!A1" display="(romellii for)"/>
    <hyperlink ref="D65:E65" location="'IVc netz   '!A1" display="(romellii for)"/>
    <hyperlink ref="D69" location="'IVd netz  '!A1" display="rubroalba"/>
    <hyperlink ref="J41" location="'IIIa etw. netz'!A1" display="versic.v inten."/>
    <hyperlink ref="L67:M67" location="'IVc iso  '!A1" display="olivacePH,Sr"/>
    <hyperlink ref="D63" location="'IVc iso  '!A1" display="submelitodes"/>
    <hyperlink ref="D66:E66" location="'IVc etw. netz '!A1" display="romellii AN"/>
    <hyperlink ref="H67" location="'IVd iso  '!A1" display="globispora"/>
    <hyperlink ref="N68" location="'IVd iso  '!A1" display="ochracea"/>
    <hyperlink ref="E68" location="'IVd iso  '!A1" display="integra v orea"/>
    <hyperlink ref="E69" location="'IVd iso  '!A1" display="integ v. phlyct."/>
    <hyperlink ref="P29" location="'IIa netz '!A1" display="perlagoniaGe"/>
    <hyperlink ref="T30:U30" location="'IIa netz '!A1" display="lepida Pi"/>
    <hyperlink ref="T26" location="'IIa iso '!A1" display="innocua HrGe"/>
    <hyperlink ref="Q32" location="'IIc iso  '!A1" display="aerina"/>
    <hyperlink ref="H35:I35" location="'IIc etw. netz '!A1" display="puella v. min."/>
    <hyperlink ref="K31" location="'IIc iso  '!A1" display="puellar Hr,LU"/>
    <hyperlink ref="L12:M12" location="'Ib iso '!A1" display="virescens PH"/>
    <hyperlink ref="L25" location="'IIa etw. netz'!A1" display="columbicolor"/>
    <hyperlink ref="K32" location="'IId iso  '!A1" display="fuscorubroGe,Sr"/>
    <hyperlink ref="N27" location="'IIb etw. netz '!A1" display="fragrantis Ge"/>
    <hyperlink ref="P31" location="'IIb etw. netz '!A1" display="fragrantis Ge"/>
    <hyperlink ref="K26" location="'Ib netz'!A1" display="(olivaceoviol)"/>
    <hyperlink ref="P25" location="'IIa iso '!A1" display="(felleaecolor)"/>
    <hyperlink ref="P36" location="'IId etw. netz '!A1" display="pallidospo Ll"/>
    <hyperlink ref="P32" location="'IIc etw. netz '!A1" display="pascuaFEGe"/>
    <hyperlink ref="N31" location="'IIc iso  '!A1" display="subterfurcata"/>
    <hyperlink ref="P35" location="'IIIa iso  '!A1" display="versatilis Hr,Ge"/>
    <hyperlink ref="T37" location="'IIc iso  '!A1" display="(sublaevispo)"/>
    <hyperlink ref="T32" location="'IIc iso  '!A1" display="subterfurcata"/>
    <hyperlink ref="P42" location="'IIIb netz '!A1" display="pseudopuell.LU"/>
    <hyperlink ref="J40" location="'IIIa iso  '!A1" display="amoenoiFE,Ge,Sr"/>
    <hyperlink ref="M34" location="'IIc etw. netz '!A1" display="amoenico Cr"/>
    <hyperlink ref="D12:E12" location="'Ia iso '!A1" display="het-phy f. adu.FECr"/>
    <hyperlink ref="R27" location="'IIb iso  '!A1" display="pectinataHr,Ge"/>
    <hyperlink ref="T28" location="'IIb iso  '!A1" display="pectinataHr,Ge"/>
    <hyperlink ref="D31:E31" location="'IIc etw. netz '!A1" display="robertii Hr"/>
    <hyperlink ref="F31:G31" location="'IIc etw. netz '!A1" display="robertii Hr"/>
    <hyperlink ref="H31:I31" location="'IIc etw. netz '!A1" display="robertii Hr"/>
    <hyperlink ref="H32" location="'IIc iso  '!A1" display="persicina"/>
    <hyperlink ref="E43" location="'IIIc iso   '!A1" display=" "/>
    <hyperlink ref="I43" location="'IIIc iso   '!A1" display=" "/>
    <hyperlink ref="N67:O67" location="'IVd iso  '!A1" display="risigallina"/>
    <hyperlink ref="P13" location="'Ia iso '!A1" display="(R. camarophylla)"/>
    <hyperlink ref="P39" location="'IIIa iso  '!A1" display="vinosa Sg"/>
    <hyperlink ref="U12" location="'Ia etw. netz'!A1" display="((subazurea))"/>
    <hyperlink ref="S12" location="'Ia etw. netz'!A1" display="((subazurea))"/>
    <hyperlink ref="T17:U17" location="'Ia etw. netz'!A1" display="densifoLU,Ll"/>
    <hyperlink ref="U15" location="'Ia etw. netz'!A1" display="((subazurea))"/>
    <hyperlink ref="S16" location="'Ia etw. netz'!A1" display="((subazurea))"/>
    <hyperlink ref="S14" location="'Ia etw. netz'!A1" display="((subazurea))"/>
    <hyperlink ref="U13" location="'Ia etw. netz'!A1" display="((subazurea))"/>
    <hyperlink ref="Q61" location="'IVc iso  '!A1" display="integra Pi"/>
    <hyperlink ref="U37" location="'IIIa iso  '!A1" display="sangu KO,Sr"/>
    <hyperlink ref="T43" location="'IIIb etw. netz  '!A1" display="exalbicans"/>
    <hyperlink ref="L36" location="'IIIa etw. netz'!A1" display="graveolens"/>
  </hyperlinks>
  <pageMargins left="1.85" right="0.78740157499999996" top="0.984251969" bottom="0.984251969" header="0.4921259845" footer="0.4921259845"/>
  <pageSetup paperSize="121"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sheetPr enableFormatConditionsCalculation="0">
    <tabColor indexed="2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7" t="s">
        <v>1622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4"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4"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1187</v>
      </c>
      <c r="G7" s="146" t="s">
        <v>2963</v>
      </c>
      <c r="H7" s="324" t="s">
        <v>2963</v>
      </c>
      <c r="I7" s="146" t="s">
        <v>2963</v>
      </c>
      <c r="J7" s="222" t="s">
        <v>1879</v>
      </c>
      <c r="K7" s="1125" t="s">
        <v>1654</v>
      </c>
      <c r="L7" s="220" t="s">
        <v>3067</v>
      </c>
      <c r="M7" s="146"/>
      <c r="N7" s="146" t="s">
        <v>711</v>
      </c>
      <c r="O7" s="146"/>
      <c r="P7" s="146"/>
      <c r="Q7" s="146"/>
      <c r="R7" s="146"/>
      <c r="S7" s="146"/>
      <c r="T7" s="146"/>
      <c r="U7" s="355"/>
      <c r="V7" s="35"/>
      <c r="W7" s="36" t="s">
        <v>2340</v>
      </c>
      <c r="X7" t="s">
        <v>2692</v>
      </c>
      <c r="Y7" s="36" t="s">
        <v>709</v>
      </c>
      <c r="Z7" t="s">
        <v>710</v>
      </c>
    </row>
    <row r="8" spans="1:27" ht="17.399999999999999">
      <c r="A8" s="1000" t="s">
        <v>3067</v>
      </c>
      <c r="B8" s="66"/>
      <c r="C8" s="66">
        <v>200</v>
      </c>
      <c r="D8" s="66" t="s">
        <v>3067</v>
      </c>
      <c r="E8" s="1248" t="s">
        <v>3067</v>
      </c>
      <c r="F8" s="170" t="s">
        <v>432</v>
      </c>
      <c r="G8" s="146" t="s">
        <v>2963</v>
      </c>
      <c r="H8" s="146" t="s">
        <v>2963</v>
      </c>
      <c r="I8" s="146" t="s">
        <v>2963</v>
      </c>
      <c r="J8" s="222" t="s">
        <v>1881</v>
      </c>
      <c r="K8" s="1125" t="s">
        <v>1656</v>
      </c>
      <c r="L8" s="216" t="s">
        <v>3067</v>
      </c>
      <c r="M8" s="146"/>
      <c r="N8" s="146" t="s">
        <v>711</v>
      </c>
      <c r="O8" s="146"/>
      <c r="P8" s="146"/>
      <c r="Q8" s="146"/>
      <c r="R8" s="146"/>
      <c r="S8" s="146"/>
      <c r="T8" s="146"/>
      <c r="U8" s="355"/>
      <c r="V8" s="35"/>
      <c r="W8" s="36" t="s">
        <v>738</v>
      </c>
      <c r="X8" t="s">
        <v>2693</v>
      </c>
      <c r="Y8" s="36" t="s">
        <v>707</v>
      </c>
      <c r="Z8" t="s">
        <v>708</v>
      </c>
    </row>
    <row r="9" spans="1:27" ht="17.399999999999999">
      <c r="A9" s="1000">
        <v>184</v>
      </c>
      <c r="B9" s="66">
        <v>228</v>
      </c>
      <c r="C9" s="66">
        <v>328</v>
      </c>
      <c r="D9" s="66">
        <v>45</v>
      </c>
      <c r="E9" s="1248">
        <v>72</v>
      </c>
      <c r="F9" s="170" t="s">
        <v>2193</v>
      </c>
      <c r="G9" s="146" t="s">
        <v>2963</v>
      </c>
      <c r="H9" s="146" t="s">
        <v>2963</v>
      </c>
      <c r="I9" s="146" t="s">
        <v>2963</v>
      </c>
      <c r="J9" s="222" t="s">
        <v>1859</v>
      </c>
      <c r="K9" s="1124" t="s">
        <v>2195</v>
      </c>
      <c r="L9" s="220" t="s">
        <v>3067</v>
      </c>
      <c r="M9" s="146"/>
      <c r="N9" s="146" t="s">
        <v>2194</v>
      </c>
      <c r="O9" s="146"/>
      <c r="P9" s="146" t="s">
        <v>745</v>
      </c>
      <c r="Q9" s="146"/>
      <c r="R9" s="146"/>
      <c r="S9" s="146"/>
      <c r="T9" s="146"/>
      <c r="U9" s="355"/>
      <c r="V9" s="35"/>
      <c r="W9" s="36" t="s">
        <v>2570</v>
      </c>
      <c r="X9" t="s">
        <v>747</v>
      </c>
      <c r="Y9" s="36" t="s">
        <v>711</v>
      </c>
      <c r="Z9" t="s">
        <v>712</v>
      </c>
    </row>
    <row r="10" spans="1:27" ht="17.399999999999999">
      <c r="A10" s="1000">
        <v>379</v>
      </c>
      <c r="B10" s="66">
        <v>188</v>
      </c>
      <c r="C10" s="66">
        <v>240</v>
      </c>
      <c r="D10" s="66">
        <v>51</v>
      </c>
      <c r="E10" s="1248">
        <v>19</v>
      </c>
      <c r="F10" s="170" t="s">
        <v>426</v>
      </c>
      <c r="G10" s="146" t="s">
        <v>2224</v>
      </c>
      <c r="H10" s="146" t="s">
        <v>2225</v>
      </c>
      <c r="I10" s="146" t="s">
        <v>2226</v>
      </c>
      <c r="J10" s="222" t="s">
        <v>21</v>
      </c>
      <c r="K10" s="1122" t="s">
        <v>1809</v>
      </c>
      <c r="L10" s="164" t="s">
        <v>2227</v>
      </c>
      <c r="M10" s="146"/>
      <c r="N10" s="146" t="s">
        <v>439</v>
      </c>
      <c r="O10" s="146" t="s">
        <v>913</v>
      </c>
      <c r="P10" s="146" t="s">
        <v>745</v>
      </c>
      <c r="Q10" s="146" t="s">
        <v>745</v>
      </c>
      <c r="R10" s="146"/>
      <c r="S10" s="146" t="s">
        <v>745</v>
      </c>
      <c r="T10" s="146" t="s">
        <v>745</v>
      </c>
      <c r="U10" s="355" t="s">
        <v>745</v>
      </c>
      <c r="V10" s="35"/>
      <c r="Y10" s="36" t="s">
        <v>749</v>
      </c>
      <c r="Z10" t="s">
        <v>750</v>
      </c>
    </row>
    <row r="11" spans="1:27" ht="17.399999999999999">
      <c r="A11" s="1000">
        <v>283</v>
      </c>
      <c r="B11" s="66">
        <v>88</v>
      </c>
      <c r="C11" s="66">
        <v>160</v>
      </c>
      <c r="D11" s="66">
        <v>53</v>
      </c>
      <c r="E11" s="1248">
        <v>35</v>
      </c>
      <c r="F11" s="170" t="s">
        <v>410</v>
      </c>
      <c r="G11" s="146" t="s">
        <v>1297</v>
      </c>
      <c r="H11" s="146" t="s">
        <v>271</v>
      </c>
      <c r="I11" s="146" t="s">
        <v>1298</v>
      </c>
      <c r="J11" s="222" t="s">
        <v>1865</v>
      </c>
      <c r="K11" s="1127" t="s">
        <v>1814</v>
      </c>
      <c r="L11" s="254" t="s">
        <v>2253</v>
      </c>
      <c r="M11" s="146"/>
      <c r="N11" s="158" t="s">
        <v>272</v>
      </c>
      <c r="O11" s="146" t="s">
        <v>1300</v>
      </c>
      <c r="P11" s="146" t="s">
        <v>745</v>
      </c>
      <c r="Q11" s="146" t="s">
        <v>745</v>
      </c>
      <c r="R11" s="146"/>
      <c r="S11" s="146" t="s">
        <v>745</v>
      </c>
      <c r="T11" s="146" t="s">
        <v>745</v>
      </c>
      <c r="U11" s="355"/>
      <c r="V11" s="35"/>
      <c r="W11" s="36" t="s">
        <v>739</v>
      </c>
      <c r="X11" t="s">
        <v>2685</v>
      </c>
      <c r="Y11" s="36" t="s">
        <v>751</v>
      </c>
      <c r="Z11" t="s">
        <v>752</v>
      </c>
    </row>
    <row r="12" spans="1:27" ht="17.399999999999999">
      <c r="A12" s="1000">
        <v>313</v>
      </c>
      <c r="B12" s="66" t="s">
        <v>3067</v>
      </c>
      <c r="C12" s="66">
        <v>170</v>
      </c>
      <c r="D12" s="66">
        <v>55</v>
      </c>
      <c r="E12" s="1248">
        <v>33</v>
      </c>
      <c r="F12" s="170" t="s">
        <v>433</v>
      </c>
      <c r="G12" s="146" t="s">
        <v>1157</v>
      </c>
      <c r="H12" s="146" t="s">
        <v>2963</v>
      </c>
      <c r="I12" s="146" t="s">
        <v>1158</v>
      </c>
      <c r="J12" s="222" t="s">
        <v>1882</v>
      </c>
      <c r="K12" s="1143" t="s">
        <v>1159</v>
      </c>
      <c r="L12" s="165" t="s">
        <v>3067</v>
      </c>
      <c r="M12" s="146"/>
      <c r="N12" s="146" t="s">
        <v>711</v>
      </c>
      <c r="O12" s="146"/>
      <c r="P12" s="146" t="s">
        <v>2565</v>
      </c>
      <c r="Q12" s="146" t="s">
        <v>745</v>
      </c>
      <c r="R12" s="146" t="s">
        <v>745</v>
      </c>
      <c r="S12" s="146"/>
      <c r="T12" s="146" t="s">
        <v>745</v>
      </c>
      <c r="U12" s="355"/>
      <c r="V12" s="15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4255</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10" r:id="rId1"/>
    <hyperlink ref="K11" r:id="rId2"/>
  </hyperlinks>
  <pageMargins left="0.19685039370078741" right="0.19685039370078741" top="1.1811023622047245" bottom="0" header="0.51181102362204722" footer="0"/>
  <pageSetup paperSize="9" orientation="landscape" r:id="rId3"/>
  <headerFooter alignWithMargins="0"/>
  <colBreaks count="1" manualBreakCount="1">
    <brk id="24" max="1048575" man="1"/>
  </colBreaks>
  <drawing r:id="rId4"/>
</worksheet>
</file>

<file path=xl/worksheets/sheet41.xml><?xml version="1.0" encoding="utf-8"?>
<worksheet xmlns="http://schemas.openxmlformats.org/spreadsheetml/2006/main" xmlns:r="http://schemas.openxmlformats.org/officeDocument/2006/relationships">
  <sheetPr enableFormatConditionsCalculation="0">
    <tabColor indexed="29"/>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5" t="s">
        <v>1623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3"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3"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1279</v>
      </c>
      <c r="G7" s="146" t="s">
        <v>2963</v>
      </c>
      <c r="H7" s="146" t="s">
        <v>2964</v>
      </c>
      <c r="I7" s="146" t="s">
        <v>2963</v>
      </c>
      <c r="J7" s="222" t="s">
        <v>1861</v>
      </c>
      <c r="K7" s="1142" t="s">
        <v>1652</v>
      </c>
      <c r="L7" s="228" t="s">
        <v>3067</v>
      </c>
      <c r="M7" s="146"/>
      <c r="N7" s="146" t="s">
        <v>711</v>
      </c>
      <c r="O7" s="146"/>
      <c r="P7" s="146"/>
      <c r="Q7" s="146"/>
      <c r="R7" s="146"/>
      <c r="S7" s="146"/>
      <c r="T7" s="146"/>
      <c r="U7" s="355"/>
      <c r="V7" s="35"/>
      <c r="W7" s="36" t="s">
        <v>2340</v>
      </c>
      <c r="X7" t="s">
        <v>2692</v>
      </c>
      <c r="Y7" s="36" t="s">
        <v>709</v>
      </c>
      <c r="Z7" t="s">
        <v>710</v>
      </c>
    </row>
    <row r="8" spans="1:27" ht="17.399999999999999">
      <c r="A8" s="1000">
        <v>300</v>
      </c>
      <c r="B8" s="66" t="s">
        <v>3067</v>
      </c>
      <c r="C8" s="66">
        <v>180</v>
      </c>
      <c r="D8" s="66">
        <v>32</v>
      </c>
      <c r="E8" s="1248">
        <v>38</v>
      </c>
      <c r="F8" s="170" t="s">
        <v>274</v>
      </c>
      <c r="G8" s="146" t="s">
        <v>275</v>
      </c>
      <c r="H8" s="146" t="s">
        <v>276</v>
      </c>
      <c r="I8" s="146" t="s">
        <v>277</v>
      </c>
      <c r="J8" s="222" t="s">
        <v>987</v>
      </c>
      <c r="K8" s="1127" t="s">
        <v>2908</v>
      </c>
      <c r="L8" s="255" t="s">
        <v>3067</v>
      </c>
      <c r="M8" s="146"/>
      <c r="N8" s="146" t="s">
        <v>278</v>
      </c>
      <c r="O8" s="146"/>
      <c r="P8" s="146"/>
      <c r="Q8" s="146" t="s">
        <v>745</v>
      </c>
      <c r="R8" s="146" t="s">
        <v>2565</v>
      </c>
      <c r="S8" s="146"/>
      <c r="T8" s="146" t="s">
        <v>745</v>
      </c>
      <c r="U8" s="355"/>
      <c r="V8" s="35"/>
      <c r="W8" s="36" t="s">
        <v>738</v>
      </c>
      <c r="X8" t="s">
        <v>2693</v>
      </c>
      <c r="Y8" s="36" t="s">
        <v>707</v>
      </c>
      <c r="Z8" t="s">
        <v>708</v>
      </c>
    </row>
    <row r="9" spans="1:27" ht="17.399999999999999">
      <c r="A9" s="1000">
        <v>719</v>
      </c>
      <c r="B9" s="66"/>
      <c r="C9" s="66" t="s">
        <v>3067</v>
      </c>
      <c r="D9" s="66" t="s">
        <v>3067</v>
      </c>
      <c r="E9" s="1248" t="s">
        <v>3067</v>
      </c>
      <c r="F9" s="321" t="s">
        <v>757</v>
      </c>
      <c r="G9" s="231" t="s">
        <v>3067</v>
      </c>
      <c r="H9" s="231" t="s">
        <v>3067</v>
      </c>
      <c r="I9" s="241" t="s">
        <v>771</v>
      </c>
      <c r="J9" s="241" t="s">
        <v>756</v>
      </c>
      <c r="K9" s="1125" t="s">
        <v>1530</v>
      </c>
      <c r="L9" s="271"/>
      <c r="M9" s="154"/>
      <c r="N9" s="146" t="s">
        <v>745</v>
      </c>
      <c r="O9" s="146"/>
      <c r="P9" s="146"/>
      <c r="Q9" s="146"/>
      <c r="R9" s="146" t="s">
        <v>2565</v>
      </c>
      <c r="S9" s="146"/>
      <c r="T9" s="146" t="s">
        <v>745</v>
      </c>
      <c r="U9" s="355"/>
      <c r="V9" s="35"/>
      <c r="W9" s="36" t="s">
        <v>2570</v>
      </c>
      <c r="X9" t="s">
        <v>747</v>
      </c>
      <c r="Y9" s="36" t="s">
        <v>711</v>
      </c>
      <c r="Z9" t="s">
        <v>712</v>
      </c>
    </row>
    <row r="10" spans="1:27" ht="17.399999999999999">
      <c r="A10" s="1000">
        <v>795</v>
      </c>
      <c r="B10" s="66">
        <v>135</v>
      </c>
      <c r="C10" s="66">
        <v>596</v>
      </c>
      <c r="D10" s="66">
        <v>39</v>
      </c>
      <c r="E10" s="1248">
        <v>63</v>
      </c>
      <c r="F10" s="321" t="s">
        <v>1177</v>
      </c>
      <c r="G10" s="324" t="s">
        <v>432</v>
      </c>
      <c r="H10" s="157" t="s">
        <v>1178</v>
      </c>
      <c r="I10" s="146" t="s">
        <v>1179</v>
      </c>
      <c r="J10" s="241" t="s">
        <v>1876</v>
      </c>
      <c r="K10" s="1127" t="s">
        <v>1180</v>
      </c>
      <c r="L10" s="256" t="s">
        <v>2227</v>
      </c>
      <c r="M10" s="146"/>
      <c r="N10" s="146" t="s">
        <v>709</v>
      </c>
      <c r="O10" s="146" t="s">
        <v>322</v>
      </c>
      <c r="P10" s="146" t="s">
        <v>745</v>
      </c>
      <c r="Q10" s="146"/>
      <c r="R10" s="146"/>
      <c r="S10" s="146"/>
      <c r="T10" s="146" t="s">
        <v>745</v>
      </c>
      <c r="U10" s="355" t="s">
        <v>745</v>
      </c>
      <c r="V10" s="35"/>
      <c r="Y10" s="36" t="s">
        <v>749</v>
      </c>
      <c r="Z10" t="s">
        <v>750</v>
      </c>
    </row>
    <row r="11" spans="1:27" ht="17.399999999999999">
      <c r="A11" s="1000" t="s">
        <v>3067</v>
      </c>
      <c r="B11" s="66" t="s">
        <v>3067</v>
      </c>
      <c r="C11" s="66">
        <v>190</v>
      </c>
      <c r="D11" s="66">
        <v>40</v>
      </c>
      <c r="E11" s="1248">
        <v>41</v>
      </c>
      <c r="F11" s="170" t="s">
        <v>984</v>
      </c>
      <c r="G11" s="146" t="s">
        <v>2963</v>
      </c>
      <c r="H11" s="146" t="s">
        <v>285</v>
      </c>
      <c r="I11" s="146" t="s">
        <v>286</v>
      </c>
      <c r="J11" s="222" t="s">
        <v>1871</v>
      </c>
      <c r="K11" s="1125" t="s">
        <v>1184</v>
      </c>
      <c r="L11" s="214" t="s">
        <v>2227</v>
      </c>
      <c r="M11" s="146"/>
      <c r="N11" s="146" t="s">
        <v>288</v>
      </c>
      <c r="O11" s="146"/>
      <c r="P11" s="146"/>
      <c r="Q11" s="146"/>
      <c r="R11" s="146" t="s">
        <v>745</v>
      </c>
      <c r="S11" s="146"/>
      <c r="T11" s="146"/>
      <c r="U11" s="355"/>
      <c r="V11" s="35"/>
      <c r="W11" s="36" t="s">
        <v>739</v>
      </c>
      <c r="X11" t="s">
        <v>2685</v>
      </c>
      <c r="Y11" s="36" t="s">
        <v>751</v>
      </c>
      <c r="Z11" t="s">
        <v>752</v>
      </c>
    </row>
    <row r="12" spans="1:27" ht="17.399999999999999">
      <c r="A12" s="1000" t="s">
        <v>3067</v>
      </c>
      <c r="B12" s="66" t="s">
        <v>3067</v>
      </c>
      <c r="C12" s="66">
        <v>316</v>
      </c>
      <c r="D12" s="66">
        <v>43</v>
      </c>
      <c r="E12" s="1255" t="s">
        <v>2438</v>
      </c>
      <c r="F12" s="170" t="s">
        <v>787</v>
      </c>
      <c r="G12" s="241" t="s">
        <v>788</v>
      </c>
      <c r="H12" s="231" t="s">
        <v>789</v>
      </c>
      <c r="I12" s="241" t="s">
        <v>790</v>
      </c>
      <c r="J12" s="241" t="s">
        <v>786</v>
      </c>
      <c r="K12" s="1143" t="s">
        <v>2907</v>
      </c>
      <c r="L12" s="227" t="s">
        <v>2257</v>
      </c>
      <c r="M12" s="146"/>
      <c r="N12" s="146"/>
      <c r="O12" s="146" t="s">
        <v>2080</v>
      </c>
      <c r="P12" s="146" t="s">
        <v>745</v>
      </c>
      <c r="Q12" s="146" t="s">
        <v>745</v>
      </c>
      <c r="R12" s="146"/>
      <c r="S12" s="146"/>
      <c r="T12" s="146" t="s">
        <v>745</v>
      </c>
      <c r="U12" s="355"/>
      <c r="V12" s="35"/>
      <c r="W12" s="36" t="s">
        <v>740</v>
      </c>
      <c r="X12" t="s">
        <v>2686</v>
      </c>
      <c r="Y12" s="36" t="s">
        <v>753</v>
      </c>
      <c r="Z12" t="s">
        <v>2557</v>
      </c>
    </row>
    <row r="13" spans="1:27" ht="17.399999999999999">
      <c r="A13" s="1000">
        <v>364</v>
      </c>
      <c r="B13" s="66">
        <v>197</v>
      </c>
      <c r="C13" s="66">
        <v>232</v>
      </c>
      <c r="D13" s="66">
        <v>58</v>
      </c>
      <c r="E13" s="1248">
        <v>32</v>
      </c>
      <c r="F13" s="170" t="s">
        <v>2117</v>
      </c>
      <c r="G13" s="146" t="s">
        <v>291</v>
      </c>
      <c r="H13" s="146" t="s">
        <v>292</v>
      </c>
      <c r="I13" s="146" t="s">
        <v>293</v>
      </c>
      <c r="J13" s="222" t="s">
        <v>1872</v>
      </c>
      <c r="K13" s="1122" t="s">
        <v>1811</v>
      </c>
      <c r="L13" s="217" t="s">
        <v>2253</v>
      </c>
      <c r="M13" s="146" t="s">
        <v>2570</v>
      </c>
      <c r="N13" s="146" t="s">
        <v>338</v>
      </c>
      <c r="O13" s="146" t="s">
        <v>322</v>
      </c>
      <c r="P13" s="146" t="s">
        <v>745</v>
      </c>
      <c r="Q13" s="146" t="s">
        <v>2565</v>
      </c>
      <c r="R13" s="146" t="s">
        <v>2565</v>
      </c>
      <c r="S13" s="146" t="s">
        <v>745</v>
      </c>
      <c r="T13" s="146" t="s">
        <v>745</v>
      </c>
      <c r="U13" s="355" t="s">
        <v>2565</v>
      </c>
      <c r="V13" s="35"/>
      <c r="W13" s="36" t="s">
        <v>741</v>
      </c>
      <c r="X13" t="s">
        <v>2687</v>
      </c>
      <c r="Y13" s="36" t="s">
        <v>715</v>
      </c>
      <c r="Z13" t="s">
        <v>716</v>
      </c>
    </row>
    <row r="14" spans="1:27" ht="17.399999999999999">
      <c r="A14" s="1000">
        <v>430</v>
      </c>
      <c r="B14" s="66"/>
      <c r="C14" s="66">
        <v>290</v>
      </c>
      <c r="D14" s="66">
        <v>54</v>
      </c>
      <c r="E14" s="1248">
        <v>56</v>
      </c>
      <c r="F14" s="170" t="s">
        <v>988</v>
      </c>
      <c r="G14" s="146" t="s">
        <v>298</v>
      </c>
      <c r="H14" s="157" t="s">
        <v>299</v>
      </c>
      <c r="I14" s="146" t="s">
        <v>300</v>
      </c>
      <c r="J14" s="222" t="s">
        <v>1874</v>
      </c>
      <c r="K14" s="1121" t="s">
        <v>1176</v>
      </c>
      <c r="L14" s="220" t="s">
        <v>287</v>
      </c>
      <c r="M14" s="146"/>
      <c r="N14" s="158" t="s">
        <v>1812</v>
      </c>
      <c r="O14" s="146"/>
      <c r="P14" s="146" t="s">
        <v>2565</v>
      </c>
      <c r="Q14" s="146" t="s">
        <v>745</v>
      </c>
      <c r="R14" s="146"/>
      <c r="S14" s="146"/>
      <c r="T14" s="146" t="s">
        <v>745</v>
      </c>
      <c r="U14" s="355"/>
      <c r="V14" s="35"/>
      <c r="Y14" s="36" t="s">
        <v>713</v>
      </c>
      <c r="Z14" t="s">
        <v>714</v>
      </c>
    </row>
    <row r="15" spans="1:27" ht="17.399999999999999">
      <c r="A15" s="1000">
        <v>591</v>
      </c>
      <c r="B15" s="66">
        <v>116</v>
      </c>
      <c r="C15" s="66">
        <v>444</v>
      </c>
      <c r="D15" s="66">
        <v>56</v>
      </c>
      <c r="E15" s="1248">
        <v>46</v>
      </c>
      <c r="F15" s="170" t="s">
        <v>301</v>
      </c>
      <c r="G15" s="146" t="s">
        <v>302</v>
      </c>
      <c r="H15" s="157" t="s">
        <v>303</v>
      </c>
      <c r="I15" s="324" t="s">
        <v>304</v>
      </c>
      <c r="J15" s="241" t="s">
        <v>1875</v>
      </c>
      <c r="K15" s="1127" t="s">
        <v>1175</v>
      </c>
      <c r="L15" s="256" t="s">
        <v>2227</v>
      </c>
      <c r="M15" s="146"/>
      <c r="N15" s="146"/>
      <c r="O15" s="146" t="s">
        <v>2080</v>
      </c>
      <c r="P15" s="146" t="s">
        <v>745</v>
      </c>
      <c r="Q15" s="146" t="s">
        <v>745</v>
      </c>
      <c r="R15" s="146" t="s">
        <v>2565</v>
      </c>
      <c r="S15" s="146"/>
      <c r="T15" s="146" t="s">
        <v>745</v>
      </c>
      <c r="U15" s="355" t="s">
        <v>2565</v>
      </c>
      <c r="V15" s="35"/>
      <c r="W15" s="36" t="s">
        <v>742</v>
      </c>
      <c r="X15" t="s">
        <v>2694</v>
      </c>
      <c r="Y15" s="36" t="s">
        <v>717</v>
      </c>
      <c r="Z15" t="s">
        <v>912</v>
      </c>
    </row>
    <row r="16" spans="1:27" ht="17.399999999999999">
      <c r="A16" s="1000">
        <v>446</v>
      </c>
      <c r="B16" s="66">
        <v>235</v>
      </c>
      <c r="C16" s="66">
        <v>302</v>
      </c>
      <c r="D16" s="66">
        <v>57</v>
      </c>
      <c r="E16" s="1255" t="s">
        <v>2438</v>
      </c>
      <c r="F16" s="170" t="s">
        <v>1160</v>
      </c>
      <c r="G16" s="146" t="s">
        <v>1161</v>
      </c>
      <c r="H16" s="157" t="s">
        <v>1162</v>
      </c>
      <c r="I16" s="146" t="s">
        <v>1163</v>
      </c>
      <c r="J16" s="222" t="s">
        <v>1883</v>
      </c>
      <c r="K16" s="1121" t="s">
        <v>1597</v>
      </c>
      <c r="L16" s="227" t="s">
        <v>2257</v>
      </c>
      <c r="M16" s="146"/>
      <c r="N16" s="146"/>
      <c r="O16" s="146" t="s">
        <v>913</v>
      </c>
      <c r="P16" s="146"/>
      <c r="Q16" s="146"/>
      <c r="R16" s="146" t="s">
        <v>745</v>
      </c>
      <c r="S16" s="146"/>
      <c r="T16" s="146" t="s">
        <v>745</v>
      </c>
      <c r="U16" s="355" t="s">
        <v>2565</v>
      </c>
      <c r="V16" s="35"/>
      <c r="W16" s="36" t="s">
        <v>743</v>
      </c>
      <c r="X16" t="s">
        <v>2695</v>
      </c>
      <c r="Y16" s="36" t="s">
        <v>2558</v>
      </c>
      <c r="Z16" t="s">
        <v>2559</v>
      </c>
    </row>
    <row r="17" spans="1:26" ht="17.399999999999999">
      <c r="A17" s="1000" t="s">
        <v>3067</v>
      </c>
      <c r="B17" s="66">
        <v>202</v>
      </c>
      <c r="C17" s="66">
        <v>246</v>
      </c>
      <c r="D17" s="66">
        <v>62</v>
      </c>
      <c r="E17" s="1248">
        <v>51</v>
      </c>
      <c r="F17" s="170" t="s">
        <v>2115</v>
      </c>
      <c r="G17" s="146" t="s">
        <v>295</v>
      </c>
      <c r="H17" s="324" t="s">
        <v>296</v>
      </c>
      <c r="I17" s="146" t="s">
        <v>297</v>
      </c>
      <c r="J17" s="222" t="s">
        <v>1873</v>
      </c>
      <c r="K17" s="1121" t="s">
        <v>176</v>
      </c>
      <c r="L17" s="166" t="s">
        <v>2227</v>
      </c>
      <c r="M17" s="146"/>
      <c r="N17" s="146" t="s">
        <v>707</v>
      </c>
      <c r="O17" s="146"/>
      <c r="P17" s="146" t="s">
        <v>745</v>
      </c>
      <c r="Q17" s="146" t="s">
        <v>745</v>
      </c>
      <c r="R17" s="146" t="s">
        <v>2565</v>
      </c>
      <c r="S17" s="146" t="s">
        <v>745</v>
      </c>
      <c r="T17" s="146" t="s">
        <v>745</v>
      </c>
      <c r="U17" s="355" t="s">
        <v>2565</v>
      </c>
      <c r="V17" s="35"/>
      <c r="W17" s="36" t="s">
        <v>744</v>
      </c>
      <c r="X17" t="s">
        <v>706</v>
      </c>
      <c r="Y17" s="36" t="s">
        <v>2564</v>
      </c>
      <c r="Z17" t="s">
        <v>2566</v>
      </c>
    </row>
    <row r="18" spans="1:26" ht="17.399999999999999">
      <c r="A18" s="1000">
        <v>317</v>
      </c>
      <c r="B18" s="66">
        <v>98</v>
      </c>
      <c r="C18" s="66">
        <v>194</v>
      </c>
      <c r="D18" s="66" t="s">
        <v>3067</v>
      </c>
      <c r="E18" s="1258">
        <v>42</v>
      </c>
      <c r="F18" s="170" t="s">
        <v>985</v>
      </c>
      <c r="G18" s="146" t="s">
        <v>289</v>
      </c>
      <c r="H18" s="146" t="s">
        <v>2963</v>
      </c>
      <c r="I18" s="146" t="s">
        <v>2963</v>
      </c>
      <c r="J18" s="222" t="s">
        <v>152</v>
      </c>
      <c r="K18" s="1125" t="s">
        <v>290</v>
      </c>
      <c r="L18" s="214" t="s">
        <v>3067</v>
      </c>
      <c r="M18" s="146" t="s">
        <v>2570</v>
      </c>
      <c r="N18" s="146" t="s">
        <v>439</v>
      </c>
      <c r="O18" s="146"/>
      <c r="P18" s="146"/>
      <c r="Q18" s="146"/>
      <c r="R18" s="146" t="s">
        <v>745</v>
      </c>
      <c r="S18" s="146"/>
      <c r="T18" s="146" t="s">
        <v>745</v>
      </c>
      <c r="U18" s="355"/>
      <c r="V18" s="35"/>
    </row>
    <row r="19" spans="1:26" ht="17.399999999999999">
      <c r="A19" s="1000">
        <v>597</v>
      </c>
      <c r="B19" s="66" t="s">
        <v>3067</v>
      </c>
      <c r="C19" s="66">
        <v>448</v>
      </c>
      <c r="D19" s="66" t="s">
        <v>3067</v>
      </c>
      <c r="E19" s="1258">
        <v>47</v>
      </c>
      <c r="F19" s="170" t="s">
        <v>2537</v>
      </c>
      <c r="G19" s="146" t="s">
        <v>2538</v>
      </c>
      <c r="H19" s="329" t="s">
        <v>3067</v>
      </c>
      <c r="I19" s="146" t="s">
        <v>3067</v>
      </c>
      <c r="J19" s="241" t="s">
        <v>2539</v>
      </c>
      <c r="K19" s="1120" t="s">
        <v>246</v>
      </c>
      <c r="L19" s="246" t="s">
        <v>1197</v>
      </c>
      <c r="M19" s="146" t="s">
        <v>2570</v>
      </c>
      <c r="N19" s="146" t="s">
        <v>3053</v>
      </c>
      <c r="O19" s="146"/>
      <c r="P19" s="146" t="s">
        <v>2565</v>
      </c>
      <c r="Q19" s="146" t="s">
        <v>745</v>
      </c>
      <c r="R19" s="146"/>
      <c r="S19" s="146"/>
      <c r="T19" s="146" t="s">
        <v>745</v>
      </c>
      <c r="U19" s="355"/>
      <c r="V19" s="35"/>
      <c r="W19" s="36" t="s">
        <v>745</v>
      </c>
      <c r="X19" t="s">
        <v>2567</v>
      </c>
      <c r="Y19" s="36" t="s">
        <v>2562</v>
      </c>
      <c r="Z19" t="s">
        <v>2563</v>
      </c>
    </row>
    <row r="20" spans="1:26" ht="17.399999999999999">
      <c r="A20" s="1000" t="s">
        <v>3067</v>
      </c>
      <c r="B20" s="66" t="s">
        <v>3067</v>
      </c>
      <c r="C20" s="66">
        <v>450</v>
      </c>
      <c r="D20" s="66">
        <v>66</v>
      </c>
      <c r="E20" s="1255" t="s">
        <v>2439</v>
      </c>
      <c r="F20" s="170" t="s">
        <v>3067</v>
      </c>
      <c r="G20" s="146" t="s">
        <v>3067</v>
      </c>
      <c r="H20" s="146" t="s">
        <v>3067</v>
      </c>
      <c r="I20" s="324" t="s">
        <v>2548</v>
      </c>
      <c r="J20" s="241" t="s">
        <v>2549</v>
      </c>
      <c r="K20" s="1127" t="s">
        <v>849</v>
      </c>
      <c r="L20" s="253" t="s">
        <v>1197</v>
      </c>
      <c r="M20" s="146"/>
      <c r="N20" s="146" t="s">
        <v>2550</v>
      </c>
      <c r="O20" s="146"/>
      <c r="P20" s="146" t="s">
        <v>745</v>
      </c>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80" t="s">
        <v>4256</v>
      </c>
      <c r="B29" s="981"/>
      <c r="C29" s="981"/>
      <c r="D29" s="981"/>
      <c r="E29" s="981"/>
      <c r="F29" s="976"/>
      <c r="G29" s="976"/>
      <c r="H29" s="976"/>
      <c r="I29" s="976"/>
      <c r="J29" s="976"/>
      <c r="K29" s="976"/>
      <c r="L29" s="976"/>
      <c r="M29" s="976"/>
      <c r="N29" s="976"/>
      <c r="O29" s="976"/>
      <c r="P29" s="976"/>
      <c r="Q29" s="976"/>
      <c r="R29" s="976"/>
      <c r="S29" s="976"/>
      <c r="T29" s="976"/>
      <c r="U29" s="977"/>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8" r:id="rId1"/>
    <hyperlink ref="K10" r:id="rId2"/>
    <hyperlink ref="K13" r:id="rId3"/>
    <hyperlink ref="K14" r:id="rId4"/>
    <hyperlink ref="K15" r:id="rId5"/>
    <hyperlink ref="K16" r:id="rId6"/>
    <hyperlink ref="K17" r:id="rId7"/>
    <hyperlink ref="K20" r:id="rId8"/>
  </hyperlinks>
  <pageMargins left="0.19685039370078741" right="0.19685039370078741" top="1.1811023622047245" bottom="0" header="0.51181102362204722" footer="0"/>
  <pageSetup paperSize="9" orientation="landscape" r:id="rId9"/>
  <headerFooter alignWithMargins="0"/>
  <drawing r:id="rId10"/>
</worksheet>
</file>

<file path=xl/worksheets/sheet42.xml><?xml version="1.0" encoding="utf-8"?>
<worksheet xmlns="http://schemas.openxmlformats.org/spreadsheetml/2006/main" xmlns:r="http://schemas.openxmlformats.org/officeDocument/2006/relationships">
  <sheetPr enableFormatConditionsCalculation="0">
    <tabColor indexed="29"/>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5" t="s">
        <v>1623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3"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3"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3"/>
      <c r="B7" s="960"/>
      <c r="C7" s="960"/>
      <c r="D7" s="960"/>
      <c r="E7" s="1248" t="s">
        <v>3067</v>
      </c>
      <c r="F7" s="170" t="s">
        <v>1168</v>
      </c>
      <c r="G7" s="146" t="s">
        <v>1169</v>
      </c>
      <c r="H7" s="146" t="s">
        <v>2963</v>
      </c>
      <c r="I7" s="146" t="s">
        <v>2963</v>
      </c>
      <c r="J7" s="222" t="s">
        <v>1884</v>
      </c>
      <c r="K7" s="1125" t="s">
        <v>1657</v>
      </c>
      <c r="L7" s="230" t="s">
        <v>3067</v>
      </c>
      <c r="M7" s="146"/>
      <c r="N7" s="146" t="s">
        <v>711</v>
      </c>
      <c r="O7" s="146"/>
      <c r="P7" s="146"/>
      <c r="Q7" s="146"/>
      <c r="R7" s="146"/>
      <c r="S7" s="146"/>
      <c r="T7" s="146"/>
      <c r="U7" s="355"/>
      <c r="V7" s="35"/>
      <c r="W7" s="36" t="s">
        <v>2340</v>
      </c>
      <c r="X7" t="s">
        <v>2692</v>
      </c>
      <c r="Y7" s="36" t="s">
        <v>709</v>
      </c>
      <c r="Z7" t="s">
        <v>710</v>
      </c>
    </row>
    <row r="8" spans="1:27" ht="17.399999999999999">
      <c r="A8" s="1003"/>
      <c r="B8" s="960"/>
      <c r="C8" s="960"/>
      <c r="D8" s="960"/>
      <c r="E8" s="1248" t="s">
        <v>3067</v>
      </c>
      <c r="F8" s="321" t="s">
        <v>1172</v>
      </c>
      <c r="G8" s="324" t="s">
        <v>2963</v>
      </c>
      <c r="H8" s="329" t="s">
        <v>2963</v>
      </c>
      <c r="I8" s="146" t="s">
        <v>2963</v>
      </c>
      <c r="J8" s="241" t="s">
        <v>1006</v>
      </c>
      <c r="K8" s="1120" t="s">
        <v>1659</v>
      </c>
      <c r="L8" s="227" t="s">
        <v>3067</v>
      </c>
      <c r="M8" s="146"/>
      <c r="N8" s="146"/>
      <c r="O8" s="146" t="s">
        <v>915</v>
      </c>
      <c r="P8" s="146"/>
      <c r="Q8" s="146"/>
      <c r="R8" s="146"/>
      <c r="S8" s="146"/>
      <c r="T8" s="146"/>
      <c r="U8" s="355"/>
      <c r="V8" s="35"/>
      <c r="W8" s="36" t="s">
        <v>738</v>
      </c>
      <c r="X8" t="s">
        <v>2693</v>
      </c>
      <c r="Y8" s="36" t="s">
        <v>707</v>
      </c>
      <c r="Z8" t="s">
        <v>708</v>
      </c>
    </row>
    <row r="9" spans="1:27" ht="17.399999999999999">
      <c r="A9" s="1003">
        <v>253</v>
      </c>
      <c r="B9" s="960"/>
      <c r="C9" s="960">
        <v>142</v>
      </c>
      <c r="D9" s="960">
        <v>32</v>
      </c>
      <c r="E9" s="1248">
        <v>30</v>
      </c>
      <c r="F9" s="170" t="s">
        <v>2220</v>
      </c>
      <c r="G9" s="146" t="s">
        <v>262</v>
      </c>
      <c r="H9" s="146" t="s">
        <v>1181</v>
      </c>
      <c r="I9" s="146" t="s">
        <v>2963</v>
      </c>
      <c r="J9" s="222" t="s">
        <v>1877</v>
      </c>
      <c r="K9" s="1120" t="s">
        <v>1182</v>
      </c>
      <c r="L9" s="257" t="s">
        <v>287</v>
      </c>
      <c r="M9" s="146" t="s">
        <v>745</v>
      </c>
      <c r="N9" s="146"/>
      <c r="O9" s="146" t="s">
        <v>915</v>
      </c>
      <c r="P9" s="146"/>
      <c r="Q9" s="146"/>
      <c r="R9" s="146"/>
      <c r="S9" s="146"/>
      <c r="T9" s="146" t="s">
        <v>745</v>
      </c>
      <c r="U9" s="355"/>
      <c r="V9" s="35"/>
      <c r="W9" s="36" t="s">
        <v>2570</v>
      </c>
      <c r="X9" t="s">
        <v>747</v>
      </c>
      <c r="Y9" s="36" t="s">
        <v>711</v>
      </c>
      <c r="Z9" t="s">
        <v>712</v>
      </c>
    </row>
    <row r="10" spans="1:27" ht="17.399999999999999">
      <c r="A10" s="1003">
        <v>795</v>
      </c>
      <c r="B10" s="960">
        <v>135</v>
      </c>
      <c r="C10" s="960">
        <v>596</v>
      </c>
      <c r="D10" s="960">
        <v>39</v>
      </c>
      <c r="E10" s="1248">
        <v>63</v>
      </c>
      <c r="F10" s="321" t="s">
        <v>1177</v>
      </c>
      <c r="G10" s="146" t="s">
        <v>432</v>
      </c>
      <c r="H10" s="157" t="s">
        <v>1178</v>
      </c>
      <c r="I10" s="146" t="s">
        <v>1179</v>
      </c>
      <c r="J10" s="241" t="s">
        <v>1876</v>
      </c>
      <c r="K10" s="1127" t="s">
        <v>1813</v>
      </c>
      <c r="L10" s="256" t="s">
        <v>2227</v>
      </c>
      <c r="M10" s="146"/>
      <c r="N10" s="146" t="s">
        <v>709</v>
      </c>
      <c r="O10" s="146" t="s">
        <v>322</v>
      </c>
      <c r="P10" s="146" t="s">
        <v>745</v>
      </c>
      <c r="Q10" s="146"/>
      <c r="R10" s="146"/>
      <c r="S10" s="146"/>
      <c r="T10" s="146" t="s">
        <v>745</v>
      </c>
      <c r="U10" s="355" t="s">
        <v>745</v>
      </c>
      <c r="V10" s="35"/>
      <c r="Y10" s="36" t="s">
        <v>749</v>
      </c>
      <c r="Z10" t="s">
        <v>750</v>
      </c>
    </row>
    <row r="11" spans="1:27" ht="17.399999999999999">
      <c r="A11" s="1003" t="s">
        <v>3067</v>
      </c>
      <c r="B11" s="960" t="s">
        <v>3067</v>
      </c>
      <c r="C11" s="960">
        <v>190</v>
      </c>
      <c r="D11" s="960">
        <v>40</v>
      </c>
      <c r="E11" s="1248">
        <v>41</v>
      </c>
      <c r="F11" s="170" t="s">
        <v>1183</v>
      </c>
      <c r="G11" s="146" t="s">
        <v>2963</v>
      </c>
      <c r="H11" s="146" t="s">
        <v>2963</v>
      </c>
      <c r="I11" s="146" t="s">
        <v>2963</v>
      </c>
      <c r="J11" s="222" t="s">
        <v>151</v>
      </c>
      <c r="K11" s="1125" t="s">
        <v>1184</v>
      </c>
      <c r="L11" s="214" t="s">
        <v>3067</v>
      </c>
      <c r="M11" s="146"/>
      <c r="N11" s="146" t="s">
        <v>707</v>
      </c>
      <c r="O11" s="146"/>
      <c r="P11" s="146"/>
      <c r="Q11" s="146"/>
      <c r="R11" s="146"/>
      <c r="S11" s="146"/>
      <c r="T11" s="146"/>
      <c r="U11" s="355"/>
      <c r="V11" s="35"/>
      <c r="W11" s="36" t="s">
        <v>739</v>
      </c>
      <c r="X11" t="s">
        <v>2685</v>
      </c>
      <c r="Y11" s="36" t="s">
        <v>751</v>
      </c>
      <c r="Z11" t="s">
        <v>752</v>
      </c>
    </row>
    <row r="12" spans="1:27" ht="17.399999999999999">
      <c r="A12" s="1003">
        <v>232</v>
      </c>
      <c r="B12" s="960">
        <v>67</v>
      </c>
      <c r="C12" s="960">
        <v>94</v>
      </c>
      <c r="D12" s="960">
        <v>52</v>
      </c>
      <c r="E12" s="1248">
        <v>7</v>
      </c>
      <c r="F12" s="170" t="s">
        <v>1164</v>
      </c>
      <c r="G12" s="146" t="s">
        <v>1165</v>
      </c>
      <c r="H12" s="146" t="s">
        <v>1166</v>
      </c>
      <c r="I12" s="146" t="s">
        <v>2963</v>
      </c>
      <c r="J12" s="222" t="s">
        <v>404</v>
      </c>
      <c r="K12" s="1120" t="s">
        <v>1167</v>
      </c>
      <c r="L12" s="214" t="s">
        <v>2253</v>
      </c>
      <c r="M12" s="146"/>
      <c r="N12" s="146" t="s">
        <v>439</v>
      </c>
      <c r="O12" s="146"/>
      <c r="P12" s="146"/>
      <c r="Q12" s="146"/>
      <c r="R12" s="146" t="s">
        <v>745</v>
      </c>
      <c r="S12" s="146"/>
      <c r="T12" s="146" t="s">
        <v>745</v>
      </c>
      <c r="U12" s="355" t="s">
        <v>2565</v>
      </c>
      <c r="V12" s="35"/>
      <c r="W12" s="36" t="s">
        <v>740</v>
      </c>
      <c r="X12" t="s">
        <v>2686</v>
      </c>
      <c r="Y12" s="36" t="s">
        <v>753</v>
      </c>
      <c r="Z12" t="s">
        <v>2557</v>
      </c>
    </row>
    <row r="13" spans="1:27" ht="17.399999999999999">
      <c r="A13" s="1003">
        <v>831</v>
      </c>
      <c r="B13" s="960" t="s">
        <v>3067</v>
      </c>
      <c r="C13" s="960">
        <v>520</v>
      </c>
      <c r="D13" s="960">
        <v>53</v>
      </c>
      <c r="E13" s="1248" t="s">
        <v>3067</v>
      </c>
      <c r="F13" s="170" t="s">
        <v>1188</v>
      </c>
      <c r="G13" s="146" t="s">
        <v>2963</v>
      </c>
      <c r="H13" s="146" t="s">
        <v>2963</v>
      </c>
      <c r="I13" s="324" t="s">
        <v>1156</v>
      </c>
      <c r="J13" s="241" t="s">
        <v>1880</v>
      </c>
      <c r="K13" s="1120" t="s">
        <v>1522</v>
      </c>
      <c r="L13" s="258" t="s">
        <v>3067</v>
      </c>
      <c r="M13" s="154"/>
      <c r="N13" s="146" t="s">
        <v>2564</v>
      </c>
      <c r="O13" s="146"/>
      <c r="P13" s="146"/>
      <c r="Q13" s="146"/>
      <c r="R13" s="146"/>
      <c r="S13" s="146"/>
      <c r="T13" s="146" t="s">
        <v>745</v>
      </c>
      <c r="U13" s="355" t="s">
        <v>745</v>
      </c>
      <c r="V13" s="35"/>
      <c r="W13" s="36" t="s">
        <v>741</v>
      </c>
      <c r="X13" t="s">
        <v>2687</v>
      </c>
      <c r="Y13" s="36" t="s">
        <v>715</v>
      </c>
      <c r="Z13" t="s">
        <v>716</v>
      </c>
    </row>
    <row r="14" spans="1:27" ht="17.399999999999999">
      <c r="A14" s="1003" t="s">
        <v>3067</v>
      </c>
      <c r="B14" s="960" t="s">
        <v>3067</v>
      </c>
      <c r="C14" s="960">
        <v>292</v>
      </c>
      <c r="D14" s="960" t="s">
        <v>3067</v>
      </c>
      <c r="E14" s="1248">
        <v>57</v>
      </c>
      <c r="F14" s="170" t="s">
        <v>2520</v>
      </c>
      <c r="G14" s="231" t="s">
        <v>3067</v>
      </c>
      <c r="H14" s="332" t="s">
        <v>2521</v>
      </c>
      <c r="I14" s="279" t="s">
        <v>2522</v>
      </c>
      <c r="J14" s="241" t="s">
        <v>2523</v>
      </c>
      <c r="K14" s="1124" t="s">
        <v>2830</v>
      </c>
      <c r="L14" s="220"/>
      <c r="M14" s="146"/>
      <c r="N14" s="146" t="s">
        <v>446</v>
      </c>
      <c r="O14" s="146" t="s">
        <v>2909</v>
      </c>
      <c r="P14" s="146" t="s">
        <v>2565</v>
      </c>
      <c r="Q14" s="146" t="s">
        <v>745</v>
      </c>
      <c r="R14" s="146" t="s">
        <v>745</v>
      </c>
      <c r="S14" s="146"/>
      <c r="T14" s="146"/>
      <c r="U14" s="355"/>
      <c r="V14" s="35"/>
      <c r="Y14" s="36" t="s">
        <v>713</v>
      </c>
      <c r="Z14" t="s">
        <v>714</v>
      </c>
    </row>
    <row r="15" spans="1:27" ht="17.399999999999999">
      <c r="A15" s="1003">
        <v>313</v>
      </c>
      <c r="B15" s="960" t="s">
        <v>3067</v>
      </c>
      <c r="C15" s="960">
        <v>170</v>
      </c>
      <c r="D15" s="960">
        <v>55</v>
      </c>
      <c r="E15" s="1248">
        <v>33</v>
      </c>
      <c r="F15" s="170" t="s">
        <v>433</v>
      </c>
      <c r="G15" s="146" t="s">
        <v>1157</v>
      </c>
      <c r="H15" s="146" t="s">
        <v>2963</v>
      </c>
      <c r="I15" s="146" t="s">
        <v>1158</v>
      </c>
      <c r="J15" s="241" t="s">
        <v>1882</v>
      </c>
      <c r="K15" s="1143" t="s">
        <v>1159</v>
      </c>
      <c r="L15" s="165" t="s">
        <v>3067</v>
      </c>
      <c r="M15" s="146"/>
      <c r="N15" s="146" t="s">
        <v>711</v>
      </c>
      <c r="O15" s="146"/>
      <c r="P15" s="146" t="s">
        <v>2565</v>
      </c>
      <c r="Q15" s="146" t="s">
        <v>745</v>
      </c>
      <c r="R15" s="146" t="s">
        <v>745</v>
      </c>
      <c r="S15" s="146"/>
      <c r="T15" s="146" t="s">
        <v>745</v>
      </c>
      <c r="U15" s="355"/>
      <c r="V15" s="35"/>
      <c r="W15" s="36" t="s">
        <v>742</v>
      </c>
      <c r="X15" t="s">
        <v>2694</v>
      </c>
      <c r="Y15" s="36" t="s">
        <v>717</v>
      </c>
      <c r="Z15" t="s">
        <v>912</v>
      </c>
    </row>
    <row r="16" spans="1:27" ht="17.399999999999999">
      <c r="A16" s="1003" t="s">
        <v>3067</v>
      </c>
      <c r="B16" s="960" t="s">
        <v>3067</v>
      </c>
      <c r="C16" s="960" t="s">
        <v>3067</v>
      </c>
      <c r="D16" s="960">
        <v>56</v>
      </c>
      <c r="E16" s="1248">
        <v>46</v>
      </c>
      <c r="F16" s="170" t="s">
        <v>2524</v>
      </c>
      <c r="G16" s="231" t="s">
        <v>3067</v>
      </c>
      <c r="H16" s="231" t="s">
        <v>3067</v>
      </c>
      <c r="I16" s="241" t="s">
        <v>2526</v>
      </c>
      <c r="J16" s="241" t="s">
        <v>2527</v>
      </c>
      <c r="K16" s="1145" t="s">
        <v>2832</v>
      </c>
      <c r="L16" s="253"/>
      <c r="M16" s="146"/>
      <c r="N16" s="146" t="s">
        <v>709</v>
      </c>
      <c r="O16" s="146" t="s">
        <v>2080</v>
      </c>
      <c r="P16" s="146" t="s">
        <v>745</v>
      </c>
      <c r="Q16" s="146"/>
      <c r="R16" s="146"/>
      <c r="S16" s="146"/>
      <c r="T16" s="146" t="s">
        <v>745</v>
      </c>
      <c r="U16" s="355"/>
      <c r="V16" s="35"/>
      <c r="W16" s="36" t="s">
        <v>743</v>
      </c>
      <c r="X16" t="s">
        <v>2695</v>
      </c>
      <c r="Y16" s="36" t="s">
        <v>2558</v>
      </c>
      <c r="Z16" t="s">
        <v>2559</v>
      </c>
    </row>
    <row r="17" spans="1:26" ht="17.399999999999999">
      <c r="A17" s="1003" t="s">
        <v>3067</v>
      </c>
      <c r="B17" s="960" t="s">
        <v>3067</v>
      </c>
      <c r="C17" s="960">
        <v>474</v>
      </c>
      <c r="D17" s="960">
        <v>58</v>
      </c>
      <c r="E17" s="1248">
        <v>49</v>
      </c>
      <c r="F17" s="170" t="s">
        <v>412</v>
      </c>
      <c r="G17" s="146" t="s">
        <v>1185</v>
      </c>
      <c r="H17" s="146" t="s">
        <v>2963</v>
      </c>
      <c r="I17" s="146" t="s">
        <v>1186</v>
      </c>
      <c r="J17" s="222" t="s">
        <v>1878</v>
      </c>
      <c r="K17" s="1120" t="s">
        <v>1655</v>
      </c>
      <c r="L17" s="253" t="s">
        <v>3067</v>
      </c>
      <c r="M17" s="146"/>
      <c r="N17" s="146" t="s">
        <v>709</v>
      </c>
      <c r="O17" s="146" t="s">
        <v>913</v>
      </c>
      <c r="P17" s="146" t="s">
        <v>745</v>
      </c>
      <c r="Q17" s="146" t="s">
        <v>745</v>
      </c>
      <c r="R17" s="146"/>
      <c r="S17" s="146"/>
      <c r="T17" s="146" t="s">
        <v>745</v>
      </c>
      <c r="U17" s="355" t="s">
        <v>2565</v>
      </c>
      <c r="V17" s="35"/>
      <c r="W17" s="36" t="s">
        <v>744</v>
      </c>
      <c r="X17" t="s">
        <v>706</v>
      </c>
      <c r="Y17" s="36" t="s">
        <v>2564</v>
      </c>
      <c r="Z17" t="s">
        <v>2566</v>
      </c>
    </row>
    <row r="18" spans="1:26" ht="17.399999999999999">
      <c r="A18" s="1003">
        <v>655</v>
      </c>
      <c r="B18" s="960" t="s">
        <v>3067</v>
      </c>
      <c r="C18" s="960" t="s">
        <v>3067</v>
      </c>
      <c r="D18" s="960" t="s">
        <v>3067</v>
      </c>
      <c r="E18" s="1248">
        <v>49</v>
      </c>
      <c r="F18" s="170" t="s">
        <v>3067</v>
      </c>
      <c r="G18" s="146" t="s">
        <v>3067</v>
      </c>
      <c r="H18" s="146" t="s">
        <v>3067</v>
      </c>
      <c r="I18" s="146" t="s">
        <v>2531</v>
      </c>
      <c r="J18" s="222" t="s">
        <v>2532</v>
      </c>
      <c r="K18" s="1145" t="s">
        <v>242</v>
      </c>
      <c r="L18" s="269"/>
      <c r="M18" s="146"/>
      <c r="N18" s="146" t="s">
        <v>2564</v>
      </c>
      <c r="O18" s="146"/>
      <c r="P18" s="146" t="s">
        <v>2565</v>
      </c>
      <c r="Q18" s="146" t="s">
        <v>745</v>
      </c>
      <c r="R18" s="146"/>
      <c r="S18" s="146"/>
      <c r="T18" s="146" t="s">
        <v>2565</v>
      </c>
      <c r="U18" s="355" t="s">
        <v>745</v>
      </c>
      <c r="V18" s="35"/>
    </row>
    <row r="19" spans="1:26" ht="17.399999999999999">
      <c r="A19" s="1003">
        <v>440</v>
      </c>
      <c r="B19" s="960">
        <v>232</v>
      </c>
      <c r="C19" s="960">
        <v>294</v>
      </c>
      <c r="D19" s="960">
        <v>60</v>
      </c>
      <c r="E19" s="1248">
        <v>71</v>
      </c>
      <c r="F19" s="170" t="s">
        <v>1170</v>
      </c>
      <c r="G19" s="146" t="s">
        <v>1171</v>
      </c>
      <c r="H19" s="146" t="s">
        <v>2963</v>
      </c>
      <c r="I19" s="146" t="s">
        <v>2963</v>
      </c>
      <c r="J19" s="222" t="s">
        <v>1005</v>
      </c>
      <c r="K19" s="1121" t="s">
        <v>1658</v>
      </c>
      <c r="L19" s="250" t="s">
        <v>3067</v>
      </c>
      <c r="M19" s="146"/>
      <c r="N19" s="146"/>
      <c r="O19" s="146" t="s">
        <v>915</v>
      </c>
      <c r="P19" s="146" t="s">
        <v>745</v>
      </c>
      <c r="Q19" s="146"/>
      <c r="R19" s="146"/>
      <c r="S19" s="146" t="s">
        <v>745</v>
      </c>
      <c r="T19" s="146" t="s">
        <v>745</v>
      </c>
      <c r="U19" s="355"/>
      <c r="V19" s="35"/>
      <c r="W19" s="36" t="s">
        <v>745</v>
      </c>
      <c r="X19" t="s">
        <v>2567</v>
      </c>
      <c r="Y19" s="36" t="s">
        <v>2562</v>
      </c>
      <c r="Z19" t="s">
        <v>2563</v>
      </c>
    </row>
    <row r="20" spans="1:26" ht="17.399999999999999">
      <c r="A20" s="1003">
        <v>289</v>
      </c>
      <c r="B20" s="960" t="s">
        <v>3067</v>
      </c>
      <c r="C20" s="960">
        <v>168</v>
      </c>
      <c r="D20" s="960">
        <v>62</v>
      </c>
      <c r="E20" s="1248">
        <v>34</v>
      </c>
      <c r="F20" s="170" t="s">
        <v>2535</v>
      </c>
      <c r="G20" s="146" t="s">
        <v>3067</v>
      </c>
      <c r="H20" s="146" t="s">
        <v>3067</v>
      </c>
      <c r="I20" s="146" t="s">
        <v>3067</v>
      </c>
      <c r="J20" s="222" t="s">
        <v>387</v>
      </c>
      <c r="K20" s="1145" t="s">
        <v>245</v>
      </c>
      <c r="L20" s="270"/>
      <c r="M20" s="146"/>
      <c r="N20" s="146" t="s">
        <v>3035</v>
      </c>
      <c r="O20" s="146"/>
      <c r="P20" s="146"/>
      <c r="Q20" s="146"/>
      <c r="R20" s="146"/>
      <c r="S20" s="146"/>
      <c r="T20" s="146"/>
      <c r="U20" s="355"/>
      <c r="V20" s="35"/>
      <c r="W20" s="36" t="s">
        <v>2565</v>
      </c>
      <c r="X20" t="s">
        <v>2568</v>
      </c>
      <c r="Y20" s="36" t="s">
        <v>913</v>
      </c>
      <c r="Z20" t="s">
        <v>914</v>
      </c>
    </row>
    <row r="21" spans="1:26" ht="17.399999999999999">
      <c r="A21" s="1003">
        <v>449</v>
      </c>
      <c r="B21" s="960">
        <v>234</v>
      </c>
      <c r="C21" s="960">
        <v>308</v>
      </c>
      <c r="D21" s="960">
        <v>64</v>
      </c>
      <c r="E21" s="1248">
        <v>71</v>
      </c>
      <c r="F21" s="170" t="s">
        <v>1174</v>
      </c>
      <c r="G21" s="146" t="s">
        <v>2879</v>
      </c>
      <c r="H21" s="324" t="s">
        <v>2963</v>
      </c>
      <c r="I21" s="146" t="s">
        <v>2963</v>
      </c>
      <c r="J21" s="222" t="s">
        <v>1008</v>
      </c>
      <c r="K21" s="1126" t="s">
        <v>2880</v>
      </c>
      <c r="L21" s="227" t="s">
        <v>3067</v>
      </c>
      <c r="M21" s="146" t="s">
        <v>745</v>
      </c>
      <c r="N21" s="146"/>
      <c r="O21" s="146" t="s">
        <v>915</v>
      </c>
      <c r="P21" s="146"/>
      <c r="Q21" s="146" t="s">
        <v>745</v>
      </c>
      <c r="R21" s="146" t="s">
        <v>745</v>
      </c>
      <c r="S21" s="146"/>
      <c r="T21" s="146" t="s">
        <v>745</v>
      </c>
      <c r="U21" s="355" t="s">
        <v>2565</v>
      </c>
      <c r="V21" s="35"/>
      <c r="W21" s="36" t="s">
        <v>2571</v>
      </c>
      <c r="X21" t="s">
        <v>3925</v>
      </c>
      <c r="Y21" s="36" t="s">
        <v>915</v>
      </c>
      <c r="Z21" t="s">
        <v>916</v>
      </c>
    </row>
    <row r="22" spans="1:26" ht="17.399999999999999">
      <c r="A22" s="1003" t="s">
        <v>3067</v>
      </c>
      <c r="B22" s="960">
        <v>124</v>
      </c>
      <c r="C22" s="960">
        <v>452</v>
      </c>
      <c r="D22" s="960">
        <v>65</v>
      </c>
      <c r="E22" s="1249">
        <v>74</v>
      </c>
      <c r="F22" s="343" t="s">
        <v>413</v>
      </c>
      <c r="G22" s="335" t="s">
        <v>1815</v>
      </c>
      <c r="H22" s="344" t="s">
        <v>1816</v>
      </c>
      <c r="I22" s="344" t="s">
        <v>1817</v>
      </c>
      <c r="J22" s="336" t="s">
        <v>1007</v>
      </c>
      <c r="K22" s="1129" t="s">
        <v>1173</v>
      </c>
      <c r="L22" s="383" t="s">
        <v>3067</v>
      </c>
      <c r="M22" s="417" t="s">
        <v>2570</v>
      </c>
      <c r="N22" s="335" t="s">
        <v>1818</v>
      </c>
      <c r="O22" s="335"/>
      <c r="P22" s="335" t="s">
        <v>745</v>
      </c>
      <c r="Q22" s="335" t="s">
        <v>745</v>
      </c>
      <c r="R22" s="335"/>
      <c r="S22" s="335"/>
      <c r="T22" s="335"/>
      <c r="U22" s="356"/>
      <c r="V22" s="35"/>
      <c r="Y22" s="36" t="s">
        <v>2560</v>
      </c>
      <c r="Z22" t="s">
        <v>2561</v>
      </c>
    </row>
    <row r="23" spans="1:26" ht="17.399999999999999">
      <c r="A23" s="1003"/>
      <c r="B23" s="960"/>
      <c r="C23" s="960"/>
      <c r="D23" s="960"/>
      <c r="E23" s="1250"/>
      <c r="F23" s="170"/>
      <c r="G23" s="146"/>
      <c r="H23" s="157"/>
      <c r="I23" s="157"/>
      <c r="J23" s="222"/>
      <c r="K23" s="147"/>
      <c r="L23" s="147"/>
      <c r="M23" s="326"/>
      <c r="N23" s="146"/>
      <c r="O23" s="146"/>
      <c r="P23" s="146"/>
      <c r="Q23" s="146"/>
      <c r="R23" s="146"/>
      <c r="S23" s="146"/>
      <c r="T23" s="146"/>
      <c r="U23" s="355"/>
      <c r="V23" s="35"/>
      <c r="W23" s="36" t="s">
        <v>746</v>
      </c>
      <c r="X23" t="s">
        <v>2569</v>
      </c>
      <c r="Y23" s="36" t="s">
        <v>2564</v>
      </c>
      <c r="Z23" t="s">
        <v>4126</v>
      </c>
    </row>
    <row r="24" spans="1:26" ht="17.399999999999999">
      <c r="A24" s="1003"/>
      <c r="B24" s="960"/>
      <c r="C24" s="960"/>
      <c r="D24" s="960"/>
      <c r="E24" s="1250"/>
      <c r="F24" s="170"/>
      <c r="G24" s="146"/>
      <c r="H24" s="157"/>
      <c r="I24" s="157"/>
      <c r="J24" s="222"/>
      <c r="K24" s="147"/>
      <c r="L24" s="147"/>
      <c r="M24" s="326"/>
      <c r="N24" s="146"/>
      <c r="O24" s="146"/>
      <c r="P24" s="146"/>
      <c r="Q24" s="146"/>
      <c r="R24" s="146"/>
      <c r="S24" s="146"/>
      <c r="T24" s="146"/>
      <c r="U24" s="355"/>
      <c r="V24" s="35"/>
    </row>
    <row r="25" spans="1:26" ht="17.399999999999999">
      <c r="A25" s="1003"/>
      <c r="B25" s="960"/>
      <c r="C25" s="960"/>
      <c r="D25" s="960"/>
      <c r="E25" s="1250"/>
      <c r="F25" s="170"/>
      <c r="G25" s="146"/>
      <c r="H25" s="157"/>
      <c r="I25" s="157"/>
      <c r="J25" s="222"/>
      <c r="K25" s="147"/>
      <c r="L25" s="147"/>
      <c r="M25" s="326"/>
      <c r="N25" s="146"/>
      <c r="O25" s="146"/>
      <c r="P25" s="146"/>
      <c r="Q25" s="146"/>
      <c r="R25" s="146"/>
      <c r="S25" s="146"/>
      <c r="T25" s="146"/>
      <c r="U25" s="355"/>
      <c r="V25" s="35"/>
    </row>
    <row r="26" spans="1:26" ht="17.399999999999999">
      <c r="A26" s="1003"/>
      <c r="B26" s="960"/>
      <c r="C26" s="960"/>
      <c r="D26" s="960"/>
      <c r="E26" s="1250"/>
      <c r="F26" s="170"/>
      <c r="G26" s="146"/>
      <c r="H26" s="157"/>
      <c r="I26" s="157"/>
      <c r="J26" s="222"/>
      <c r="K26" s="147"/>
      <c r="L26" s="147"/>
      <c r="M26" s="326"/>
      <c r="N26" s="146"/>
      <c r="O26" s="146"/>
      <c r="P26" s="146"/>
      <c r="Q26" s="146"/>
      <c r="R26" s="146"/>
      <c r="S26" s="146"/>
      <c r="T26" s="146"/>
      <c r="U26" s="355"/>
      <c r="V26" s="35"/>
    </row>
    <row r="27" spans="1:26" ht="17.399999999999999">
      <c r="A27" s="1003"/>
      <c r="B27" s="960"/>
      <c r="C27" s="960"/>
      <c r="D27" s="960"/>
      <c r="E27" s="1250"/>
      <c r="F27" s="170"/>
      <c r="G27" s="146"/>
      <c r="H27" s="157"/>
      <c r="I27" s="157"/>
      <c r="J27" s="222"/>
      <c r="K27" s="147"/>
      <c r="L27" s="147"/>
      <c r="M27" s="326"/>
      <c r="N27" s="146"/>
      <c r="O27" s="146"/>
      <c r="P27" s="146"/>
      <c r="Q27" s="146"/>
      <c r="R27" s="146"/>
      <c r="S27" s="146"/>
      <c r="T27" s="146"/>
      <c r="U27" s="355"/>
      <c r="V27" s="35"/>
    </row>
    <row r="28" spans="1:26" ht="17.399999999999999">
      <c r="A28" s="777"/>
      <c r="B28" s="1"/>
      <c r="C28" s="1"/>
      <c r="D28" s="1"/>
      <c r="E28" s="38"/>
      <c r="F28" s="170"/>
      <c r="G28" s="146"/>
      <c r="H28" s="157"/>
      <c r="I28" s="157"/>
      <c r="J28" s="222"/>
      <c r="K28" s="147"/>
      <c r="L28" s="147"/>
      <c r="M28" s="326"/>
      <c r="N28" s="146"/>
      <c r="O28" s="146"/>
      <c r="P28" s="146"/>
      <c r="Q28" s="146"/>
      <c r="R28" s="146"/>
      <c r="S28" s="146"/>
      <c r="T28" s="146"/>
      <c r="U28" s="355"/>
      <c r="V28" s="35"/>
    </row>
    <row r="29" spans="1:26" ht="18" thickBot="1">
      <c r="A29" s="978" t="s">
        <v>4257</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10" r:id="rId1"/>
    <hyperlink ref="K19" r:id="rId2"/>
    <hyperlink ref="K21" r:id="rId3"/>
    <hyperlink ref="K22" r:id="rId4"/>
  </hyperlinks>
  <pageMargins left="0.19685039370078741" right="0.19685039370078741" top="1.1811023622047245" bottom="0" header="0.51181102362204722" footer="0"/>
  <pageSetup paperSize="9" orientation="landscape" r:id="rId5"/>
  <headerFooter alignWithMargins="0"/>
  <drawing r:id="rId6"/>
</worksheet>
</file>

<file path=xl/worksheets/sheet43.xml><?xml version="1.0" encoding="utf-8"?>
<worksheet xmlns="http://schemas.openxmlformats.org/spreadsheetml/2006/main" xmlns:r="http://schemas.openxmlformats.org/officeDocument/2006/relationships">
  <sheetPr enableFormatConditionsCalculation="0">
    <tabColor indexed="29"/>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5" t="s">
        <v>1623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3"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3"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0"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1000"/>
      <c r="B6" s="66"/>
      <c r="C6" s="66"/>
      <c r="D6" s="66"/>
      <c r="E6" s="1248"/>
      <c r="F6" s="168"/>
      <c r="G6" s="38"/>
      <c r="H6" s="38"/>
      <c r="I6" s="38"/>
      <c r="J6" s="38"/>
      <c r="K6" s="75"/>
      <c r="L6" s="282"/>
      <c r="M6" s="38"/>
      <c r="N6" s="38"/>
      <c r="O6" s="38"/>
      <c r="P6" s="38"/>
      <c r="Q6" s="38"/>
      <c r="R6" s="38"/>
      <c r="S6" s="38"/>
      <c r="T6" s="38"/>
      <c r="U6" s="366"/>
      <c r="V6" s="35"/>
      <c r="W6" s="36" t="s">
        <v>2336</v>
      </c>
      <c r="X6" t="s">
        <v>2688</v>
      </c>
      <c r="Y6" s="36" t="s">
        <v>748</v>
      </c>
      <c r="Z6" t="s">
        <v>3961</v>
      </c>
    </row>
    <row r="7" spans="1:27" ht="17.399999999999999">
      <c r="A7" s="1000" t="s">
        <v>3067</v>
      </c>
      <c r="B7" s="66"/>
      <c r="C7" s="66">
        <v>200</v>
      </c>
      <c r="D7" s="66" t="s">
        <v>3067</v>
      </c>
      <c r="E7" s="1248" t="s">
        <v>3067</v>
      </c>
      <c r="F7" s="170" t="s">
        <v>432</v>
      </c>
      <c r="G7" s="146" t="s">
        <v>2963</v>
      </c>
      <c r="H7" s="146" t="s">
        <v>2964</v>
      </c>
      <c r="I7" s="146" t="s">
        <v>2963</v>
      </c>
      <c r="J7" s="146" t="s">
        <v>1881</v>
      </c>
      <c r="K7" s="165" t="s">
        <v>1656</v>
      </c>
      <c r="L7" s="216" t="s">
        <v>3067</v>
      </c>
      <c r="M7" s="146"/>
      <c r="N7" s="146" t="s">
        <v>711</v>
      </c>
      <c r="O7" s="146"/>
      <c r="P7" s="146"/>
      <c r="Q7" s="146"/>
      <c r="R7" s="146"/>
      <c r="S7" s="146"/>
      <c r="T7" s="146"/>
      <c r="U7" s="355"/>
      <c r="V7" s="35"/>
      <c r="W7" s="36" t="s">
        <v>2340</v>
      </c>
      <c r="X7" t="s">
        <v>2692</v>
      </c>
      <c r="Y7" s="36" t="s">
        <v>709</v>
      </c>
      <c r="Z7" t="s">
        <v>710</v>
      </c>
    </row>
    <row r="8" spans="1:27" ht="17.399999999999999">
      <c r="A8" s="1000"/>
      <c r="B8" s="66"/>
      <c r="C8" s="66"/>
      <c r="D8" s="66"/>
      <c r="E8" s="1248" t="s">
        <v>3067</v>
      </c>
      <c r="F8" s="170" t="s">
        <v>1172</v>
      </c>
      <c r="G8" s="146" t="s">
        <v>2963</v>
      </c>
      <c r="H8" s="146" t="s">
        <v>2963</v>
      </c>
      <c r="I8" s="146" t="s">
        <v>2963</v>
      </c>
      <c r="J8" s="146" t="s">
        <v>1006</v>
      </c>
      <c r="K8" s="164" t="s">
        <v>1659</v>
      </c>
      <c r="L8" s="227" t="s">
        <v>3067</v>
      </c>
      <c r="M8" s="146"/>
      <c r="N8" s="146"/>
      <c r="O8" s="146" t="s">
        <v>915</v>
      </c>
      <c r="P8" s="146"/>
      <c r="Q8" s="146"/>
      <c r="R8" s="146"/>
      <c r="S8" s="146"/>
      <c r="T8" s="146"/>
      <c r="U8" s="355"/>
      <c r="V8" s="35"/>
      <c r="W8" s="36" t="s">
        <v>738</v>
      </c>
      <c r="X8" t="s">
        <v>2693</v>
      </c>
      <c r="Y8" s="36" t="s">
        <v>707</v>
      </c>
      <c r="Z8" t="s">
        <v>708</v>
      </c>
    </row>
    <row r="9" spans="1:27" ht="17.399999999999999">
      <c r="A9" s="1000">
        <v>184</v>
      </c>
      <c r="B9" s="66">
        <v>228</v>
      </c>
      <c r="C9" s="66">
        <v>328</v>
      </c>
      <c r="D9" s="66">
        <v>45</v>
      </c>
      <c r="E9" s="1248">
        <v>72</v>
      </c>
      <c r="F9" s="170" t="s">
        <v>2193</v>
      </c>
      <c r="G9" s="146" t="s">
        <v>2963</v>
      </c>
      <c r="H9" s="146" t="s">
        <v>2963</v>
      </c>
      <c r="I9" s="146" t="s">
        <v>2963</v>
      </c>
      <c r="J9" s="146" t="s">
        <v>1859</v>
      </c>
      <c r="K9" s="163" t="s">
        <v>2195</v>
      </c>
      <c r="L9" s="220" t="s">
        <v>3067</v>
      </c>
      <c r="M9" s="146"/>
      <c r="N9" s="146" t="s">
        <v>2194</v>
      </c>
      <c r="O9" s="146"/>
      <c r="P9" s="146" t="s">
        <v>745</v>
      </c>
      <c r="Q9" s="146"/>
      <c r="R9" s="146"/>
      <c r="S9" s="146"/>
      <c r="T9" s="146"/>
      <c r="U9" s="355"/>
      <c r="V9" s="35"/>
      <c r="W9" s="36" t="s">
        <v>2570</v>
      </c>
      <c r="X9" t="s">
        <v>747</v>
      </c>
      <c r="Y9" s="36" t="s">
        <v>711</v>
      </c>
      <c r="Z9" t="s">
        <v>712</v>
      </c>
    </row>
    <row r="10" spans="1:27" ht="17.399999999999999">
      <c r="A10" s="1000">
        <v>313</v>
      </c>
      <c r="B10" s="66" t="s">
        <v>3067</v>
      </c>
      <c r="C10" s="66">
        <v>170</v>
      </c>
      <c r="D10" s="66">
        <v>55</v>
      </c>
      <c r="E10" s="1248">
        <v>33</v>
      </c>
      <c r="F10" s="170" t="s">
        <v>433</v>
      </c>
      <c r="G10" s="146" t="s">
        <v>1157</v>
      </c>
      <c r="H10" s="146" t="s">
        <v>2963</v>
      </c>
      <c r="I10" s="146" t="s">
        <v>1158</v>
      </c>
      <c r="J10" s="241" t="s">
        <v>1882</v>
      </c>
      <c r="K10" s="237" t="s">
        <v>1159</v>
      </c>
      <c r="L10" s="165" t="s">
        <v>3067</v>
      </c>
      <c r="M10" s="146"/>
      <c r="N10" s="146" t="s">
        <v>711</v>
      </c>
      <c r="O10" s="146"/>
      <c r="P10" s="146" t="s">
        <v>2565</v>
      </c>
      <c r="Q10" s="146" t="s">
        <v>745</v>
      </c>
      <c r="R10" s="146" t="s">
        <v>745</v>
      </c>
      <c r="S10" s="146"/>
      <c r="T10" s="146" t="s">
        <v>745</v>
      </c>
      <c r="U10" s="355"/>
      <c r="V10" s="155"/>
      <c r="Y10" s="36" t="s">
        <v>749</v>
      </c>
      <c r="Z10" t="s">
        <v>750</v>
      </c>
    </row>
    <row r="11" spans="1:27" ht="17.399999999999999">
      <c r="A11" s="1000"/>
      <c r="B11" s="66"/>
      <c r="C11" s="66"/>
      <c r="D11" s="66"/>
      <c r="E11" s="1248"/>
      <c r="F11" s="170"/>
      <c r="G11" s="146" t="s">
        <v>2963</v>
      </c>
      <c r="H11" s="146" t="s">
        <v>2963</v>
      </c>
      <c r="I11" s="146" t="s">
        <v>2963</v>
      </c>
      <c r="J11" s="146"/>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146"/>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146"/>
      <c r="K13" s="152"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146"/>
      <c r="K14" s="146"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324"/>
      <c r="K15" s="146" t="s">
        <v>2580</v>
      </c>
      <c r="L15" s="153"/>
      <c r="M15" s="154"/>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324"/>
      <c r="K16" s="146" t="s">
        <v>2580</v>
      </c>
      <c r="L16" s="148"/>
      <c r="M16" s="146"/>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324"/>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324"/>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324"/>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324"/>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146"/>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5"/>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146"/>
      <c r="K23" s="75"/>
      <c r="L23" s="75"/>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146"/>
      <c r="K24" s="75"/>
      <c r="L24" s="75"/>
      <c r="M24" s="146"/>
      <c r="N24" s="146"/>
      <c r="O24" s="146"/>
      <c r="P24" s="146"/>
      <c r="Q24" s="146"/>
      <c r="R24" s="146"/>
      <c r="S24" s="146"/>
      <c r="T24" s="146"/>
      <c r="U24" s="355"/>
      <c r="V24" s="35"/>
    </row>
    <row r="25" spans="1:26" ht="17.399999999999999">
      <c r="A25" s="1000"/>
      <c r="B25" s="66"/>
      <c r="C25" s="66"/>
      <c r="D25" s="66"/>
      <c r="E25" s="1250"/>
      <c r="F25" s="170"/>
      <c r="G25" s="146"/>
      <c r="H25" s="146"/>
      <c r="I25" s="146"/>
      <c r="J25" s="146"/>
      <c r="K25" s="75"/>
      <c r="L25" s="75"/>
      <c r="M25" s="146"/>
      <c r="N25" s="146"/>
      <c r="O25" s="146"/>
      <c r="P25" s="146"/>
      <c r="Q25" s="146"/>
      <c r="R25" s="146"/>
      <c r="S25" s="146"/>
      <c r="T25" s="146"/>
      <c r="U25" s="355"/>
      <c r="V25" s="35"/>
    </row>
    <row r="26" spans="1:26" ht="17.399999999999999">
      <c r="A26" s="1000"/>
      <c r="B26" s="66"/>
      <c r="C26" s="66"/>
      <c r="D26" s="66"/>
      <c r="E26" s="1250"/>
      <c r="F26" s="170"/>
      <c r="G26" s="146"/>
      <c r="H26" s="146"/>
      <c r="I26" s="146"/>
      <c r="J26" s="146"/>
      <c r="K26" s="75"/>
      <c r="L26" s="75"/>
      <c r="M26" s="146"/>
      <c r="N26" s="146"/>
      <c r="O26" s="146"/>
      <c r="P26" s="146"/>
      <c r="Q26" s="146"/>
      <c r="R26" s="146"/>
      <c r="S26" s="146"/>
      <c r="T26" s="146"/>
      <c r="U26" s="355"/>
      <c r="V26" s="35"/>
    </row>
    <row r="27" spans="1:26" ht="17.399999999999999">
      <c r="A27" s="1000"/>
      <c r="B27" s="66"/>
      <c r="C27" s="66"/>
      <c r="D27" s="66"/>
      <c r="E27" s="1250"/>
      <c r="F27" s="170"/>
      <c r="G27" s="146"/>
      <c r="H27" s="146"/>
      <c r="I27" s="146"/>
      <c r="J27" s="146"/>
      <c r="K27" s="75"/>
      <c r="L27" s="75"/>
      <c r="M27" s="146"/>
      <c r="N27" s="146"/>
      <c r="O27" s="146"/>
      <c r="P27" s="146"/>
      <c r="Q27" s="146"/>
      <c r="R27" s="146"/>
      <c r="S27" s="146"/>
      <c r="T27" s="146"/>
      <c r="U27" s="355"/>
      <c r="V27" s="35"/>
    </row>
    <row r="28" spans="1:26" ht="17.399999999999999">
      <c r="A28" s="777"/>
      <c r="B28" s="1"/>
      <c r="C28" s="1"/>
      <c r="D28" s="1"/>
      <c r="E28" s="38"/>
      <c r="F28" s="149"/>
      <c r="G28" s="146"/>
      <c r="H28" s="146"/>
      <c r="I28" s="146"/>
      <c r="J28" s="146"/>
      <c r="K28" s="75"/>
      <c r="L28" s="75"/>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L30"/>
      <c r="V30" s="35"/>
    </row>
    <row r="31" spans="1:26" ht="17.399999999999999">
      <c r="L31"/>
      <c r="V31" s="35"/>
    </row>
    <row r="32" spans="1:26" ht="17.399999999999999">
      <c r="L32"/>
      <c r="V32" s="35"/>
    </row>
    <row r="33" spans="6:22" ht="17.399999999999999">
      <c r="L33"/>
      <c r="V33" s="35"/>
    </row>
    <row r="34" spans="6:22" ht="17.399999999999999">
      <c r="L34"/>
      <c r="V34" s="35"/>
    </row>
    <row r="35" spans="6:22" ht="18" customHeight="1">
      <c r="L35"/>
      <c r="V35" s="2"/>
    </row>
    <row r="36" spans="6:22" ht="18" customHeight="1">
      <c r="L36"/>
      <c r="V36" s="2"/>
    </row>
    <row r="37" spans="6:22" ht="18" customHeight="1">
      <c r="L37"/>
      <c r="V37" s="2"/>
    </row>
    <row r="38" spans="6:22" ht="18" customHeight="1">
      <c r="L38"/>
      <c r="V38" s="2"/>
    </row>
    <row r="39" spans="6:22">
      <c r="L39"/>
      <c r="V39" s="2"/>
    </row>
    <row r="40" spans="6:22">
      <c r="L40"/>
      <c r="V40" s="2"/>
    </row>
    <row r="41" spans="6:22">
      <c r="L41"/>
      <c r="V41" s="2"/>
    </row>
    <row r="42" spans="6:22">
      <c r="L42"/>
      <c r="V42" s="2"/>
    </row>
    <row r="43" spans="6:22">
      <c r="L43"/>
      <c r="V43" s="2"/>
    </row>
    <row r="44" spans="6:22">
      <c r="L44"/>
      <c r="V44" s="2"/>
    </row>
    <row r="45" spans="6:22">
      <c r="F45" s="2"/>
      <c r="G45" s="2"/>
      <c r="H45" s="2"/>
      <c r="I45" s="2"/>
      <c r="J45" s="2"/>
      <c r="K45" s="2"/>
      <c r="L45" s="212"/>
      <c r="M45" s="2"/>
      <c r="N45" s="2"/>
      <c r="O45" s="2"/>
      <c r="P45" s="2"/>
      <c r="Q45" s="2"/>
      <c r="R45" s="2"/>
      <c r="S45" s="2"/>
      <c r="T45" s="2"/>
      <c r="U45" s="2"/>
      <c r="V45" s="2"/>
    </row>
    <row r="46" spans="6:22">
      <c r="F46" s="2"/>
      <c r="G46" s="2"/>
      <c r="H46" s="2"/>
      <c r="I46" s="2"/>
      <c r="J46" s="2"/>
      <c r="K46" s="2"/>
      <c r="L46" s="212"/>
      <c r="M46" s="2"/>
      <c r="N46" s="2"/>
      <c r="O46" s="2"/>
      <c r="P46" s="2"/>
      <c r="Q46" s="2"/>
      <c r="R46" s="2"/>
      <c r="S46" s="2"/>
      <c r="T46" s="2"/>
      <c r="U46" s="2"/>
      <c r="V46" s="2"/>
    </row>
    <row r="47" spans="6:22">
      <c r="F47" s="2"/>
      <c r="G47" s="2"/>
      <c r="H47" s="2"/>
      <c r="I47" s="2"/>
      <c r="J47" s="2"/>
      <c r="K47" s="2"/>
      <c r="L47" s="212"/>
      <c r="M47" s="2"/>
      <c r="N47" s="2"/>
      <c r="O47" s="2"/>
      <c r="P47" s="2"/>
      <c r="Q47" s="2"/>
      <c r="R47" s="2"/>
      <c r="S47" s="2"/>
      <c r="T47" s="2"/>
      <c r="U47" s="2"/>
      <c r="V47" s="2"/>
    </row>
    <row r="48" spans="6:22">
      <c r="F48" s="2"/>
      <c r="G48" s="2"/>
      <c r="H48" s="2"/>
      <c r="I48" s="2"/>
      <c r="J48" s="2"/>
      <c r="K48" s="2"/>
      <c r="L48" s="212"/>
      <c r="M48" s="2"/>
      <c r="N48" s="2"/>
      <c r="O48" s="2"/>
      <c r="P48" s="2"/>
      <c r="Q48" s="2"/>
      <c r="R48" s="2"/>
      <c r="S48" s="2"/>
      <c r="T48" s="2"/>
      <c r="U48" s="2"/>
      <c r="V48" s="2"/>
    </row>
    <row r="49" spans="6:22">
      <c r="F49" s="2"/>
      <c r="G49" s="2"/>
      <c r="H49" s="2"/>
      <c r="I49" s="2"/>
      <c r="J49" s="2"/>
      <c r="K49" s="2"/>
      <c r="L49" s="212"/>
      <c r="M49" s="2"/>
      <c r="N49" s="2"/>
      <c r="O49" s="2"/>
      <c r="P49" s="2"/>
      <c r="Q49" s="2"/>
      <c r="R49" s="2"/>
      <c r="S49" s="2"/>
      <c r="T49" s="2"/>
      <c r="U49" s="2"/>
      <c r="V49" s="2"/>
    </row>
    <row r="50" spans="6:22">
      <c r="F50" s="2"/>
      <c r="G50" s="2"/>
      <c r="H50" s="2"/>
      <c r="I50" s="2"/>
      <c r="J50" s="2"/>
      <c r="K50" s="2"/>
      <c r="L50" s="212"/>
      <c r="M50" s="2"/>
      <c r="N50" s="2"/>
      <c r="O50" s="2"/>
      <c r="P50" s="2"/>
      <c r="Q50" s="2"/>
      <c r="R50" s="2"/>
      <c r="S50" s="2"/>
      <c r="T50" s="2"/>
      <c r="U50" s="2"/>
      <c r="V50" s="2"/>
    </row>
    <row r="51" spans="6:22">
      <c r="F51" s="2"/>
      <c r="G51" s="2"/>
      <c r="H51" s="2"/>
      <c r="I51" s="2"/>
      <c r="J51" s="2"/>
      <c r="K51" s="2"/>
      <c r="L51" s="212"/>
      <c r="M51" s="2"/>
      <c r="N51" s="2"/>
      <c r="O51" s="2"/>
      <c r="P51" s="2"/>
      <c r="Q51" s="2"/>
      <c r="R51" s="2"/>
      <c r="S51" s="2"/>
      <c r="T51" s="2"/>
      <c r="U51" s="2"/>
      <c r="V51" s="2"/>
    </row>
    <row r="52" spans="6:22">
      <c r="F52" s="2"/>
      <c r="G52" s="2"/>
      <c r="H52" s="2"/>
      <c r="I52" s="2"/>
      <c r="J52" s="2"/>
      <c r="K52" s="2"/>
      <c r="L52" s="212"/>
      <c r="M52" s="2"/>
      <c r="N52" s="2"/>
      <c r="O52" s="2"/>
      <c r="P52" s="2"/>
      <c r="Q52" s="2"/>
      <c r="R52" s="2"/>
      <c r="S52" s="2"/>
      <c r="T52" s="2"/>
      <c r="U52" s="2"/>
      <c r="V52" s="2"/>
    </row>
    <row r="53" spans="6:22">
      <c r="F53" s="2"/>
      <c r="G53" s="2"/>
      <c r="H53" s="2"/>
      <c r="I53" s="2"/>
      <c r="J53" s="2"/>
      <c r="K53" s="2"/>
      <c r="L53" s="212"/>
      <c r="M53" s="2"/>
      <c r="N53" s="2"/>
      <c r="O53" s="2"/>
      <c r="P53" s="2"/>
      <c r="Q53" s="2"/>
      <c r="R53" s="2"/>
      <c r="S53" s="2"/>
      <c r="T53" s="2"/>
      <c r="U53" s="2"/>
      <c r="V53" s="2"/>
    </row>
    <row r="54" spans="6:22">
      <c r="F54" s="2"/>
      <c r="G54" s="2"/>
      <c r="H54" s="2"/>
      <c r="I54" s="2"/>
      <c r="J54" s="2"/>
      <c r="K54" s="2"/>
      <c r="L54" s="212"/>
      <c r="M54" s="2"/>
      <c r="N54" s="2"/>
      <c r="O54" s="2"/>
      <c r="P54" s="2"/>
      <c r="Q54" s="2"/>
      <c r="R54" s="2"/>
      <c r="S54" s="2"/>
      <c r="T54" s="2"/>
      <c r="U54" s="2"/>
      <c r="V54" s="2"/>
    </row>
    <row r="55" spans="6:22">
      <c r="F55" s="2"/>
      <c r="G55" s="2"/>
      <c r="H55" s="2"/>
      <c r="I55" s="2"/>
      <c r="J55" s="2"/>
      <c r="K55" s="34"/>
      <c r="L55" s="213"/>
      <c r="M55" s="34"/>
      <c r="N55" s="2"/>
      <c r="O55" s="2"/>
      <c r="P55" s="2"/>
      <c r="Q55" s="2"/>
      <c r="R55" s="2"/>
      <c r="S55" s="2"/>
      <c r="T55" s="2"/>
      <c r="U55" s="2"/>
      <c r="V55" s="2"/>
    </row>
    <row r="56" spans="6:22">
      <c r="F56" s="2"/>
      <c r="G56" s="2"/>
      <c r="H56" s="2"/>
      <c r="I56" s="2"/>
      <c r="J56" s="2"/>
      <c r="K56" s="2"/>
      <c r="L56" s="212"/>
      <c r="M56" s="2"/>
      <c r="N56" s="2"/>
      <c r="O56" s="2"/>
      <c r="P56" s="2"/>
      <c r="Q56" s="2"/>
      <c r="R56" s="2"/>
      <c r="S56" s="2"/>
      <c r="T56" s="2"/>
      <c r="U56" s="2"/>
      <c r="V56" s="2"/>
    </row>
    <row r="57" spans="6:22">
      <c r="F57" s="2"/>
      <c r="G57" s="2"/>
      <c r="H57" s="2"/>
      <c r="I57" s="2"/>
      <c r="J57" s="2"/>
      <c r="K57" s="2"/>
      <c r="L57" s="212"/>
      <c r="M57" s="2"/>
      <c r="N57" s="2"/>
      <c r="O57" s="2"/>
      <c r="P57" s="2"/>
      <c r="Q57" s="2"/>
      <c r="R57" s="2"/>
      <c r="S57" s="2"/>
      <c r="T57" s="2"/>
      <c r="U57" s="2"/>
      <c r="V57" s="2"/>
    </row>
    <row r="58" spans="6:22">
      <c r="F58" s="2"/>
      <c r="G58" s="2"/>
      <c r="H58" s="2"/>
      <c r="I58" s="2"/>
      <c r="J58" s="2"/>
      <c r="K58" s="2"/>
      <c r="L58" s="212"/>
      <c r="M58" s="2"/>
      <c r="N58" s="2"/>
      <c r="O58" s="2"/>
      <c r="P58" s="2"/>
      <c r="Q58" s="2"/>
      <c r="R58" s="2"/>
      <c r="S58" s="2"/>
      <c r="T58" s="2"/>
      <c r="U58" s="2"/>
      <c r="V58" s="2"/>
    </row>
    <row r="59" spans="6:22">
      <c r="F59" s="2"/>
      <c r="G59" s="2"/>
      <c r="H59" s="2"/>
      <c r="I59" s="2"/>
      <c r="J59" s="2"/>
      <c r="K59" s="2"/>
      <c r="L59" s="212"/>
      <c r="M59" s="2"/>
      <c r="N59" s="2"/>
      <c r="O59" s="2"/>
      <c r="P59" s="2"/>
      <c r="Q59" s="2"/>
      <c r="R59" s="2"/>
      <c r="S59" s="2"/>
      <c r="T59" s="2"/>
      <c r="U59" s="2"/>
      <c r="V59" s="2"/>
    </row>
    <row r="60" spans="6:2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sheetPr enableFormatConditionsCalculation="0">
    <tabColor indexed="30"/>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4" t="s">
        <v>1624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2"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2"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5">
        <v>706</v>
      </c>
      <c r="B7" s="389">
        <v>128</v>
      </c>
      <c r="C7" s="389">
        <v>506</v>
      </c>
      <c r="D7" s="389" t="s">
        <v>3067</v>
      </c>
      <c r="E7" s="1248" t="s">
        <v>3067</v>
      </c>
      <c r="F7" s="170" t="s">
        <v>2473</v>
      </c>
      <c r="G7" s="146" t="s">
        <v>2474</v>
      </c>
      <c r="H7" s="324" t="s">
        <v>2963</v>
      </c>
      <c r="I7" s="146" t="s">
        <v>2475</v>
      </c>
      <c r="J7" s="222" t="s">
        <v>1013</v>
      </c>
      <c r="K7" s="1120" t="s">
        <v>1660</v>
      </c>
      <c r="L7" s="227" t="s">
        <v>3067</v>
      </c>
      <c r="M7" s="146" t="s">
        <v>2570</v>
      </c>
      <c r="N7" s="146" t="s">
        <v>443</v>
      </c>
      <c r="O7" s="146"/>
      <c r="P7" s="146" t="s">
        <v>745</v>
      </c>
      <c r="Q7" s="146"/>
      <c r="R7" s="146"/>
      <c r="S7" s="146"/>
      <c r="T7" s="146" t="s">
        <v>745</v>
      </c>
      <c r="U7" s="355"/>
      <c r="V7" s="35"/>
      <c r="W7" s="36" t="s">
        <v>2340</v>
      </c>
      <c r="X7" t="s">
        <v>2692</v>
      </c>
      <c r="Y7" s="36" t="s">
        <v>709</v>
      </c>
      <c r="Z7" t="s">
        <v>710</v>
      </c>
    </row>
    <row r="8" spans="1:27" ht="17.399999999999999">
      <c r="A8" s="1005">
        <v>714</v>
      </c>
      <c r="B8" s="389" t="s">
        <v>3067</v>
      </c>
      <c r="C8" s="389">
        <v>508</v>
      </c>
      <c r="D8" s="389">
        <v>32</v>
      </c>
      <c r="E8" s="1248" t="s">
        <v>3067</v>
      </c>
      <c r="F8" s="170" t="s">
        <v>757</v>
      </c>
      <c r="G8" s="146" t="s">
        <v>3067</v>
      </c>
      <c r="H8" s="146" t="s">
        <v>3067</v>
      </c>
      <c r="I8" s="146" t="s">
        <v>3067</v>
      </c>
      <c r="J8" s="241" t="s">
        <v>756</v>
      </c>
      <c r="K8" s="1125" t="s">
        <v>2727</v>
      </c>
      <c r="L8" s="269"/>
      <c r="M8" s="146"/>
      <c r="N8" s="146" t="s">
        <v>745</v>
      </c>
      <c r="O8" s="146"/>
      <c r="P8" s="146"/>
      <c r="Q8" s="146" t="s">
        <v>745</v>
      </c>
      <c r="R8" s="146"/>
      <c r="S8" s="146"/>
      <c r="T8" s="146" t="s">
        <v>745</v>
      </c>
      <c r="U8" s="355"/>
      <c r="V8" s="35"/>
      <c r="W8" s="36" t="s">
        <v>738</v>
      </c>
      <c r="X8" t="s">
        <v>2693</v>
      </c>
      <c r="Y8" s="36" t="s">
        <v>707</v>
      </c>
      <c r="Z8" t="s">
        <v>708</v>
      </c>
    </row>
    <row r="9" spans="1:27" ht="17.399999999999999">
      <c r="A9" s="1005" t="s">
        <v>3067</v>
      </c>
      <c r="B9" s="389" t="s">
        <v>3067</v>
      </c>
      <c r="C9" s="389">
        <v>524</v>
      </c>
      <c r="D9" s="389">
        <v>36</v>
      </c>
      <c r="E9" s="1248" t="s">
        <v>3067</v>
      </c>
      <c r="F9" s="170" t="s">
        <v>2481</v>
      </c>
      <c r="G9" s="146" t="s">
        <v>2963</v>
      </c>
      <c r="H9" s="146" t="s">
        <v>2963</v>
      </c>
      <c r="I9" s="146" t="s">
        <v>2482</v>
      </c>
      <c r="J9" s="222" t="s">
        <v>2910</v>
      </c>
      <c r="K9" s="1125" t="s">
        <v>1661</v>
      </c>
      <c r="L9" s="228" t="s">
        <v>3067</v>
      </c>
      <c r="M9" s="146"/>
      <c r="N9" s="146" t="s">
        <v>439</v>
      </c>
      <c r="O9" s="146"/>
      <c r="P9" s="146" t="s">
        <v>745</v>
      </c>
      <c r="Q9" s="146" t="s">
        <v>745</v>
      </c>
      <c r="R9" s="146"/>
      <c r="S9" s="146"/>
      <c r="T9" s="146"/>
      <c r="U9" s="355"/>
      <c r="V9" s="35"/>
      <c r="W9" s="36" t="s">
        <v>2570</v>
      </c>
      <c r="X9" t="s">
        <v>747</v>
      </c>
      <c r="Y9" s="36" t="s">
        <v>711</v>
      </c>
      <c r="Z9" t="s">
        <v>712</v>
      </c>
    </row>
    <row r="10" spans="1:27" ht="17.399999999999999">
      <c r="A10" s="1005">
        <v>806</v>
      </c>
      <c r="B10" s="389">
        <v>144</v>
      </c>
      <c r="C10" s="389">
        <v>610</v>
      </c>
      <c r="D10" s="389" t="s">
        <v>3067</v>
      </c>
      <c r="E10" s="1248">
        <v>65</v>
      </c>
      <c r="F10" s="170" t="s">
        <v>3067</v>
      </c>
      <c r="G10" s="268" t="s">
        <v>3067</v>
      </c>
      <c r="H10" s="329" t="s">
        <v>3067</v>
      </c>
      <c r="I10" s="268" t="s">
        <v>3067</v>
      </c>
      <c r="J10" s="241" t="s">
        <v>772</v>
      </c>
      <c r="K10" s="1125" t="s">
        <v>2733</v>
      </c>
      <c r="L10" s="163"/>
      <c r="M10" s="146"/>
      <c r="N10" s="146" t="s">
        <v>3026</v>
      </c>
      <c r="O10" s="146" t="s">
        <v>913</v>
      </c>
      <c r="P10" s="146" t="s">
        <v>745</v>
      </c>
      <c r="Q10" s="146" t="s">
        <v>745</v>
      </c>
      <c r="R10" s="146"/>
      <c r="S10" s="146"/>
      <c r="T10" s="146" t="s">
        <v>745</v>
      </c>
      <c r="U10" s="355"/>
      <c r="V10" s="35"/>
      <c r="Y10" s="36" t="s">
        <v>749</v>
      </c>
      <c r="Z10" t="s">
        <v>750</v>
      </c>
    </row>
    <row r="11" spans="1:27" ht="17.399999999999999">
      <c r="A11" s="1005">
        <v>795</v>
      </c>
      <c r="B11" s="389">
        <v>135</v>
      </c>
      <c r="C11" s="389">
        <v>596</v>
      </c>
      <c r="D11" s="389">
        <v>39</v>
      </c>
      <c r="E11" s="1248">
        <v>63</v>
      </c>
      <c r="F11" s="321" t="s">
        <v>1177</v>
      </c>
      <c r="G11" s="324" t="s">
        <v>432</v>
      </c>
      <c r="H11" s="159" t="s">
        <v>1178</v>
      </c>
      <c r="I11" s="146" t="s">
        <v>1179</v>
      </c>
      <c r="J11" s="241" t="s">
        <v>1876</v>
      </c>
      <c r="K11" s="1127" t="s">
        <v>1180</v>
      </c>
      <c r="L11" s="256" t="s">
        <v>2227</v>
      </c>
      <c r="M11" s="146"/>
      <c r="N11" s="146" t="s">
        <v>709</v>
      </c>
      <c r="O11" s="146" t="s">
        <v>322</v>
      </c>
      <c r="P11" s="146" t="s">
        <v>745</v>
      </c>
      <c r="Q11" s="146"/>
      <c r="R11" s="146"/>
      <c r="S11" s="146"/>
      <c r="T11" s="146" t="s">
        <v>745</v>
      </c>
      <c r="U11" s="355" t="s">
        <v>745</v>
      </c>
      <c r="V11" s="35"/>
      <c r="W11" s="36" t="s">
        <v>739</v>
      </c>
      <c r="X11" t="s">
        <v>2685</v>
      </c>
      <c r="Y11" s="36" t="s">
        <v>751</v>
      </c>
      <c r="Z11" t="s">
        <v>752</v>
      </c>
    </row>
    <row r="12" spans="1:27" ht="17.399999999999999">
      <c r="A12" s="1005">
        <v>689</v>
      </c>
      <c r="B12" s="389">
        <v>128</v>
      </c>
      <c r="C12" s="389">
        <v>514</v>
      </c>
      <c r="D12" s="389">
        <v>44</v>
      </c>
      <c r="E12" s="1248" t="s">
        <v>3067</v>
      </c>
      <c r="F12" s="170" t="s">
        <v>2476</v>
      </c>
      <c r="G12" s="146" t="s">
        <v>2477</v>
      </c>
      <c r="H12" s="324" t="s">
        <v>2478</v>
      </c>
      <c r="I12" s="146" t="s">
        <v>2479</v>
      </c>
      <c r="J12" s="222" t="s">
        <v>1014</v>
      </c>
      <c r="K12" s="1125" t="s">
        <v>1528</v>
      </c>
      <c r="L12" s="225" t="s">
        <v>3067</v>
      </c>
      <c r="M12" s="146" t="s">
        <v>2570</v>
      </c>
      <c r="N12" s="146" t="s">
        <v>2480</v>
      </c>
      <c r="O12" s="146"/>
      <c r="P12" s="146" t="s">
        <v>2565</v>
      </c>
      <c r="Q12" s="146" t="s">
        <v>745</v>
      </c>
      <c r="R12" s="146"/>
      <c r="S12" s="146"/>
      <c r="T12" s="146" t="s">
        <v>745</v>
      </c>
      <c r="U12" s="355"/>
      <c r="V12" s="35"/>
      <c r="W12" s="36" t="s">
        <v>740</v>
      </c>
      <c r="X12" t="s">
        <v>2686</v>
      </c>
      <c r="Y12" s="36" t="s">
        <v>753</v>
      </c>
      <c r="Z12" t="s">
        <v>2557</v>
      </c>
    </row>
    <row r="13" spans="1:27" ht="17.399999999999999">
      <c r="A13" s="1006">
        <v>307</v>
      </c>
      <c r="B13" s="389" t="s">
        <v>3067</v>
      </c>
      <c r="C13" s="389">
        <v>188</v>
      </c>
      <c r="D13" s="389">
        <v>48</v>
      </c>
      <c r="E13" s="1248">
        <v>69</v>
      </c>
      <c r="F13" s="170" t="s">
        <v>989</v>
      </c>
      <c r="G13" s="146" t="s">
        <v>2881</v>
      </c>
      <c r="H13" s="146" t="s">
        <v>2964</v>
      </c>
      <c r="I13" s="146" t="s">
        <v>2882</v>
      </c>
      <c r="J13" s="222" t="s">
        <v>1009</v>
      </c>
      <c r="K13" s="1127" t="s">
        <v>2883</v>
      </c>
      <c r="L13" s="247" t="s">
        <v>3067</v>
      </c>
      <c r="M13" s="146" t="s">
        <v>2570</v>
      </c>
      <c r="N13" s="146" t="s">
        <v>2884</v>
      </c>
      <c r="O13" s="146"/>
      <c r="P13" s="146"/>
      <c r="Q13" s="146" t="s">
        <v>745</v>
      </c>
      <c r="R13" s="146" t="s">
        <v>2565</v>
      </c>
      <c r="S13" s="146"/>
      <c r="T13" s="146" t="s">
        <v>745</v>
      </c>
      <c r="U13" s="355" t="s">
        <v>745</v>
      </c>
      <c r="V13" s="35"/>
      <c r="W13" s="36" t="s">
        <v>741</v>
      </c>
      <c r="X13" t="s">
        <v>2687</v>
      </c>
      <c r="Y13" s="36" t="s">
        <v>715</v>
      </c>
      <c r="Z13" t="s">
        <v>716</v>
      </c>
    </row>
    <row r="14" spans="1:27" ht="17.399999999999999">
      <c r="A14" s="1006">
        <v>633</v>
      </c>
      <c r="B14" s="389">
        <v>147</v>
      </c>
      <c r="C14" s="389">
        <v>462</v>
      </c>
      <c r="D14" s="389">
        <v>49</v>
      </c>
      <c r="E14" s="1248">
        <v>66</v>
      </c>
      <c r="F14" s="170" t="s">
        <v>151</v>
      </c>
      <c r="G14" s="146" t="s">
        <v>1210</v>
      </c>
      <c r="H14" s="146" t="s">
        <v>2963</v>
      </c>
      <c r="I14" s="146" t="s">
        <v>1211</v>
      </c>
      <c r="J14" s="222" t="s">
        <v>1012</v>
      </c>
      <c r="K14" s="1122" t="s">
        <v>2471</v>
      </c>
      <c r="L14" s="220" t="s">
        <v>3067</v>
      </c>
      <c r="M14" s="146"/>
      <c r="N14" s="146" t="s">
        <v>2472</v>
      </c>
      <c r="O14" s="146"/>
      <c r="P14" s="146" t="s">
        <v>745</v>
      </c>
      <c r="Q14" s="146"/>
      <c r="R14" s="146"/>
      <c r="S14" s="146"/>
      <c r="T14" s="146" t="s">
        <v>745</v>
      </c>
      <c r="U14" s="355"/>
      <c r="V14" s="35"/>
      <c r="Y14" s="36" t="s">
        <v>713</v>
      </c>
      <c r="Z14" t="s">
        <v>714</v>
      </c>
    </row>
    <row r="15" spans="1:27" ht="17.399999999999999">
      <c r="A15" s="1005">
        <v>630</v>
      </c>
      <c r="B15" s="389">
        <v>147</v>
      </c>
      <c r="C15" s="389">
        <v>286</v>
      </c>
      <c r="D15" s="389">
        <v>57</v>
      </c>
      <c r="E15" s="1248">
        <v>66</v>
      </c>
      <c r="F15" s="170" t="s">
        <v>152</v>
      </c>
      <c r="G15" s="146" t="s">
        <v>2963</v>
      </c>
      <c r="H15" s="146" t="s">
        <v>2963</v>
      </c>
      <c r="I15" s="146" t="s">
        <v>2887</v>
      </c>
      <c r="J15" s="222" t="s">
        <v>1011</v>
      </c>
      <c r="K15" s="1120" t="s">
        <v>2888</v>
      </c>
      <c r="L15" s="220" t="s">
        <v>3067</v>
      </c>
      <c r="M15" s="146"/>
      <c r="N15" s="146" t="s">
        <v>745</v>
      </c>
      <c r="O15" s="146"/>
      <c r="P15" s="146" t="s">
        <v>2565</v>
      </c>
      <c r="Q15" s="146"/>
      <c r="R15" s="146"/>
      <c r="S15" s="146"/>
      <c r="T15" s="146"/>
      <c r="U15" s="355"/>
      <c r="V15" s="35"/>
      <c r="W15" s="36" t="s">
        <v>742</v>
      </c>
      <c r="X15" t="s">
        <v>2694</v>
      </c>
      <c r="Y15" s="36" t="s">
        <v>717</v>
      </c>
      <c r="Z15" t="s">
        <v>912</v>
      </c>
    </row>
    <row r="16" spans="1:27" ht="17.399999999999999">
      <c r="A16" s="1005">
        <v>458</v>
      </c>
      <c r="B16" s="389">
        <v>223</v>
      </c>
      <c r="C16" s="389">
        <v>318</v>
      </c>
      <c r="D16" s="389">
        <v>60</v>
      </c>
      <c r="E16" s="1248">
        <v>73</v>
      </c>
      <c r="F16" s="170" t="s">
        <v>2886</v>
      </c>
      <c r="G16" s="146" t="s">
        <v>2603</v>
      </c>
      <c r="H16" s="146" t="s">
        <v>2963</v>
      </c>
      <c r="I16" s="146" t="s">
        <v>2963</v>
      </c>
      <c r="J16" s="222" t="s">
        <v>1010</v>
      </c>
      <c r="K16" s="1121" t="s">
        <v>39</v>
      </c>
      <c r="L16" s="220" t="s">
        <v>2253</v>
      </c>
      <c r="M16" s="146"/>
      <c r="N16" s="146"/>
      <c r="O16" s="146" t="s">
        <v>915</v>
      </c>
      <c r="P16" s="146" t="s">
        <v>745</v>
      </c>
      <c r="Q16" s="146"/>
      <c r="R16" s="146"/>
      <c r="S16" s="146" t="s">
        <v>745</v>
      </c>
      <c r="T16" s="146" t="s">
        <v>745</v>
      </c>
      <c r="U16" s="355"/>
      <c r="V16" s="35"/>
      <c r="W16" s="36" t="s">
        <v>743</v>
      </c>
      <c r="X16" t="s">
        <v>2695</v>
      </c>
      <c r="Y16" s="36" t="s">
        <v>2558</v>
      </c>
      <c r="Z16" t="s">
        <v>2559</v>
      </c>
    </row>
    <row r="17" spans="1:26" ht="17.399999999999999">
      <c r="A17" s="1005" t="s">
        <v>3067</v>
      </c>
      <c r="B17" s="389">
        <v>202</v>
      </c>
      <c r="C17" s="389">
        <v>246</v>
      </c>
      <c r="D17" s="389">
        <v>62</v>
      </c>
      <c r="E17" s="1248">
        <v>51</v>
      </c>
      <c r="F17" s="170" t="s">
        <v>2115</v>
      </c>
      <c r="G17" s="146" t="s">
        <v>295</v>
      </c>
      <c r="H17" s="146" t="s">
        <v>296</v>
      </c>
      <c r="I17" s="146" t="s">
        <v>297</v>
      </c>
      <c r="J17" s="222" t="s">
        <v>1873</v>
      </c>
      <c r="K17" s="1121" t="s">
        <v>176</v>
      </c>
      <c r="L17" s="166" t="s">
        <v>2227</v>
      </c>
      <c r="M17" s="146"/>
      <c r="N17" s="146" t="s">
        <v>2885</v>
      </c>
      <c r="O17" s="146"/>
      <c r="P17" s="146" t="s">
        <v>745</v>
      </c>
      <c r="Q17" s="146" t="s">
        <v>745</v>
      </c>
      <c r="R17" s="146" t="s">
        <v>2565</v>
      </c>
      <c r="S17" s="146" t="s">
        <v>745</v>
      </c>
      <c r="T17" s="146" t="s">
        <v>745</v>
      </c>
      <c r="U17" s="355" t="s">
        <v>2565</v>
      </c>
      <c r="V17" s="35"/>
      <c r="W17" s="36" t="s">
        <v>744</v>
      </c>
      <c r="X17" t="s">
        <v>706</v>
      </c>
      <c r="Y17" s="36" t="s">
        <v>2564</v>
      </c>
      <c r="Z17" t="s">
        <v>2566</v>
      </c>
    </row>
    <row r="18" spans="1:26" ht="17.399999999999999">
      <c r="A18" s="1005">
        <v>804</v>
      </c>
      <c r="B18" s="389">
        <v>144</v>
      </c>
      <c r="C18" s="389">
        <v>608</v>
      </c>
      <c r="D18" s="389">
        <v>65</v>
      </c>
      <c r="E18" s="1248">
        <v>64</v>
      </c>
      <c r="F18" s="321" t="s">
        <v>153</v>
      </c>
      <c r="G18" s="146" t="s">
        <v>2487</v>
      </c>
      <c r="H18" s="157" t="s">
        <v>2488</v>
      </c>
      <c r="I18" s="146" t="s">
        <v>2489</v>
      </c>
      <c r="J18" s="241" t="s">
        <v>1017</v>
      </c>
      <c r="K18" s="1127" t="s">
        <v>2490</v>
      </c>
      <c r="L18" s="220" t="s">
        <v>160</v>
      </c>
      <c r="M18" s="326" t="s">
        <v>2570</v>
      </c>
      <c r="N18" s="146" t="s">
        <v>2491</v>
      </c>
      <c r="O18" s="146" t="s">
        <v>38</v>
      </c>
      <c r="P18" s="146" t="s">
        <v>745</v>
      </c>
      <c r="Q18" s="146" t="s">
        <v>745</v>
      </c>
      <c r="R18" s="146"/>
      <c r="S18" s="146" t="s">
        <v>745</v>
      </c>
      <c r="T18" s="146" t="s">
        <v>745</v>
      </c>
      <c r="U18" s="355"/>
      <c r="V18" s="35"/>
      <c r="Y18" s="36" t="s">
        <v>2560</v>
      </c>
      <c r="Z18" t="s">
        <v>2561</v>
      </c>
    </row>
    <row r="19" spans="1:26" ht="17.399999999999999">
      <c r="A19" s="1005" t="s">
        <v>3067</v>
      </c>
      <c r="B19" s="389" t="s">
        <v>3067</v>
      </c>
      <c r="C19" s="389">
        <v>450</v>
      </c>
      <c r="D19" s="389">
        <v>66</v>
      </c>
      <c r="E19" s="1257" t="s">
        <v>2439</v>
      </c>
      <c r="F19" s="170" t="s">
        <v>3067</v>
      </c>
      <c r="G19" s="146" t="s">
        <v>3067</v>
      </c>
      <c r="H19" s="146" t="s">
        <v>3067</v>
      </c>
      <c r="I19" s="324" t="s">
        <v>2548</v>
      </c>
      <c r="J19" s="241" t="s">
        <v>2549</v>
      </c>
      <c r="K19" s="1127" t="s">
        <v>850</v>
      </c>
      <c r="L19" s="253" t="s">
        <v>1197</v>
      </c>
      <c r="M19" s="146"/>
      <c r="N19" s="146" t="s">
        <v>2550</v>
      </c>
      <c r="O19" s="146"/>
      <c r="P19" s="146" t="s">
        <v>745</v>
      </c>
      <c r="Q19" s="146"/>
      <c r="R19" s="146"/>
      <c r="S19" s="146"/>
      <c r="T19" s="146"/>
      <c r="U19" s="355"/>
      <c r="V19" s="35"/>
      <c r="W19" s="36" t="s">
        <v>745</v>
      </c>
      <c r="X19" t="s">
        <v>2567</v>
      </c>
      <c r="Y19" s="36" t="s">
        <v>2562</v>
      </c>
      <c r="Z19" t="s">
        <v>2563</v>
      </c>
    </row>
    <row r="20" spans="1:26" ht="17.399999999999999">
      <c r="A20" s="1005">
        <v>735</v>
      </c>
      <c r="B20" s="389">
        <v>139</v>
      </c>
      <c r="C20" s="389">
        <v>544</v>
      </c>
      <c r="D20" s="389">
        <v>66</v>
      </c>
      <c r="E20" s="1248">
        <v>63</v>
      </c>
      <c r="F20" s="170" t="s">
        <v>2483</v>
      </c>
      <c r="G20" s="146" t="s">
        <v>405</v>
      </c>
      <c r="H20" s="157" t="s">
        <v>2484</v>
      </c>
      <c r="I20" s="324" t="s">
        <v>2485</v>
      </c>
      <c r="J20" s="241" t="s">
        <v>1016</v>
      </c>
      <c r="K20" s="1127" t="s">
        <v>2486</v>
      </c>
      <c r="L20" s="225" t="s">
        <v>2227</v>
      </c>
      <c r="M20" s="146" t="s">
        <v>745</v>
      </c>
      <c r="N20" s="146" t="s">
        <v>709</v>
      </c>
      <c r="O20" s="146" t="s">
        <v>305</v>
      </c>
      <c r="P20" s="146" t="s">
        <v>745</v>
      </c>
      <c r="Q20" s="146"/>
      <c r="R20" s="146"/>
      <c r="S20" s="146" t="s">
        <v>745</v>
      </c>
      <c r="T20" s="146" t="s">
        <v>745</v>
      </c>
      <c r="U20" s="355" t="s">
        <v>745</v>
      </c>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4217</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11" r:id="rId1"/>
    <hyperlink ref="K13" r:id="rId2"/>
    <hyperlink ref="K14" r:id="rId3"/>
    <hyperlink ref="K16" r:id="rId4"/>
    <hyperlink ref="K17" r:id="rId5"/>
    <hyperlink ref="K18" r:id="rId6"/>
    <hyperlink ref="K19" r:id="rId7"/>
    <hyperlink ref="K20" r:id="rId8"/>
  </hyperlinks>
  <pageMargins left="0.19685039370078741" right="0.19685039370078741" top="1.1811023622047245" bottom="0" header="0.51181102362204722" footer="0"/>
  <pageSetup paperSize="9" orientation="landscape" r:id="rId9"/>
  <headerFooter alignWithMargins="0"/>
  <drawing r:id="rId10"/>
</worksheet>
</file>

<file path=xl/worksheets/sheet45.xml><?xml version="1.0" encoding="utf-8"?>
<worksheet xmlns="http://schemas.openxmlformats.org/spreadsheetml/2006/main" xmlns:r="http://schemas.openxmlformats.org/officeDocument/2006/relationships">
  <sheetPr enableFormatConditionsCalculation="0">
    <tabColor indexed="30"/>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4" t="s">
        <v>1624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2"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2"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642</v>
      </c>
      <c r="G7" s="146" t="s">
        <v>2963</v>
      </c>
      <c r="H7" s="146" t="s">
        <v>2964</v>
      </c>
      <c r="I7" s="146" t="s">
        <v>2963</v>
      </c>
      <c r="J7" s="222" t="s">
        <v>1018</v>
      </c>
      <c r="K7" s="1120" t="s">
        <v>1662</v>
      </c>
      <c r="L7" s="246" t="s">
        <v>3067</v>
      </c>
      <c r="M7" s="146"/>
      <c r="N7" s="146" t="s">
        <v>643</v>
      </c>
      <c r="O7" s="146"/>
      <c r="P7" s="146"/>
      <c r="Q7" s="146"/>
      <c r="R7" s="146"/>
      <c r="S7" s="146"/>
      <c r="T7" s="146"/>
      <c r="U7" s="355"/>
      <c r="V7" s="35"/>
      <c r="W7" s="36" t="s">
        <v>2340</v>
      </c>
      <c r="X7" t="s">
        <v>2692</v>
      </c>
      <c r="Y7" s="36" t="s">
        <v>709</v>
      </c>
      <c r="Z7" t="s">
        <v>710</v>
      </c>
    </row>
    <row r="8" spans="1:27" ht="17.399999999999999">
      <c r="A8" s="1000" t="s">
        <v>3067</v>
      </c>
      <c r="B8" s="66"/>
      <c r="C8" s="66" t="s">
        <v>3067</v>
      </c>
      <c r="D8" s="66" t="s">
        <v>3067</v>
      </c>
      <c r="E8" s="1248" t="s">
        <v>3067</v>
      </c>
      <c r="F8" s="170" t="s">
        <v>1172</v>
      </c>
      <c r="G8" s="146" t="s">
        <v>2963</v>
      </c>
      <c r="H8" s="146" t="s">
        <v>2963</v>
      </c>
      <c r="I8" s="146" t="s">
        <v>2963</v>
      </c>
      <c r="J8" s="222" t="s">
        <v>1006</v>
      </c>
      <c r="K8" s="1120" t="s">
        <v>1659</v>
      </c>
      <c r="L8" s="227" t="s">
        <v>3067</v>
      </c>
      <c r="M8" s="146"/>
      <c r="N8" s="146"/>
      <c r="O8" s="146" t="s">
        <v>915</v>
      </c>
      <c r="P8" s="146"/>
      <c r="Q8" s="146"/>
      <c r="R8" s="146"/>
      <c r="S8" s="146"/>
      <c r="T8" s="146"/>
      <c r="U8" s="355"/>
      <c r="V8" s="35"/>
      <c r="W8" s="36" t="s">
        <v>738</v>
      </c>
      <c r="X8" t="s">
        <v>2693</v>
      </c>
      <c r="Y8" s="36" t="s">
        <v>707</v>
      </c>
      <c r="Z8" t="s">
        <v>708</v>
      </c>
    </row>
    <row r="9" spans="1:27" ht="17.399999999999999">
      <c r="A9" s="1000">
        <v>806</v>
      </c>
      <c r="B9" s="66">
        <v>144</v>
      </c>
      <c r="C9" s="66">
        <v>610</v>
      </c>
      <c r="D9" s="66" t="s">
        <v>3067</v>
      </c>
      <c r="E9" s="1248">
        <v>65</v>
      </c>
      <c r="F9" s="170" t="s">
        <v>3067</v>
      </c>
      <c r="G9" s="268" t="s">
        <v>3067</v>
      </c>
      <c r="H9" s="268" t="s">
        <v>3067</v>
      </c>
      <c r="I9" s="268" t="s">
        <v>3067</v>
      </c>
      <c r="J9" s="241" t="s">
        <v>772</v>
      </c>
      <c r="K9" s="1125" t="s">
        <v>2733</v>
      </c>
      <c r="L9" s="163"/>
      <c r="M9" s="146"/>
      <c r="N9" s="146" t="s">
        <v>3026</v>
      </c>
      <c r="O9" s="146" t="s">
        <v>913</v>
      </c>
      <c r="P9" s="146" t="s">
        <v>745</v>
      </c>
      <c r="Q9" s="146" t="s">
        <v>745</v>
      </c>
      <c r="R9" s="146"/>
      <c r="S9" s="146"/>
      <c r="T9" s="146" t="s">
        <v>745</v>
      </c>
      <c r="U9" s="355"/>
      <c r="V9" s="35"/>
      <c r="W9" s="36" t="s">
        <v>2570</v>
      </c>
      <c r="X9" t="s">
        <v>747</v>
      </c>
      <c r="Y9" s="36" t="s">
        <v>711</v>
      </c>
      <c r="Z9" t="s">
        <v>712</v>
      </c>
    </row>
    <row r="10" spans="1:27" ht="17.399999999999999">
      <c r="A10" s="1000">
        <v>795</v>
      </c>
      <c r="B10" s="66">
        <v>135</v>
      </c>
      <c r="C10" s="66">
        <v>596</v>
      </c>
      <c r="D10" s="66">
        <v>39</v>
      </c>
      <c r="E10" s="1248">
        <v>63</v>
      </c>
      <c r="F10" s="170" t="s">
        <v>1177</v>
      </c>
      <c r="G10" s="146" t="s">
        <v>432</v>
      </c>
      <c r="H10" s="157" t="s">
        <v>1178</v>
      </c>
      <c r="I10" s="324" t="s">
        <v>1179</v>
      </c>
      <c r="J10" s="241" t="s">
        <v>1876</v>
      </c>
      <c r="K10" s="1127" t="s">
        <v>1180</v>
      </c>
      <c r="L10" s="256" t="s">
        <v>2227</v>
      </c>
      <c r="M10" s="146"/>
      <c r="N10" s="146" t="s">
        <v>709</v>
      </c>
      <c r="O10" s="146" t="s">
        <v>322</v>
      </c>
      <c r="P10" s="146" t="s">
        <v>745</v>
      </c>
      <c r="Q10" s="146"/>
      <c r="R10" s="146"/>
      <c r="S10" s="146"/>
      <c r="T10" s="146" t="s">
        <v>745</v>
      </c>
      <c r="U10" s="355" t="s">
        <v>745</v>
      </c>
      <c r="V10" s="35"/>
      <c r="Y10" s="36" t="s">
        <v>749</v>
      </c>
      <c r="Z10" t="s">
        <v>750</v>
      </c>
    </row>
    <row r="11" spans="1:27" ht="17.399999999999999">
      <c r="A11" s="1000">
        <v>689</v>
      </c>
      <c r="B11" s="66">
        <v>128</v>
      </c>
      <c r="C11" s="66">
        <v>514</v>
      </c>
      <c r="D11" s="66">
        <v>44</v>
      </c>
      <c r="E11" s="1248" t="s">
        <v>3067</v>
      </c>
      <c r="F11" s="170" t="s">
        <v>2476</v>
      </c>
      <c r="G11" s="146" t="s">
        <v>2477</v>
      </c>
      <c r="H11" s="324" t="s">
        <v>2478</v>
      </c>
      <c r="I11" s="146" t="s">
        <v>2479</v>
      </c>
      <c r="J11" s="222" t="s">
        <v>1014</v>
      </c>
      <c r="K11" s="1125" t="s">
        <v>1528</v>
      </c>
      <c r="L11" s="225" t="s">
        <v>3067</v>
      </c>
      <c r="M11" s="146" t="s">
        <v>2570</v>
      </c>
      <c r="N11" s="146" t="s">
        <v>2480</v>
      </c>
      <c r="O11" s="146"/>
      <c r="P11" s="146" t="s">
        <v>2565</v>
      </c>
      <c r="Q11" s="146" t="s">
        <v>745</v>
      </c>
      <c r="R11" s="146"/>
      <c r="S11" s="146"/>
      <c r="T11" s="146" t="s">
        <v>745</v>
      </c>
      <c r="U11" s="355"/>
      <c r="V11" s="35"/>
      <c r="W11" s="36" t="s">
        <v>739</v>
      </c>
      <c r="X11" t="s">
        <v>2685</v>
      </c>
      <c r="Y11" s="36" t="s">
        <v>751</v>
      </c>
      <c r="Z11" t="s">
        <v>752</v>
      </c>
    </row>
    <row r="12" spans="1:27" ht="17.399999999999999">
      <c r="A12" s="1000">
        <v>802</v>
      </c>
      <c r="B12" s="66">
        <v>139</v>
      </c>
      <c r="C12" s="66">
        <v>602</v>
      </c>
      <c r="D12" s="66">
        <v>52</v>
      </c>
      <c r="E12" s="1248">
        <v>64</v>
      </c>
      <c r="F12" s="321" t="s">
        <v>414</v>
      </c>
      <c r="G12" s="324" t="s">
        <v>648</v>
      </c>
      <c r="H12" s="159" t="s">
        <v>649</v>
      </c>
      <c r="I12" s="146" t="s">
        <v>650</v>
      </c>
      <c r="J12" s="241" t="s">
        <v>1021</v>
      </c>
      <c r="K12" s="1127" t="s">
        <v>40</v>
      </c>
      <c r="L12" s="260" t="s">
        <v>2257</v>
      </c>
      <c r="M12" s="154"/>
      <c r="N12" s="146"/>
      <c r="O12" s="146" t="s">
        <v>322</v>
      </c>
      <c r="P12" s="146" t="s">
        <v>745</v>
      </c>
      <c r="Q12" s="146"/>
      <c r="R12" s="146"/>
      <c r="S12" s="146" t="s">
        <v>745</v>
      </c>
      <c r="T12" s="146" t="s">
        <v>745</v>
      </c>
      <c r="U12" s="355" t="s">
        <v>745</v>
      </c>
      <c r="V12" s="35"/>
      <c r="W12" s="36" t="s">
        <v>740</v>
      </c>
      <c r="X12" t="s">
        <v>2686</v>
      </c>
      <c r="Y12" s="36" t="s">
        <v>753</v>
      </c>
      <c r="Z12" t="s">
        <v>2557</v>
      </c>
    </row>
    <row r="13" spans="1:27" ht="17.399999999999999">
      <c r="A13" s="1000">
        <v>831</v>
      </c>
      <c r="B13" s="66" t="s">
        <v>3067</v>
      </c>
      <c r="C13" s="66">
        <v>520</v>
      </c>
      <c r="D13" s="66">
        <v>53</v>
      </c>
      <c r="E13" s="1248" t="s">
        <v>3067</v>
      </c>
      <c r="F13" s="170" t="s">
        <v>1188</v>
      </c>
      <c r="G13" s="146" t="s">
        <v>2963</v>
      </c>
      <c r="H13" s="324" t="s">
        <v>2963</v>
      </c>
      <c r="I13" s="146" t="s">
        <v>1156</v>
      </c>
      <c r="J13" s="222" t="s">
        <v>1880</v>
      </c>
      <c r="K13" s="1120" t="s">
        <v>1522</v>
      </c>
      <c r="L13" s="258" t="s">
        <v>3067</v>
      </c>
      <c r="M13" s="154"/>
      <c r="N13" s="146" t="s">
        <v>2564</v>
      </c>
      <c r="O13" s="146"/>
      <c r="P13" s="146"/>
      <c r="Q13" s="146"/>
      <c r="R13" s="146"/>
      <c r="S13" s="146"/>
      <c r="T13" s="146" t="s">
        <v>745</v>
      </c>
      <c r="U13" s="355" t="s">
        <v>745</v>
      </c>
      <c r="V13" s="35"/>
      <c r="W13" s="36" t="s">
        <v>741</v>
      </c>
      <c r="X13" t="s">
        <v>2687</v>
      </c>
      <c r="Y13" s="36" t="s">
        <v>715</v>
      </c>
      <c r="Z13" t="s">
        <v>716</v>
      </c>
    </row>
    <row r="14" spans="1:27" ht="17.399999999999999">
      <c r="A14" s="1000">
        <v>454</v>
      </c>
      <c r="B14" s="66">
        <v>230</v>
      </c>
      <c r="C14" s="66">
        <v>324</v>
      </c>
      <c r="D14" s="66">
        <v>58</v>
      </c>
      <c r="E14" s="1257" t="s">
        <v>2440</v>
      </c>
      <c r="F14" s="170" t="s">
        <v>644</v>
      </c>
      <c r="G14" s="146" t="s">
        <v>429</v>
      </c>
      <c r="H14" s="157" t="s">
        <v>645</v>
      </c>
      <c r="I14" s="146" t="s">
        <v>646</v>
      </c>
      <c r="J14" s="222" t="s">
        <v>1019</v>
      </c>
      <c r="K14" s="1146" t="s">
        <v>41</v>
      </c>
      <c r="L14" s="244" t="s">
        <v>1197</v>
      </c>
      <c r="M14" s="146" t="s">
        <v>745</v>
      </c>
      <c r="N14" s="146"/>
      <c r="O14" s="146" t="s">
        <v>2077</v>
      </c>
      <c r="P14" s="146" t="s">
        <v>745</v>
      </c>
      <c r="Q14" s="146"/>
      <c r="R14" s="146"/>
      <c r="S14" s="146"/>
      <c r="T14" s="146" t="s">
        <v>745</v>
      </c>
      <c r="U14" s="355" t="s">
        <v>745</v>
      </c>
      <c r="V14" s="35"/>
      <c r="Y14" s="36" t="s">
        <v>713</v>
      </c>
      <c r="Z14" t="s">
        <v>714</v>
      </c>
    </row>
    <row r="15" spans="1:27" ht="17.399999999999999">
      <c r="A15" s="1000">
        <v>440</v>
      </c>
      <c r="B15" s="66">
        <v>232</v>
      </c>
      <c r="C15" s="66">
        <v>294</v>
      </c>
      <c r="D15" s="66">
        <v>60</v>
      </c>
      <c r="E15" s="1248">
        <v>71</v>
      </c>
      <c r="F15" s="170" t="s">
        <v>1170</v>
      </c>
      <c r="G15" s="146" t="s">
        <v>1171</v>
      </c>
      <c r="H15" s="146" t="s">
        <v>2963</v>
      </c>
      <c r="I15" s="146" t="s">
        <v>2963</v>
      </c>
      <c r="J15" s="222" t="s">
        <v>1005</v>
      </c>
      <c r="K15" s="1121" t="s">
        <v>1663</v>
      </c>
      <c r="L15" s="250" t="s">
        <v>3067</v>
      </c>
      <c r="M15" s="146"/>
      <c r="N15" s="146"/>
      <c r="O15" s="146" t="s">
        <v>915</v>
      </c>
      <c r="P15" s="146" t="s">
        <v>745</v>
      </c>
      <c r="Q15" s="146"/>
      <c r="R15" s="146"/>
      <c r="S15" s="146" t="s">
        <v>745</v>
      </c>
      <c r="T15" s="146" t="s">
        <v>745</v>
      </c>
      <c r="U15" s="355"/>
      <c r="V15" s="35"/>
      <c r="W15" s="36" t="s">
        <v>742</v>
      </c>
      <c r="X15" t="s">
        <v>2694</v>
      </c>
      <c r="Y15" s="36" t="s">
        <v>717</v>
      </c>
      <c r="Z15" t="s">
        <v>912</v>
      </c>
    </row>
    <row r="16" spans="1:27" ht="17.399999999999999">
      <c r="A16" s="1000">
        <v>606</v>
      </c>
      <c r="B16" s="66" t="s">
        <v>3067</v>
      </c>
      <c r="C16" s="66" t="s">
        <v>3067</v>
      </c>
      <c r="D16" s="66">
        <v>64</v>
      </c>
      <c r="E16" s="1248">
        <v>75</v>
      </c>
      <c r="F16" s="170" t="s">
        <v>415</v>
      </c>
      <c r="G16" s="146" t="s">
        <v>2963</v>
      </c>
      <c r="H16" s="146" t="s">
        <v>2963</v>
      </c>
      <c r="I16" s="146" t="s">
        <v>2963</v>
      </c>
      <c r="J16" s="222" t="s">
        <v>1020</v>
      </c>
      <c r="K16" s="1124" t="s">
        <v>647</v>
      </c>
      <c r="L16" s="250" t="s">
        <v>3067</v>
      </c>
      <c r="M16" s="146"/>
      <c r="N16" s="146" t="s">
        <v>709</v>
      </c>
      <c r="O16" s="146" t="s">
        <v>915</v>
      </c>
      <c r="P16" s="146"/>
      <c r="Q16" s="146"/>
      <c r="R16" s="146"/>
      <c r="S16" s="146"/>
      <c r="T16" s="146"/>
      <c r="U16" s="355"/>
      <c r="V16" s="35"/>
      <c r="W16" s="36" t="s">
        <v>743</v>
      </c>
      <c r="X16" t="s">
        <v>2695</v>
      </c>
      <c r="Y16" s="36" t="s">
        <v>2558</v>
      </c>
      <c r="Z16" t="s">
        <v>2559</v>
      </c>
    </row>
    <row r="17" spans="1:26" ht="17.399999999999999">
      <c r="A17" s="1000">
        <v>804</v>
      </c>
      <c r="B17" s="66">
        <v>144</v>
      </c>
      <c r="C17" s="66">
        <v>608</v>
      </c>
      <c r="D17" s="66">
        <v>65</v>
      </c>
      <c r="E17" s="1248">
        <v>64</v>
      </c>
      <c r="F17" s="321" t="s">
        <v>153</v>
      </c>
      <c r="G17" s="146" t="s">
        <v>2487</v>
      </c>
      <c r="H17" s="157" t="s">
        <v>2488</v>
      </c>
      <c r="I17" s="146" t="s">
        <v>2489</v>
      </c>
      <c r="J17" s="241" t="s">
        <v>1017</v>
      </c>
      <c r="K17" s="1127" t="s">
        <v>2490</v>
      </c>
      <c r="L17" s="220" t="s">
        <v>2227</v>
      </c>
      <c r="M17" s="154"/>
      <c r="N17" s="146" t="s">
        <v>2491</v>
      </c>
      <c r="O17" s="146" t="s">
        <v>641</v>
      </c>
      <c r="P17" s="146" t="s">
        <v>745</v>
      </c>
      <c r="Q17" s="146" t="s">
        <v>745</v>
      </c>
      <c r="R17" s="146"/>
      <c r="S17" s="146" t="s">
        <v>745</v>
      </c>
      <c r="T17" s="146" t="s">
        <v>745</v>
      </c>
      <c r="U17" s="355"/>
      <c r="V17" s="35"/>
      <c r="W17" s="36" t="s">
        <v>744</v>
      </c>
      <c r="X17" t="s">
        <v>706</v>
      </c>
      <c r="Y17" s="36" t="s">
        <v>2564</v>
      </c>
      <c r="Z17" t="s">
        <v>2566</v>
      </c>
    </row>
    <row r="18" spans="1:26" ht="17.399999999999999">
      <c r="A18" s="1000" t="s">
        <v>3067</v>
      </c>
      <c r="B18" s="66" t="s">
        <v>3067</v>
      </c>
      <c r="C18" s="66" t="s">
        <v>3067</v>
      </c>
      <c r="D18" s="66" t="s">
        <v>3067</v>
      </c>
      <c r="E18" s="1248" t="s">
        <v>3067</v>
      </c>
      <c r="F18" s="170" t="s">
        <v>2551</v>
      </c>
      <c r="G18" s="146" t="s">
        <v>3067</v>
      </c>
      <c r="H18" s="329" t="s">
        <v>3067</v>
      </c>
      <c r="I18" s="146" t="s">
        <v>3067</v>
      </c>
      <c r="J18" s="241" t="s">
        <v>2525</v>
      </c>
      <c r="K18" s="1125" t="s">
        <v>2833</v>
      </c>
      <c r="L18" s="250"/>
      <c r="M18" s="146"/>
      <c r="N18" s="146" t="s">
        <v>709</v>
      </c>
      <c r="O18" s="146"/>
      <c r="P18" s="146"/>
      <c r="Q18" s="146"/>
      <c r="R18" s="146"/>
      <c r="S18" s="146"/>
      <c r="T18" s="146"/>
      <c r="U18" s="355"/>
      <c r="V18" s="35"/>
    </row>
    <row r="19" spans="1:26" ht="17.399999999999999">
      <c r="A19" s="1000" t="s">
        <v>3067</v>
      </c>
      <c r="B19" s="66">
        <v>124</v>
      </c>
      <c r="C19" s="66">
        <v>452</v>
      </c>
      <c r="D19" s="66">
        <v>65</v>
      </c>
      <c r="E19" s="1248">
        <v>74</v>
      </c>
      <c r="F19" s="170" t="s">
        <v>413</v>
      </c>
      <c r="G19" s="146" t="s">
        <v>1815</v>
      </c>
      <c r="H19" s="157" t="s">
        <v>1816</v>
      </c>
      <c r="I19" s="324" t="s">
        <v>1817</v>
      </c>
      <c r="J19" s="222" t="s">
        <v>1007</v>
      </c>
      <c r="K19" s="1146" t="s">
        <v>1173</v>
      </c>
      <c r="L19" s="259" t="s">
        <v>3067</v>
      </c>
      <c r="M19" s="326" t="s">
        <v>2570</v>
      </c>
      <c r="N19" s="146" t="s">
        <v>1818</v>
      </c>
      <c r="O19" s="146"/>
      <c r="P19" s="146" t="s">
        <v>745</v>
      </c>
      <c r="Q19" s="146" t="s">
        <v>745</v>
      </c>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4218</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0" r:id="rId1"/>
    <hyperlink ref="K12" r:id="rId2"/>
    <hyperlink ref="K14" r:id="rId3"/>
    <hyperlink ref="K15" r:id="rId4"/>
    <hyperlink ref="K17" r:id="rId5"/>
    <hyperlink ref="K19" r:id="rId6"/>
  </hyperlinks>
  <pageMargins left="0.19685039370078741" right="0.19685039370078741" top="1.1811023622047245" bottom="0" header="0.51181102362204722" footer="0"/>
  <pageSetup paperSize="9" orientation="landscape" r:id="rId7"/>
  <headerFooter alignWithMargins="0"/>
  <drawing r:id="rId8"/>
</worksheet>
</file>

<file path=xl/worksheets/sheet46.xml><?xml version="1.0" encoding="utf-8"?>
<worksheet xmlns="http://schemas.openxmlformats.org/spreadsheetml/2006/main" xmlns:r="http://schemas.openxmlformats.org/officeDocument/2006/relationships">
  <sheetPr enableFormatConditionsCalculation="0">
    <tabColor indexed="30"/>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4" t="s">
        <v>1624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2"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2"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c r="C7" s="66" t="s">
        <v>3067</v>
      </c>
      <c r="D7" s="66" t="s">
        <v>3067</v>
      </c>
      <c r="E7" s="1248" t="s">
        <v>3067</v>
      </c>
      <c r="F7" s="170" t="s">
        <v>1172</v>
      </c>
      <c r="G7" s="146" t="s">
        <v>2963</v>
      </c>
      <c r="H7" s="146" t="s">
        <v>2963</v>
      </c>
      <c r="I7" s="146" t="s">
        <v>2963</v>
      </c>
      <c r="J7" s="222" t="s">
        <v>1006</v>
      </c>
      <c r="K7" s="1120" t="s">
        <v>1659</v>
      </c>
      <c r="L7" s="227" t="s">
        <v>3067</v>
      </c>
      <c r="M7" s="146"/>
      <c r="N7" s="146"/>
      <c r="O7" s="146" t="s">
        <v>915</v>
      </c>
      <c r="P7" s="146"/>
      <c r="Q7" s="146"/>
      <c r="R7" s="146"/>
      <c r="S7" s="146"/>
      <c r="T7" s="146"/>
      <c r="U7" s="355"/>
      <c r="V7" s="35"/>
      <c r="W7" s="36" t="s">
        <v>2340</v>
      </c>
      <c r="X7" t="s">
        <v>2692</v>
      </c>
      <c r="Y7" s="36" t="s">
        <v>709</v>
      </c>
      <c r="Z7" t="s">
        <v>710</v>
      </c>
    </row>
    <row r="8" spans="1:27" ht="17.399999999999999">
      <c r="A8" s="1000">
        <v>184</v>
      </c>
      <c r="B8" s="66">
        <v>228</v>
      </c>
      <c r="C8" s="66">
        <v>328</v>
      </c>
      <c r="D8" s="66">
        <v>45</v>
      </c>
      <c r="E8" s="1248">
        <v>72</v>
      </c>
      <c r="F8" s="170" t="s">
        <v>2193</v>
      </c>
      <c r="G8" s="146" t="s">
        <v>2963</v>
      </c>
      <c r="H8" s="146" t="s">
        <v>2963</v>
      </c>
      <c r="I8" s="146" t="s">
        <v>2963</v>
      </c>
      <c r="J8" s="222" t="s">
        <v>1859</v>
      </c>
      <c r="K8" s="1124" t="s">
        <v>2195</v>
      </c>
      <c r="L8" s="220" t="s">
        <v>3067</v>
      </c>
      <c r="M8" s="146"/>
      <c r="N8" s="146" t="s">
        <v>2194</v>
      </c>
      <c r="O8" s="146"/>
      <c r="P8" s="146" t="s">
        <v>745</v>
      </c>
      <c r="Q8" s="146"/>
      <c r="R8" s="146"/>
      <c r="S8" s="146"/>
      <c r="T8" s="146"/>
      <c r="U8" s="355"/>
      <c r="V8" s="35"/>
      <c r="W8" s="36" t="s">
        <v>738</v>
      </c>
      <c r="X8" t="s">
        <v>2693</v>
      </c>
      <c r="Y8" s="36" t="s">
        <v>707</v>
      </c>
      <c r="Z8" t="s">
        <v>708</v>
      </c>
    </row>
    <row r="9" spans="1:27" ht="17.399999999999999">
      <c r="A9" s="1000">
        <v>449</v>
      </c>
      <c r="B9" s="66">
        <v>234</v>
      </c>
      <c r="C9" s="66">
        <v>308</v>
      </c>
      <c r="D9" s="66">
        <v>64</v>
      </c>
      <c r="E9" s="1248">
        <v>71</v>
      </c>
      <c r="F9" s="170" t="s">
        <v>1174</v>
      </c>
      <c r="G9" s="146" t="s">
        <v>2879</v>
      </c>
      <c r="H9" s="146" t="s">
        <v>2964</v>
      </c>
      <c r="I9" s="146" t="s">
        <v>2963</v>
      </c>
      <c r="J9" s="222" t="s">
        <v>1008</v>
      </c>
      <c r="K9" s="1121" t="s">
        <v>2880</v>
      </c>
      <c r="L9" s="227" t="s">
        <v>3067</v>
      </c>
      <c r="M9" s="146" t="s">
        <v>745</v>
      </c>
      <c r="N9" s="146"/>
      <c r="O9" s="146" t="s">
        <v>915</v>
      </c>
      <c r="P9" s="146"/>
      <c r="Q9" s="146" t="s">
        <v>745</v>
      </c>
      <c r="R9" s="146" t="s">
        <v>745</v>
      </c>
      <c r="S9" s="146"/>
      <c r="T9" s="146" t="s">
        <v>745</v>
      </c>
      <c r="U9" s="355" t="s">
        <v>2565</v>
      </c>
      <c r="V9" s="35"/>
      <c r="W9" s="36" t="s">
        <v>2570</v>
      </c>
      <c r="X9" t="s">
        <v>747</v>
      </c>
      <c r="Y9" s="36" t="s">
        <v>711</v>
      </c>
      <c r="Z9" t="s">
        <v>712</v>
      </c>
    </row>
    <row r="10" spans="1:27" ht="17.399999999999999">
      <c r="A10" s="1000">
        <v>606</v>
      </c>
      <c r="B10" s="66" t="s">
        <v>3067</v>
      </c>
      <c r="C10" s="66" t="s">
        <v>3067</v>
      </c>
      <c r="D10" s="66">
        <v>64</v>
      </c>
      <c r="E10" s="1248">
        <v>75</v>
      </c>
      <c r="F10" s="170" t="s">
        <v>415</v>
      </c>
      <c r="G10" s="146" t="s">
        <v>2963</v>
      </c>
      <c r="H10" s="146" t="s">
        <v>2963</v>
      </c>
      <c r="I10" s="146" t="s">
        <v>2963</v>
      </c>
      <c r="J10" s="222" t="s">
        <v>1022</v>
      </c>
      <c r="K10" s="1124" t="s">
        <v>647</v>
      </c>
      <c r="L10" s="250" t="s">
        <v>3067</v>
      </c>
      <c r="M10" s="146"/>
      <c r="N10" s="146" t="s">
        <v>709</v>
      </c>
      <c r="O10" s="146"/>
      <c r="P10" s="146"/>
      <c r="Q10" s="146"/>
      <c r="R10" s="146"/>
      <c r="S10" s="146"/>
      <c r="T10" s="146"/>
      <c r="U10" s="355"/>
      <c r="V10" s="155"/>
      <c r="Y10" s="36" t="s">
        <v>749</v>
      </c>
      <c r="Z10" t="s">
        <v>750</v>
      </c>
    </row>
    <row r="11" spans="1:27" ht="17.399999999999999">
      <c r="A11" s="1000"/>
      <c r="B11" s="66"/>
      <c r="C11" s="66"/>
      <c r="D11" s="66"/>
      <c r="E11" s="1248"/>
      <c r="F11" s="170"/>
      <c r="G11" s="146" t="s">
        <v>2963</v>
      </c>
      <c r="H11" s="146" t="s">
        <v>2963</v>
      </c>
      <c r="I11" s="146" t="s">
        <v>2963</v>
      </c>
      <c r="J11" s="222"/>
      <c r="K11" s="146" t="s">
        <v>651</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9" r:id="rId1"/>
  </hyperlinks>
  <pageMargins left="0.19685039370078741" right="0.19685039370078741" top="1.1811023622047245" bottom="0" header="0.51181102362204722" footer="0"/>
  <pageSetup paperSize="9" orientation="landscape" r:id="rId2"/>
  <headerFooter alignWithMargins="0"/>
  <drawing r:id="rId3"/>
</worksheet>
</file>

<file path=xl/worksheets/sheet47.xml><?xml version="1.0" encoding="utf-8"?>
<worksheet xmlns="http://schemas.openxmlformats.org/spreadsheetml/2006/main" xmlns:r="http://schemas.openxmlformats.org/officeDocument/2006/relationships">
  <sheetPr enableFormatConditionsCalculation="0">
    <tabColor indexed="31"/>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3" t="s">
        <v>1625</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1"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1"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706</v>
      </c>
      <c r="B7" s="66">
        <v>128</v>
      </c>
      <c r="C7" s="66">
        <v>506</v>
      </c>
      <c r="D7" s="66" t="s">
        <v>3067</v>
      </c>
      <c r="E7" s="1248" t="s">
        <v>3067</v>
      </c>
      <c r="F7" s="170" t="s">
        <v>2473</v>
      </c>
      <c r="G7" s="146" t="s">
        <v>2474</v>
      </c>
      <c r="H7" s="146" t="s">
        <v>2963</v>
      </c>
      <c r="I7" s="146" t="s">
        <v>2475</v>
      </c>
      <c r="J7" s="222" t="s">
        <v>1013</v>
      </c>
      <c r="K7" s="1120" t="s">
        <v>1660</v>
      </c>
      <c r="L7" s="227" t="s">
        <v>3067</v>
      </c>
      <c r="M7" s="146" t="s">
        <v>2570</v>
      </c>
      <c r="N7" s="146" t="s">
        <v>443</v>
      </c>
      <c r="O7" s="146"/>
      <c r="P7" s="146" t="s">
        <v>745</v>
      </c>
      <c r="Q7" s="146"/>
      <c r="R7" s="146"/>
      <c r="S7" s="146"/>
      <c r="T7" s="146" t="s">
        <v>745</v>
      </c>
      <c r="U7" s="355"/>
      <c r="V7" s="35"/>
      <c r="W7" s="36" t="s">
        <v>2340</v>
      </c>
      <c r="X7" t="s">
        <v>2692</v>
      </c>
      <c r="Y7" s="36" t="s">
        <v>709</v>
      </c>
      <c r="Z7" t="s">
        <v>710</v>
      </c>
    </row>
    <row r="8" spans="1:27" ht="17.399999999999999">
      <c r="A8" s="1000">
        <v>642</v>
      </c>
      <c r="B8" s="66">
        <v>127</v>
      </c>
      <c r="C8" s="66">
        <v>286</v>
      </c>
      <c r="D8" s="66" t="s">
        <v>3067</v>
      </c>
      <c r="E8" s="1255" t="s">
        <v>2441</v>
      </c>
      <c r="F8" s="170" t="s">
        <v>155</v>
      </c>
      <c r="G8" s="146" t="s">
        <v>2963</v>
      </c>
      <c r="H8" s="157" t="s">
        <v>656</v>
      </c>
      <c r="I8" s="146" t="s">
        <v>2963</v>
      </c>
      <c r="J8" s="222" t="s">
        <v>1024</v>
      </c>
      <c r="K8" s="1124" t="s">
        <v>1664</v>
      </c>
      <c r="L8" s="219" t="s">
        <v>2227</v>
      </c>
      <c r="M8" s="146"/>
      <c r="N8" s="146" t="s">
        <v>707</v>
      </c>
      <c r="O8" s="146"/>
      <c r="P8" s="146"/>
      <c r="Q8" s="146"/>
      <c r="R8" s="146"/>
      <c r="S8" s="146" t="s">
        <v>745</v>
      </c>
      <c r="T8" s="146"/>
      <c r="U8" s="355"/>
      <c r="V8" s="35"/>
      <c r="W8" s="36" t="s">
        <v>738</v>
      </c>
      <c r="X8" t="s">
        <v>2693</v>
      </c>
      <c r="Y8" s="36" t="s">
        <v>707</v>
      </c>
      <c r="Z8" t="s">
        <v>708</v>
      </c>
    </row>
    <row r="9" spans="1:27" ht="17.399999999999999">
      <c r="A9" s="1000">
        <v>714</v>
      </c>
      <c r="B9" s="66" t="s">
        <v>3067</v>
      </c>
      <c r="C9" s="66">
        <v>508</v>
      </c>
      <c r="D9" s="66">
        <v>32</v>
      </c>
      <c r="E9" s="1248" t="s">
        <v>3067</v>
      </c>
      <c r="F9" s="170" t="s">
        <v>757</v>
      </c>
      <c r="G9" s="146" t="s">
        <v>3067</v>
      </c>
      <c r="H9" s="146" t="s">
        <v>3067</v>
      </c>
      <c r="I9" s="324" t="s">
        <v>3067</v>
      </c>
      <c r="J9" s="241" t="s">
        <v>756</v>
      </c>
      <c r="K9" s="1125" t="s">
        <v>2727</v>
      </c>
      <c r="L9" s="269"/>
      <c r="M9" s="146"/>
      <c r="N9" s="146" t="s">
        <v>745</v>
      </c>
      <c r="O9" s="146"/>
      <c r="P9" s="146"/>
      <c r="Q9" s="146" t="s">
        <v>745</v>
      </c>
      <c r="R9" s="146"/>
      <c r="S9" s="146"/>
      <c r="T9" s="146" t="s">
        <v>745</v>
      </c>
      <c r="U9" s="355"/>
      <c r="V9" s="35"/>
      <c r="W9" s="36" t="s">
        <v>2570</v>
      </c>
      <c r="X9" t="s">
        <v>747</v>
      </c>
      <c r="Y9" s="36" t="s">
        <v>711</v>
      </c>
      <c r="Z9" t="s">
        <v>712</v>
      </c>
    </row>
    <row r="10" spans="1:27" ht="17.399999999999999">
      <c r="A10" s="1000" t="s">
        <v>3067</v>
      </c>
      <c r="B10" s="66" t="s">
        <v>3067</v>
      </c>
      <c r="C10" s="66">
        <v>524</v>
      </c>
      <c r="D10" s="66">
        <v>36</v>
      </c>
      <c r="E10" s="1248" t="s">
        <v>3067</v>
      </c>
      <c r="F10" s="321" t="s">
        <v>2481</v>
      </c>
      <c r="G10" s="146" t="s">
        <v>2963</v>
      </c>
      <c r="H10" s="327" t="s">
        <v>2963</v>
      </c>
      <c r="I10" s="146" t="s">
        <v>2482</v>
      </c>
      <c r="J10" s="241" t="s">
        <v>1015</v>
      </c>
      <c r="K10" s="1125" t="s">
        <v>1661</v>
      </c>
      <c r="L10" s="228" t="s">
        <v>3067</v>
      </c>
      <c r="M10" s="146"/>
      <c r="N10" s="146" t="s">
        <v>439</v>
      </c>
      <c r="O10" s="146"/>
      <c r="P10" s="146" t="s">
        <v>745</v>
      </c>
      <c r="Q10" s="146" t="s">
        <v>745</v>
      </c>
      <c r="R10" s="146"/>
      <c r="S10" s="146"/>
      <c r="T10" s="146"/>
      <c r="U10" s="355"/>
      <c r="V10" s="35"/>
      <c r="Y10" s="36" t="s">
        <v>749</v>
      </c>
      <c r="Z10" t="s">
        <v>750</v>
      </c>
    </row>
    <row r="11" spans="1:27" ht="17.399999999999999">
      <c r="A11" s="1000">
        <v>806</v>
      </c>
      <c r="B11" s="66">
        <v>144</v>
      </c>
      <c r="C11" s="66">
        <v>610</v>
      </c>
      <c r="D11" s="66" t="s">
        <v>3067</v>
      </c>
      <c r="E11" s="1248">
        <v>65</v>
      </c>
      <c r="F11" s="170" t="s">
        <v>3067</v>
      </c>
      <c r="G11" s="268" t="s">
        <v>3067</v>
      </c>
      <c r="H11" s="268" t="s">
        <v>3067</v>
      </c>
      <c r="I11" s="268" t="s">
        <v>3067</v>
      </c>
      <c r="J11" s="231" t="s">
        <v>772</v>
      </c>
      <c r="K11" s="1125" t="s">
        <v>2733</v>
      </c>
      <c r="L11" s="163"/>
      <c r="M11" s="146"/>
      <c r="N11" s="146" t="s">
        <v>3026</v>
      </c>
      <c r="O11" s="146" t="s">
        <v>913</v>
      </c>
      <c r="P11" s="146" t="s">
        <v>745</v>
      </c>
      <c r="Q11" s="146" t="s">
        <v>745</v>
      </c>
      <c r="R11" s="146"/>
      <c r="S11" s="146"/>
      <c r="T11" s="146" t="s">
        <v>745</v>
      </c>
      <c r="U11" s="355"/>
      <c r="V11" s="35"/>
      <c r="W11" s="36" t="s">
        <v>739</v>
      </c>
      <c r="X11" t="s">
        <v>2685</v>
      </c>
      <c r="Y11" s="36" t="s">
        <v>751</v>
      </c>
      <c r="Z11" t="s">
        <v>752</v>
      </c>
    </row>
    <row r="12" spans="1:27" ht="17.399999999999999">
      <c r="A12" s="1000">
        <v>681</v>
      </c>
      <c r="B12" s="66"/>
      <c r="C12" s="66">
        <v>510</v>
      </c>
      <c r="D12" s="66">
        <v>40</v>
      </c>
      <c r="E12" s="1248" t="s">
        <v>3067</v>
      </c>
      <c r="F12" s="170" t="s">
        <v>657</v>
      </c>
      <c r="G12" s="146" t="s">
        <v>1183</v>
      </c>
      <c r="H12" s="159" t="s">
        <v>658</v>
      </c>
      <c r="I12" s="324" t="s">
        <v>660</v>
      </c>
      <c r="J12" s="241" t="s">
        <v>1025</v>
      </c>
      <c r="K12" s="1125" t="s">
        <v>1527</v>
      </c>
      <c r="L12" s="253" t="s">
        <v>3068</v>
      </c>
      <c r="M12" s="146"/>
      <c r="N12" s="146" t="s">
        <v>42</v>
      </c>
      <c r="O12" s="146"/>
      <c r="P12" s="146"/>
      <c r="Q12" s="146"/>
      <c r="R12" s="146" t="s">
        <v>745</v>
      </c>
      <c r="S12" s="146" t="s">
        <v>745</v>
      </c>
      <c r="T12" s="146" t="s">
        <v>745</v>
      </c>
      <c r="U12" s="355"/>
      <c r="V12" s="35"/>
      <c r="W12" s="36" t="s">
        <v>740</v>
      </c>
      <c r="X12" t="s">
        <v>2686</v>
      </c>
      <c r="Y12" s="36" t="s">
        <v>753</v>
      </c>
      <c r="Z12" t="s">
        <v>2557</v>
      </c>
    </row>
    <row r="13" spans="1:27" ht="17.399999999999999">
      <c r="A13" s="1000">
        <v>689</v>
      </c>
      <c r="B13" s="66">
        <v>128</v>
      </c>
      <c r="C13" s="66">
        <v>514</v>
      </c>
      <c r="D13" s="66">
        <v>44</v>
      </c>
      <c r="E13" s="1248" t="s">
        <v>3067</v>
      </c>
      <c r="F13" s="321" t="s">
        <v>2476</v>
      </c>
      <c r="G13" s="324" t="s">
        <v>2477</v>
      </c>
      <c r="H13" s="324" t="s">
        <v>2478</v>
      </c>
      <c r="I13" s="146" t="s">
        <v>2479</v>
      </c>
      <c r="J13" s="241" t="s">
        <v>1014</v>
      </c>
      <c r="K13" s="1125" t="s">
        <v>1528</v>
      </c>
      <c r="L13" s="225" t="s">
        <v>3067</v>
      </c>
      <c r="M13" s="146" t="s">
        <v>2570</v>
      </c>
      <c r="N13" s="146" t="s">
        <v>2480</v>
      </c>
      <c r="O13" s="146"/>
      <c r="P13" s="146" t="s">
        <v>2565</v>
      </c>
      <c r="Q13" s="146" t="s">
        <v>745</v>
      </c>
      <c r="R13" s="146"/>
      <c r="S13" s="146"/>
      <c r="T13" s="146" t="s">
        <v>745</v>
      </c>
      <c r="U13" s="355"/>
      <c r="V13" s="35"/>
      <c r="W13" s="36" t="s">
        <v>741</v>
      </c>
      <c r="X13" t="s">
        <v>2687</v>
      </c>
      <c r="Y13" s="36" t="s">
        <v>715</v>
      </c>
      <c r="Z13" t="s">
        <v>716</v>
      </c>
    </row>
    <row r="14" spans="1:27" ht="17.399999999999999">
      <c r="A14" s="1000">
        <v>307</v>
      </c>
      <c r="B14" s="66" t="s">
        <v>3067</v>
      </c>
      <c r="C14" s="66">
        <v>188</v>
      </c>
      <c r="D14" s="66">
        <v>48</v>
      </c>
      <c r="E14" s="1248">
        <v>69</v>
      </c>
      <c r="F14" s="170" t="s">
        <v>989</v>
      </c>
      <c r="G14" s="146" t="s">
        <v>2881</v>
      </c>
      <c r="H14" s="146" t="s">
        <v>2964</v>
      </c>
      <c r="I14" s="146" t="s">
        <v>2882</v>
      </c>
      <c r="J14" s="222" t="s">
        <v>1009</v>
      </c>
      <c r="K14" s="1127" t="s">
        <v>2883</v>
      </c>
      <c r="L14" s="247" t="s">
        <v>3067</v>
      </c>
      <c r="M14" s="146" t="s">
        <v>2570</v>
      </c>
      <c r="N14" s="146" t="s">
        <v>2884</v>
      </c>
      <c r="O14" s="146"/>
      <c r="P14" s="146"/>
      <c r="Q14" s="146" t="s">
        <v>745</v>
      </c>
      <c r="R14" s="146" t="s">
        <v>2565</v>
      </c>
      <c r="S14" s="146"/>
      <c r="T14" s="146" t="s">
        <v>745</v>
      </c>
      <c r="U14" s="355" t="s">
        <v>745</v>
      </c>
      <c r="V14" s="35"/>
      <c r="Y14" s="36" t="s">
        <v>713</v>
      </c>
      <c r="Z14" t="s">
        <v>714</v>
      </c>
    </row>
    <row r="15" spans="1:27" ht="17.399999999999999">
      <c r="A15" s="1000">
        <v>633</v>
      </c>
      <c r="B15" s="66">
        <v>147</v>
      </c>
      <c r="C15" s="66">
        <v>462</v>
      </c>
      <c r="D15" s="66">
        <v>49</v>
      </c>
      <c r="E15" s="1248">
        <v>66</v>
      </c>
      <c r="F15" s="170" t="s">
        <v>151</v>
      </c>
      <c r="G15" s="146" t="s">
        <v>1210</v>
      </c>
      <c r="H15" s="324" t="s">
        <v>2963</v>
      </c>
      <c r="I15" s="146" t="s">
        <v>1211</v>
      </c>
      <c r="J15" s="222" t="s">
        <v>1012</v>
      </c>
      <c r="K15" s="1122" t="s">
        <v>2471</v>
      </c>
      <c r="L15" s="220" t="s">
        <v>3067</v>
      </c>
      <c r="M15" s="146"/>
      <c r="N15" s="146" t="s">
        <v>2472</v>
      </c>
      <c r="O15" s="146"/>
      <c r="P15" s="146" t="s">
        <v>745</v>
      </c>
      <c r="Q15" s="146"/>
      <c r="R15" s="146"/>
      <c r="S15" s="146"/>
      <c r="T15" s="146" t="s">
        <v>745</v>
      </c>
      <c r="U15" s="355"/>
      <c r="V15" s="35"/>
      <c r="W15" s="36" t="s">
        <v>742</v>
      </c>
      <c r="X15" t="s">
        <v>2694</v>
      </c>
      <c r="Y15" s="36" t="s">
        <v>717</v>
      </c>
      <c r="Z15" t="s">
        <v>912</v>
      </c>
    </row>
    <row r="16" spans="1:27" ht="17.399999999999999">
      <c r="A16" s="1000">
        <v>653</v>
      </c>
      <c r="B16" s="66">
        <v>254</v>
      </c>
      <c r="C16" s="66">
        <v>476</v>
      </c>
      <c r="D16" s="66">
        <v>50</v>
      </c>
      <c r="E16" s="1248">
        <v>65</v>
      </c>
      <c r="F16" s="170" t="s">
        <v>156</v>
      </c>
      <c r="G16" s="146" t="s">
        <v>672</v>
      </c>
      <c r="H16" s="157" t="s">
        <v>673</v>
      </c>
      <c r="I16" s="146" t="s">
        <v>674</v>
      </c>
      <c r="J16" s="222" t="s">
        <v>1026</v>
      </c>
      <c r="K16" s="1127" t="s">
        <v>675</v>
      </c>
      <c r="L16" s="261" t="s">
        <v>2853</v>
      </c>
      <c r="M16" s="146" t="s">
        <v>2570</v>
      </c>
      <c r="N16" s="146" t="s">
        <v>1818</v>
      </c>
      <c r="O16" s="146" t="s">
        <v>2122</v>
      </c>
      <c r="P16" s="146" t="s">
        <v>745</v>
      </c>
      <c r="Q16" s="146" t="s">
        <v>745</v>
      </c>
      <c r="R16" s="146"/>
      <c r="S16" s="146"/>
      <c r="T16" s="146" t="s">
        <v>745</v>
      </c>
      <c r="U16" s="355" t="s">
        <v>745</v>
      </c>
      <c r="V16" s="35"/>
      <c r="W16" s="36" t="s">
        <v>743</v>
      </c>
      <c r="X16" t="s">
        <v>2695</v>
      </c>
      <c r="Y16" s="36" t="s">
        <v>2558</v>
      </c>
      <c r="Z16" t="s">
        <v>2559</v>
      </c>
    </row>
    <row r="17" spans="1:26" ht="17.399999999999999">
      <c r="A17" s="1000">
        <v>630</v>
      </c>
      <c r="B17" s="66">
        <v>147</v>
      </c>
      <c r="C17" s="66">
        <v>286</v>
      </c>
      <c r="D17" s="66">
        <v>57</v>
      </c>
      <c r="E17" s="1248">
        <v>66</v>
      </c>
      <c r="F17" s="170" t="s">
        <v>152</v>
      </c>
      <c r="G17" s="146" t="s">
        <v>2963</v>
      </c>
      <c r="H17" s="146" t="s">
        <v>2963</v>
      </c>
      <c r="I17" s="146" t="s">
        <v>2887</v>
      </c>
      <c r="J17" s="222" t="s">
        <v>1011</v>
      </c>
      <c r="K17" s="1120" t="s">
        <v>2888</v>
      </c>
      <c r="L17" s="220" t="s">
        <v>3067</v>
      </c>
      <c r="M17" s="146"/>
      <c r="N17" s="146" t="s">
        <v>745</v>
      </c>
      <c r="O17" s="146"/>
      <c r="P17" s="146" t="s">
        <v>2565</v>
      </c>
      <c r="Q17" s="146"/>
      <c r="R17" s="146"/>
      <c r="S17" s="146"/>
      <c r="T17" s="146"/>
      <c r="U17" s="355"/>
      <c r="V17" s="35"/>
      <c r="W17" s="36" t="s">
        <v>744</v>
      </c>
      <c r="X17" t="s">
        <v>706</v>
      </c>
      <c r="Y17" s="36" t="s">
        <v>2564</v>
      </c>
      <c r="Z17" t="s">
        <v>2566</v>
      </c>
    </row>
    <row r="18" spans="1:26" ht="17.399999999999999">
      <c r="A18" s="1000">
        <v>421</v>
      </c>
      <c r="B18" s="66">
        <v>243</v>
      </c>
      <c r="C18" s="66">
        <v>284</v>
      </c>
      <c r="D18" s="66" t="s">
        <v>3067</v>
      </c>
      <c r="E18" s="1248">
        <v>75</v>
      </c>
      <c r="F18" s="170" t="s">
        <v>154</v>
      </c>
      <c r="G18" s="146" t="s">
        <v>652</v>
      </c>
      <c r="H18" s="157" t="s">
        <v>653</v>
      </c>
      <c r="I18" s="146" t="s">
        <v>654</v>
      </c>
      <c r="J18" s="241" t="s">
        <v>1023</v>
      </c>
      <c r="K18" s="1147" t="s">
        <v>655</v>
      </c>
      <c r="L18" s="244" t="s">
        <v>2253</v>
      </c>
      <c r="M18" s="146" t="s">
        <v>745</v>
      </c>
      <c r="N18" s="146" t="s">
        <v>439</v>
      </c>
      <c r="O18" s="146" t="s">
        <v>913</v>
      </c>
      <c r="P18" s="146"/>
      <c r="Q18" s="146" t="s">
        <v>745</v>
      </c>
      <c r="R18" s="146" t="s">
        <v>745</v>
      </c>
      <c r="S18" s="146"/>
      <c r="T18" s="146" t="s">
        <v>745</v>
      </c>
      <c r="U18" s="355"/>
      <c r="V18" s="35"/>
    </row>
    <row r="19" spans="1:26" ht="17.399999999999999">
      <c r="A19" s="1000">
        <v>458</v>
      </c>
      <c r="B19" s="66">
        <v>223</v>
      </c>
      <c r="C19" s="66">
        <v>318</v>
      </c>
      <c r="D19" s="66">
        <v>60</v>
      </c>
      <c r="E19" s="1248">
        <v>73</v>
      </c>
      <c r="F19" s="170" t="s">
        <v>2886</v>
      </c>
      <c r="G19" s="146" t="s">
        <v>2603</v>
      </c>
      <c r="H19" s="146" t="s">
        <v>2963</v>
      </c>
      <c r="I19" s="146" t="s">
        <v>2963</v>
      </c>
      <c r="J19" s="241" t="s">
        <v>1010</v>
      </c>
      <c r="K19" s="1121" t="s">
        <v>39</v>
      </c>
      <c r="L19" s="220" t="s">
        <v>2253</v>
      </c>
      <c r="M19" s="146"/>
      <c r="N19" s="146"/>
      <c r="O19" s="146" t="s">
        <v>915</v>
      </c>
      <c r="P19" s="146" t="s">
        <v>745</v>
      </c>
      <c r="Q19" s="146"/>
      <c r="R19" s="146"/>
      <c r="S19" s="146" t="s">
        <v>745</v>
      </c>
      <c r="T19" s="146" t="s">
        <v>745</v>
      </c>
      <c r="U19" s="355"/>
      <c r="V19" s="35"/>
      <c r="W19" s="36" t="s">
        <v>745</v>
      </c>
      <c r="X19" t="s">
        <v>2567</v>
      </c>
      <c r="Y19" s="36" t="s">
        <v>2562</v>
      </c>
      <c r="Z19" t="s">
        <v>2563</v>
      </c>
    </row>
    <row r="20" spans="1:26" ht="17.399999999999999">
      <c r="A20" s="1000">
        <v>804</v>
      </c>
      <c r="B20" s="66">
        <v>144</v>
      </c>
      <c r="C20" s="66">
        <v>608</v>
      </c>
      <c r="D20" s="66">
        <v>65</v>
      </c>
      <c r="E20" s="1248">
        <v>64</v>
      </c>
      <c r="F20" s="170" t="s">
        <v>153</v>
      </c>
      <c r="G20" s="146" t="s">
        <v>2487</v>
      </c>
      <c r="H20" s="159" t="s">
        <v>2488</v>
      </c>
      <c r="I20" s="146" t="s">
        <v>2489</v>
      </c>
      <c r="J20" s="241" t="s">
        <v>1017</v>
      </c>
      <c r="K20" s="1127" t="s">
        <v>2490</v>
      </c>
      <c r="L20" s="220" t="s">
        <v>2227</v>
      </c>
      <c r="M20" s="326" t="s">
        <v>2570</v>
      </c>
      <c r="N20" s="146" t="s">
        <v>2491</v>
      </c>
      <c r="O20" s="146" t="s">
        <v>38</v>
      </c>
      <c r="P20" s="146" t="s">
        <v>745</v>
      </c>
      <c r="Q20" s="146" t="s">
        <v>745</v>
      </c>
      <c r="R20" s="146"/>
      <c r="S20" s="146" t="s">
        <v>745</v>
      </c>
      <c r="T20" s="146" t="s">
        <v>745</v>
      </c>
      <c r="U20" s="355"/>
      <c r="V20" s="35"/>
      <c r="W20" s="36" t="s">
        <v>2565</v>
      </c>
      <c r="X20" t="s">
        <v>2568</v>
      </c>
      <c r="Y20" s="36" t="s">
        <v>913</v>
      </c>
      <c r="Z20" t="s">
        <v>914</v>
      </c>
    </row>
    <row r="21" spans="1:26" ht="17.399999999999999">
      <c r="A21" s="1000" t="s">
        <v>3067</v>
      </c>
      <c r="B21" s="66" t="s">
        <v>3067</v>
      </c>
      <c r="C21" s="66">
        <v>450</v>
      </c>
      <c r="D21" s="66">
        <v>66</v>
      </c>
      <c r="E21" s="1257" t="s">
        <v>2439</v>
      </c>
      <c r="F21" s="170" t="s">
        <v>3067</v>
      </c>
      <c r="G21" s="146" t="s">
        <v>3067</v>
      </c>
      <c r="H21" s="146" t="s">
        <v>3067</v>
      </c>
      <c r="I21" s="146" t="s">
        <v>2548</v>
      </c>
      <c r="J21" s="241" t="s">
        <v>2549</v>
      </c>
      <c r="K21" s="1127" t="s">
        <v>850</v>
      </c>
      <c r="L21" s="253" t="s">
        <v>1197</v>
      </c>
      <c r="M21" s="146"/>
      <c r="N21" s="146" t="s">
        <v>2550</v>
      </c>
      <c r="O21" s="146"/>
      <c r="P21" s="146" t="s">
        <v>745</v>
      </c>
      <c r="Q21" s="146"/>
      <c r="R21" s="146"/>
      <c r="S21" s="146"/>
      <c r="T21" s="146"/>
      <c r="U21" s="355"/>
      <c r="V21" s="35"/>
      <c r="W21" s="36" t="s">
        <v>2571</v>
      </c>
      <c r="X21" t="s">
        <v>3925</v>
      </c>
      <c r="Y21" s="36" t="s">
        <v>915</v>
      </c>
      <c r="Z21" t="s">
        <v>916</v>
      </c>
    </row>
    <row r="22" spans="1:26" ht="17.399999999999999">
      <c r="A22" s="1000">
        <v>735</v>
      </c>
      <c r="B22" s="66">
        <v>139</v>
      </c>
      <c r="C22" s="66">
        <v>544</v>
      </c>
      <c r="D22" s="66">
        <v>66</v>
      </c>
      <c r="E22" s="1249">
        <v>63</v>
      </c>
      <c r="F22" s="343" t="s">
        <v>2483</v>
      </c>
      <c r="G22" s="335" t="s">
        <v>405</v>
      </c>
      <c r="H22" s="344" t="s">
        <v>2484</v>
      </c>
      <c r="I22" s="335" t="s">
        <v>2485</v>
      </c>
      <c r="J22" s="342" t="s">
        <v>1016</v>
      </c>
      <c r="K22" s="1148" t="s">
        <v>2486</v>
      </c>
      <c r="L22" s="341" t="s">
        <v>2227</v>
      </c>
      <c r="M22" s="335" t="s">
        <v>745</v>
      </c>
      <c r="N22" s="335" t="s">
        <v>709</v>
      </c>
      <c r="O22" s="335" t="s">
        <v>305</v>
      </c>
      <c r="P22" s="335" t="s">
        <v>745</v>
      </c>
      <c r="Q22" s="335"/>
      <c r="R22" s="335"/>
      <c r="S22" s="335" t="s">
        <v>745</v>
      </c>
      <c r="T22" s="335" t="s">
        <v>745</v>
      </c>
      <c r="U22" s="356" t="s">
        <v>745</v>
      </c>
      <c r="V22" s="35"/>
      <c r="Y22" s="36" t="s">
        <v>2560</v>
      </c>
      <c r="Z22" t="s">
        <v>2561</v>
      </c>
    </row>
    <row r="23" spans="1:26" ht="17.399999999999999">
      <c r="A23" s="1000"/>
      <c r="B23" s="66"/>
      <c r="C23" s="66"/>
      <c r="D23" s="66"/>
      <c r="E23" s="1250"/>
      <c r="F23" s="170"/>
      <c r="G23" s="146"/>
      <c r="H23" s="157"/>
      <c r="I23" s="146"/>
      <c r="J23" s="241"/>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57"/>
      <c r="I24" s="146"/>
      <c r="J24" s="241"/>
      <c r="K24" s="147"/>
      <c r="L24" s="147"/>
      <c r="M24" s="146"/>
      <c r="N24" s="146"/>
      <c r="O24" s="146"/>
      <c r="P24" s="146"/>
      <c r="Q24" s="146"/>
      <c r="R24" s="146"/>
      <c r="S24" s="146"/>
      <c r="T24" s="146"/>
      <c r="U24" s="355"/>
      <c r="V24" s="35"/>
    </row>
    <row r="25" spans="1:26" ht="17.399999999999999">
      <c r="A25" s="1000"/>
      <c r="B25" s="66"/>
      <c r="C25" s="66"/>
      <c r="D25" s="66"/>
      <c r="E25" s="1250"/>
      <c r="F25" s="170"/>
      <c r="G25" s="146"/>
      <c r="H25" s="157"/>
      <c r="I25" s="146"/>
      <c r="J25" s="241"/>
      <c r="K25" s="147"/>
      <c r="L25" s="147"/>
      <c r="M25" s="146"/>
      <c r="N25" s="146"/>
      <c r="O25" s="146"/>
      <c r="P25" s="146"/>
      <c r="Q25" s="146"/>
      <c r="R25" s="146"/>
      <c r="S25" s="146"/>
      <c r="T25" s="146"/>
      <c r="U25" s="355"/>
      <c r="V25" s="35"/>
    </row>
    <row r="26" spans="1:26" ht="17.399999999999999">
      <c r="A26" s="1000"/>
      <c r="B26" s="66"/>
      <c r="C26" s="66"/>
      <c r="D26" s="66"/>
      <c r="E26" s="1250"/>
      <c r="F26" s="170"/>
      <c r="G26" s="146"/>
      <c r="H26" s="157"/>
      <c r="I26" s="146"/>
      <c r="J26" s="241"/>
      <c r="K26" s="147"/>
      <c r="L26" s="147"/>
      <c r="M26" s="146"/>
      <c r="N26" s="146"/>
      <c r="O26" s="146"/>
      <c r="P26" s="146"/>
      <c r="Q26" s="146"/>
      <c r="R26" s="146"/>
      <c r="S26" s="146"/>
      <c r="T26" s="146"/>
      <c r="U26" s="355"/>
      <c r="V26" s="35"/>
    </row>
    <row r="27" spans="1:26" ht="17.399999999999999">
      <c r="A27" s="1000"/>
      <c r="B27" s="66"/>
      <c r="C27" s="66"/>
      <c r="D27" s="66"/>
      <c r="E27" s="1250"/>
      <c r="F27" s="170"/>
      <c r="G27" s="146"/>
      <c r="H27" s="157"/>
      <c r="I27" s="146"/>
      <c r="J27" s="241"/>
      <c r="K27" s="147"/>
      <c r="L27" s="147"/>
      <c r="M27" s="146"/>
      <c r="N27" s="146"/>
      <c r="O27" s="146"/>
      <c r="P27" s="146"/>
      <c r="Q27" s="146"/>
      <c r="R27" s="146"/>
      <c r="S27" s="146"/>
      <c r="T27" s="146"/>
      <c r="U27" s="355"/>
      <c r="V27" s="35"/>
    </row>
    <row r="28" spans="1:26" ht="17.399999999999999">
      <c r="A28" s="777"/>
      <c r="B28" s="1"/>
      <c r="C28" s="1"/>
      <c r="D28" s="1"/>
      <c r="E28" s="38"/>
      <c r="F28" s="170"/>
      <c r="G28" s="146"/>
      <c r="H28" s="157"/>
      <c r="I28" s="146"/>
      <c r="J28" s="241"/>
      <c r="K28" s="147"/>
      <c r="L28" s="147"/>
      <c r="M28" s="146"/>
      <c r="N28" s="146"/>
      <c r="O28" s="146"/>
      <c r="P28" s="146"/>
      <c r="Q28" s="146"/>
      <c r="R28" s="146"/>
      <c r="S28" s="146"/>
      <c r="T28" s="146"/>
      <c r="U28" s="355"/>
      <c r="V28" s="35"/>
    </row>
    <row r="29" spans="1:26" ht="18" thickBot="1">
      <c r="A29" s="978" t="s">
        <v>4217</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4" r:id="rId1"/>
    <hyperlink ref="K15" r:id="rId2"/>
    <hyperlink ref="K16" r:id="rId3"/>
    <hyperlink ref="K18" r:id="rId4"/>
    <hyperlink ref="K19" r:id="rId5"/>
    <hyperlink ref="K20" r:id="rId6"/>
    <hyperlink ref="K21" r:id="rId7"/>
    <hyperlink ref="K22" r:id="rId8"/>
  </hyperlinks>
  <pageMargins left="0.19685039370078741" right="0.19685039370078741" top="1.1811023622047245" bottom="0" header="0.51181102362204722" footer="0"/>
  <pageSetup paperSize="9" orientation="landscape" r:id="rId9"/>
  <headerFooter alignWithMargins="0"/>
  <drawing r:id="rId10"/>
</worksheet>
</file>

<file path=xl/worksheets/sheet48.xml><?xml version="1.0" encoding="utf-8"?>
<worksheet xmlns="http://schemas.openxmlformats.org/spreadsheetml/2006/main" xmlns:r="http://schemas.openxmlformats.org/officeDocument/2006/relationships">
  <sheetPr enableFormatConditionsCalculation="0">
    <tabColor indexed="31"/>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3" t="s">
        <v>1625</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1"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1"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350"/>
      <c r="L6" s="282"/>
      <c r="M6" s="146"/>
      <c r="N6" s="146"/>
      <c r="O6" s="146"/>
      <c r="P6" s="146"/>
      <c r="Q6" s="146"/>
      <c r="R6" s="146"/>
      <c r="S6" s="146"/>
      <c r="T6" s="146"/>
      <c r="U6" s="355"/>
      <c r="V6" s="35"/>
      <c r="W6" s="36" t="s">
        <v>2336</v>
      </c>
      <c r="X6" t="s">
        <v>2688</v>
      </c>
      <c r="Y6" s="36" t="s">
        <v>748</v>
      </c>
      <c r="Z6" t="s">
        <v>3961</v>
      </c>
    </row>
    <row r="7" spans="1:27" ht="17.399999999999999">
      <c r="A7" s="1004" t="s">
        <v>3067</v>
      </c>
      <c r="B7" s="961" t="s">
        <v>3067</v>
      </c>
      <c r="C7" s="961" t="s">
        <v>3067</v>
      </c>
      <c r="D7" s="961" t="s">
        <v>3067</v>
      </c>
      <c r="E7" s="1248" t="s">
        <v>3067</v>
      </c>
      <c r="F7" s="170" t="s">
        <v>642</v>
      </c>
      <c r="G7" s="146" t="s">
        <v>2963</v>
      </c>
      <c r="H7" s="146" t="s">
        <v>2964</v>
      </c>
      <c r="I7" s="146" t="s">
        <v>2963</v>
      </c>
      <c r="J7" s="222" t="s">
        <v>1018</v>
      </c>
      <c r="K7" s="1120" t="s">
        <v>1662</v>
      </c>
      <c r="L7" s="246" t="s">
        <v>3067</v>
      </c>
      <c r="M7" s="146"/>
      <c r="N7" s="146" t="s">
        <v>643</v>
      </c>
      <c r="O7" s="146"/>
      <c r="P7" s="146"/>
      <c r="Q7" s="146"/>
      <c r="R7" s="146"/>
      <c r="S7" s="146"/>
      <c r="T7" s="146"/>
      <c r="U7" s="355"/>
      <c r="V7" s="35"/>
      <c r="W7" s="36" t="s">
        <v>2340</v>
      </c>
      <c r="X7" t="s">
        <v>2692</v>
      </c>
      <c r="Y7" s="36" t="s">
        <v>709</v>
      </c>
      <c r="Z7" t="s">
        <v>710</v>
      </c>
    </row>
    <row r="8" spans="1:27" ht="17.399999999999999">
      <c r="A8" s="1004">
        <v>810</v>
      </c>
      <c r="B8" s="961">
        <v>165</v>
      </c>
      <c r="C8" s="961">
        <v>612</v>
      </c>
      <c r="D8" s="961">
        <v>34</v>
      </c>
      <c r="E8" s="1248">
        <v>83</v>
      </c>
      <c r="F8" s="321" t="s">
        <v>417</v>
      </c>
      <c r="G8" s="324" t="s">
        <v>667</v>
      </c>
      <c r="H8" s="329" t="s">
        <v>2963</v>
      </c>
      <c r="I8" s="146" t="s">
        <v>2963</v>
      </c>
      <c r="J8" s="241" t="s">
        <v>1029</v>
      </c>
      <c r="K8" s="1127" t="s">
        <v>668</v>
      </c>
      <c r="L8" s="256" t="s">
        <v>3067</v>
      </c>
      <c r="M8" s="146" t="s">
        <v>745</v>
      </c>
      <c r="N8" s="146" t="s">
        <v>707</v>
      </c>
      <c r="O8" s="146" t="s">
        <v>913</v>
      </c>
      <c r="P8" s="146"/>
      <c r="Q8" s="146" t="s">
        <v>745</v>
      </c>
      <c r="R8" s="146" t="s">
        <v>745</v>
      </c>
      <c r="S8" s="146"/>
      <c r="T8" s="146" t="s">
        <v>745</v>
      </c>
      <c r="U8" s="355" t="s">
        <v>2565</v>
      </c>
      <c r="V8" s="35"/>
      <c r="W8" s="36" t="s">
        <v>738</v>
      </c>
      <c r="X8" t="s">
        <v>2693</v>
      </c>
      <c r="Y8" s="36" t="s">
        <v>707</v>
      </c>
      <c r="Z8" t="s">
        <v>708</v>
      </c>
    </row>
    <row r="9" spans="1:27" ht="17.399999999999999">
      <c r="A9" s="1004">
        <v>737</v>
      </c>
      <c r="B9" s="961">
        <v>137</v>
      </c>
      <c r="C9" s="961">
        <v>550</v>
      </c>
      <c r="D9" s="961">
        <v>37</v>
      </c>
      <c r="E9" s="1248">
        <v>63</v>
      </c>
      <c r="F9" s="170" t="s">
        <v>663</v>
      </c>
      <c r="G9" s="146" t="s">
        <v>273</v>
      </c>
      <c r="H9" s="157" t="s">
        <v>664</v>
      </c>
      <c r="I9" s="146" t="s">
        <v>665</v>
      </c>
      <c r="J9" s="222" t="s">
        <v>1028</v>
      </c>
      <c r="K9" s="1127" t="s">
        <v>43</v>
      </c>
      <c r="L9" s="166" t="s">
        <v>2854</v>
      </c>
      <c r="M9" s="146"/>
      <c r="N9" s="146" t="s">
        <v>666</v>
      </c>
      <c r="O9" s="146"/>
      <c r="P9" s="146" t="s">
        <v>745</v>
      </c>
      <c r="Q9" s="146"/>
      <c r="R9" s="146"/>
      <c r="S9" s="146" t="s">
        <v>745</v>
      </c>
      <c r="T9" s="146" t="s">
        <v>745</v>
      </c>
      <c r="U9" s="355"/>
      <c r="V9" s="35"/>
      <c r="W9" s="36" t="s">
        <v>2570</v>
      </c>
      <c r="X9" t="s">
        <v>747</v>
      </c>
      <c r="Y9" s="36" t="s">
        <v>711</v>
      </c>
      <c r="Z9" t="s">
        <v>712</v>
      </c>
    </row>
    <row r="10" spans="1:27" ht="17.399999999999999">
      <c r="A10" s="1004" t="s">
        <v>3067</v>
      </c>
      <c r="B10" s="961" t="s">
        <v>3067</v>
      </c>
      <c r="C10" s="961">
        <v>524</v>
      </c>
      <c r="D10" s="961">
        <v>36</v>
      </c>
      <c r="E10" s="1248" t="s">
        <v>3067</v>
      </c>
      <c r="F10" s="170" t="s">
        <v>2481</v>
      </c>
      <c r="G10" s="146" t="s">
        <v>2963</v>
      </c>
      <c r="H10" s="324" t="s">
        <v>2963</v>
      </c>
      <c r="I10" s="146" t="s">
        <v>2482</v>
      </c>
      <c r="J10" s="222" t="s">
        <v>2910</v>
      </c>
      <c r="K10" s="1125" t="s">
        <v>1666</v>
      </c>
      <c r="L10" s="228" t="s">
        <v>2852</v>
      </c>
      <c r="M10" s="146"/>
      <c r="N10" s="146" t="s">
        <v>439</v>
      </c>
      <c r="O10" s="146"/>
      <c r="P10" s="146"/>
      <c r="Q10" s="146"/>
      <c r="R10" s="146"/>
      <c r="S10" s="146"/>
      <c r="T10" s="146"/>
      <c r="U10" s="355"/>
      <c r="V10" s="35"/>
      <c r="Y10" s="36" t="s">
        <v>749</v>
      </c>
      <c r="Z10" t="s">
        <v>750</v>
      </c>
    </row>
    <row r="11" spans="1:27" ht="17.399999999999999">
      <c r="A11" s="1004">
        <v>806</v>
      </c>
      <c r="B11" s="961">
        <v>144</v>
      </c>
      <c r="C11" s="961">
        <v>610</v>
      </c>
      <c r="D11" s="961" t="s">
        <v>3067</v>
      </c>
      <c r="E11" s="1248">
        <v>65</v>
      </c>
      <c r="F11" s="321" t="s">
        <v>3067</v>
      </c>
      <c r="G11" s="268" t="s">
        <v>3067</v>
      </c>
      <c r="H11" s="327" t="s">
        <v>3067</v>
      </c>
      <c r="I11" s="268" t="s">
        <v>3067</v>
      </c>
      <c r="J11" s="241" t="s">
        <v>772</v>
      </c>
      <c r="K11" s="1125" t="s">
        <v>2733</v>
      </c>
      <c r="L11" s="163"/>
      <c r="M11" s="146"/>
      <c r="N11" s="146" t="s">
        <v>3026</v>
      </c>
      <c r="O11" s="146" t="s">
        <v>913</v>
      </c>
      <c r="P11" s="146" t="s">
        <v>745</v>
      </c>
      <c r="Q11" s="146" t="s">
        <v>745</v>
      </c>
      <c r="R11" s="146"/>
      <c r="S11" s="146"/>
      <c r="T11" s="146" t="s">
        <v>745</v>
      </c>
      <c r="U11" s="355"/>
      <c r="V11" s="35"/>
      <c r="W11" s="36" t="s">
        <v>739</v>
      </c>
      <c r="X11" t="s">
        <v>2685</v>
      </c>
      <c r="Y11" s="36" t="s">
        <v>751</v>
      </c>
      <c r="Z11" t="s">
        <v>752</v>
      </c>
    </row>
    <row r="12" spans="1:27" ht="17.399999999999999">
      <c r="A12" s="1004">
        <v>466</v>
      </c>
      <c r="B12" s="961">
        <v>239</v>
      </c>
      <c r="C12" s="961">
        <v>340</v>
      </c>
      <c r="D12" s="961">
        <v>40</v>
      </c>
      <c r="E12" s="1248">
        <v>74</v>
      </c>
      <c r="F12" s="170" t="s">
        <v>416</v>
      </c>
      <c r="G12" s="146" t="s">
        <v>661</v>
      </c>
      <c r="H12" s="146" t="s">
        <v>2963</v>
      </c>
      <c r="I12" s="146" t="s">
        <v>662</v>
      </c>
      <c r="J12" s="222" t="s">
        <v>1027</v>
      </c>
      <c r="K12" s="1126" t="s">
        <v>1665</v>
      </c>
      <c r="L12" s="216" t="s">
        <v>3067</v>
      </c>
      <c r="M12" s="146" t="s">
        <v>2570</v>
      </c>
      <c r="N12" s="146" t="s">
        <v>1818</v>
      </c>
      <c r="O12" s="146"/>
      <c r="P12" s="146"/>
      <c r="Q12" s="146"/>
      <c r="R12" s="146" t="s">
        <v>745</v>
      </c>
      <c r="S12" s="146"/>
      <c r="T12" s="146" t="s">
        <v>745</v>
      </c>
      <c r="U12" s="355"/>
      <c r="V12" s="35"/>
      <c r="W12" s="36" t="s">
        <v>740</v>
      </c>
      <c r="X12" t="s">
        <v>2686</v>
      </c>
      <c r="Y12" s="36" t="s">
        <v>753</v>
      </c>
      <c r="Z12" t="s">
        <v>2557</v>
      </c>
    </row>
    <row r="13" spans="1:27" ht="17.399999999999999">
      <c r="A13" s="1004">
        <v>802</v>
      </c>
      <c r="B13" s="961">
        <v>139</v>
      </c>
      <c r="C13" s="961">
        <v>602</v>
      </c>
      <c r="D13" s="961">
        <v>52</v>
      </c>
      <c r="E13" s="1248">
        <v>64</v>
      </c>
      <c r="F13" s="170" t="s">
        <v>414</v>
      </c>
      <c r="G13" s="146" t="s">
        <v>648</v>
      </c>
      <c r="H13" s="157" t="s">
        <v>649</v>
      </c>
      <c r="I13" s="146" t="s">
        <v>650</v>
      </c>
      <c r="J13" s="231" t="s">
        <v>1021</v>
      </c>
      <c r="K13" s="1127" t="s">
        <v>2757</v>
      </c>
      <c r="L13" s="260" t="s">
        <v>2257</v>
      </c>
      <c r="M13" s="154"/>
      <c r="N13" s="146"/>
      <c r="O13" s="146" t="s">
        <v>322</v>
      </c>
      <c r="P13" s="146" t="s">
        <v>745</v>
      </c>
      <c r="Q13" s="146"/>
      <c r="R13" s="146"/>
      <c r="S13" s="146" t="s">
        <v>745</v>
      </c>
      <c r="T13" s="146" t="s">
        <v>745</v>
      </c>
      <c r="U13" s="355" t="s">
        <v>745</v>
      </c>
      <c r="V13" s="35"/>
      <c r="W13" s="36" t="s">
        <v>741</v>
      </c>
      <c r="X13" t="s">
        <v>2687</v>
      </c>
      <c r="Y13" s="36" t="s">
        <v>715</v>
      </c>
      <c r="Z13" t="s">
        <v>716</v>
      </c>
    </row>
    <row r="14" spans="1:27" ht="17.399999999999999">
      <c r="A14" s="1004">
        <v>831</v>
      </c>
      <c r="B14" s="961" t="s">
        <v>3067</v>
      </c>
      <c r="C14" s="961">
        <v>520</v>
      </c>
      <c r="D14" s="961">
        <v>53</v>
      </c>
      <c r="E14" s="1248" t="s">
        <v>3067</v>
      </c>
      <c r="F14" s="170" t="s">
        <v>1188</v>
      </c>
      <c r="G14" s="146" t="s">
        <v>2963</v>
      </c>
      <c r="H14" s="146" t="s">
        <v>2963</v>
      </c>
      <c r="I14" s="146" t="s">
        <v>1156</v>
      </c>
      <c r="J14" s="222" t="s">
        <v>1880</v>
      </c>
      <c r="K14" s="1120" t="s">
        <v>1522</v>
      </c>
      <c r="L14" s="262" t="s">
        <v>3067</v>
      </c>
      <c r="M14" s="154"/>
      <c r="N14" s="146" t="s">
        <v>2564</v>
      </c>
      <c r="O14" s="146"/>
      <c r="P14" s="146"/>
      <c r="Q14" s="146"/>
      <c r="R14" s="146"/>
      <c r="S14" s="146"/>
      <c r="T14" s="146" t="s">
        <v>745</v>
      </c>
      <c r="U14" s="355" t="s">
        <v>745</v>
      </c>
      <c r="V14" s="35"/>
      <c r="Y14" s="36" t="s">
        <v>713</v>
      </c>
      <c r="Z14" t="s">
        <v>714</v>
      </c>
    </row>
    <row r="15" spans="1:27" ht="17.399999999999999">
      <c r="A15" s="1004">
        <v>454</v>
      </c>
      <c r="B15" s="961">
        <v>230</v>
      </c>
      <c r="C15" s="961">
        <v>324</v>
      </c>
      <c r="D15" s="961">
        <v>58</v>
      </c>
      <c r="E15" s="1257" t="s">
        <v>2440</v>
      </c>
      <c r="F15" s="170" t="s">
        <v>644</v>
      </c>
      <c r="G15" s="146" t="s">
        <v>429</v>
      </c>
      <c r="H15" s="157" t="s">
        <v>645</v>
      </c>
      <c r="I15" s="146" t="s">
        <v>646</v>
      </c>
      <c r="J15" s="222" t="s">
        <v>1019</v>
      </c>
      <c r="K15" s="1146" t="s">
        <v>1435</v>
      </c>
      <c r="L15" s="244" t="s">
        <v>1197</v>
      </c>
      <c r="M15" s="146" t="s">
        <v>745</v>
      </c>
      <c r="N15" s="146"/>
      <c r="O15" s="146" t="s">
        <v>2077</v>
      </c>
      <c r="P15" s="146" t="s">
        <v>745</v>
      </c>
      <c r="Q15" s="146"/>
      <c r="R15" s="146"/>
      <c r="S15" s="146"/>
      <c r="T15" s="146" t="s">
        <v>745</v>
      </c>
      <c r="U15" s="355" t="s">
        <v>745</v>
      </c>
      <c r="V15" s="35"/>
      <c r="W15" s="36" t="s">
        <v>742</v>
      </c>
      <c r="X15" t="s">
        <v>2694</v>
      </c>
      <c r="Y15" s="36" t="s">
        <v>717</v>
      </c>
      <c r="Z15" t="s">
        <v>912</v>
      </c>
    </row>
    <row r="16" spans="1:27" ht="17.399999999999999">
      <c r="A16" s="1004">
        <v>804</v>
      </c>
      <c r="B16" s="961">
        <v>144</v>
      </c>
      <c r="C16" s="961">
        <v>608</v>
      </c>
      <c r="D16" s="961">
        <v>65</v>
      </c>
      <c r="E16" s="1248">
        <v>64</v>
      </c>
      <c r="F16" s="170" t="s">
        <v>153</v>
      </c>
      <c r="G16" s="146" t="s">
        <v>2487</v>
      </c>
      <c r="H16" s="157" t="s">
        <v>2488</v>
      </c>
      <c r="I16" s="324" t="s">
        <v>2489</v>
      </c>
      <c r="J16" s="241" t="s">
        <v>1017</v>
      </c>
      <c r="K16" s="1127" t="s">
        <v>2490</v>
      </c>
      <c r="L16" s="220" t="s">
        <v>160</v>
      </c>
      <c r="M16" s="154"/>
      <c r="N16" s="146" t="s">
        <v>2491</v>
      </c>
      <c r="O16" s="146" t="s">
        <v>641</v>
      </c>
      <c r="P16" s="146" t="s">
        <v>745</v>
      </c>
      <c r="Q16" s="146" t="s">
        <v>745</v>
      </c>
      <c r="R16" s="146"/>
      <c r="S16" s="146" t="s">
        <v>745</v>
      </c>
      <c r="T16" s="146" t="s">
        <v>745</v>
      </c>
      <c r="U16" s="355"/>
      <c r="V16" s="35"/>
      <c r="W16" s="36" t="s">
        <v>743</v>
      </c>
      <c r="X16" t="s">
        <v>2695</v>
      </c>
      <c r="Y16" s="36" t="s">
        <v>2558</v>
      </c>
      <c r="Z16" t="s">
        <v>2559</v>
      </c>
    </row>
    <row r="17" spans="1:26" ht="17.399999999999999">
      <c r="A17" s="1004" t="s">
        <v>3067</v>
      </c>
      <c r="B17" s="961" t="s">
        <v>3067</v>
      </c>
      <c r="C17" s="961" t="s">
        <v>3067</v>
      </c>
      <c r="D17" s="961" t="s">
        <v>3067</v>
      </c>
      <c r="E17" s="1258" t="s">
        <v>3067</v>
      </c>
      <c r="F17" s="170" t="s">
        <v>2551</v>
      </c>
      <c r="G17" s="146" t="s">
        <v>3067</v>
      </c>
      <c r="H17" s="146" t="s">
        <v>3067</v>
      </c>
      <c r="I17" s="146" t="s">
        <v>3067</v>
      </c>
      <c r="J17" s="241" t="s">
        <v>2525</v>
      </c>
      <c r="K17" s="1125" t="s">
        <v>2833</v>
      </c>
      <c r="L17" s="250"/>
      <c r="M17" s="146"/>
      <c r="N17" s="146" t="s">
        <v>709</v>
      </c>
      <c r="O17" s="146"/>
      <c r="P17" s="146"/>
      <c r="Q17" s="146"/>
      <c r="R17" s="146"/>
      <c r="S17" s="146"/>
      <c r="T17" s="146"/>
      <c r="U17" s="355"/>
      <c r="V17" s="35"/>
      <c r="W17" s="36" t="s">
        <v>744</v>
      </c>
      <c r="X17" t="s">
        <v>706</v>
      </c>
      <c r="Y17" s="36" t="s">
        <v>2564</v>
      </c>
      <c r="Z17" t="s">
        <v>2566</v>
      </c>
    </row>
    <row r="18" spans="1:26" ht="17.399999999999999">
      <c r="A18" s="1004" t="s">
        <v>3067</v>
      </c>
      <c r="B18" s="961">
        <v>124</v>
      </c>
      <c r="C18" s="961">
        <v>452</v>
      </c>
      <c r="D18" s="961">
        <v>65</v>
      </c>
      <c r="E18" s="1258">
        <v>74</v>
      </c>
      <c r="F18" s="170" t="s">
        <v>413</v>
      </c>
      <c r="G18" s="146" t="s">
        <v>1815</v>
      </c>
      <c r="H18" s="157" t="s">
        <v>1816</v>
      </c>
      <c r="I18" s="157" t="s">
        <v>1817</v>
      </c>
      <c r="J18" s="222" t="s">
        <v>1007</v>
      </c>
      <c r="K18" s="1146" t="s">
        <v>1173</v>
      </c>
      <c r="L18" s="259" t="s">
        <v>3067</v>
      </c>
      <c r="M18" s="326" t="s">
        <v>2570</v>
      </c>
      <c r="N18" s="146" t="s">
        <v>1818</v>
      </c>
      <c r="O18" s="146"/>
      <c r="P18" s="146" t="s">
        <v>745</v>
      </c>
      <c r="Q18" s="146" t="s">
        <v>745</v>
      </c>
      <c r="R18" s="146"/>
      <c r="S18" s="146"/>
      <c r="T18" s="146"/>
      <c r="U18" s="355"/>
      <c r="V18" s="35"/>
    </row>
    <row r="19" spans="1:26" ht="17.399999999999999">
      <c r="A19" s="1004"/>
      <c r="B19" s="961"/>
      <c r="C19" s="961"/>
      <c r="D19" s="961"/>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4"/>
      <c r="B20" s="961"/>
      <c r="C20" s="961"/>
      <c r="D20" s="961"/>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4"/>
      <c r="B21" s="961"/>
      <c r="C21" s="961"/>
      <c r="D21" s="961"/>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4"/>
      <c r="B22" s="961"/>
      <c r="C22" s="961"/>
      <c r="D22" s="961"/>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4"/>
      <c r="B23" s="961"/>
      <c r="C23" s="961"/>
      <c r="D23" s="961"/>
      <c r="E23" s="1250"/>
      <c r="F23" s="170"/>
      <c r="G23" s="146"/>
      <c r="H23" s="146"/>
      <c r="I23" s="146"/>
      <c r="J23" s="222"/>
      <c r="K23" s="350"/>
      <c r="L23" s="350"/>
      <c r="M23" s="146"/>
      <c r="N23" s="973"/>
      <c r="O23" s="146"/>
      <c r="P23" s="146"/>
      <c r="Q23" s="146"/>
      <c r="R23" s="146"/>
      <c r="S23" s="146"/>
      <c r="T23" s="146"/>
      <c r="U23" s="355"/>
      <c r="V23" s="35"/>
      <c r="W23" s="36" t="s">
        <v>746</v>
      </c>
      <c r="X23" t="s">
        <v>2569</v>
      </c>
      <c r="Y23" s="36" t="s">
        <v>2564</v>
      </c>
      <c r="Z23" t="s">
        <v>4126</v>
      </c>
    </row>
    <row r="24" spans="1:26" ht="17.399999999999999">
      <c r="A24" s="1004"/>
      <c r="B24" s="961"/>
      <c r="C24" s="961"/>
      <c r="D24" s="961"/>
      <c r="E24" s="1250"/>
      <c r="F24" s="170"/>
      <c r="G24" s="146"/>
      <c r="H24" s="146"/>
      <c r="I24" s="146"/>
      <c r="J24" s="222"/>
      <c r="K24" s="350"/>
      <c r="L24" s="350"/>
      <c r="M24" s="146"/>
      <c r="N24" s="973"/>
      <c r="O24" s="146"/>
      <c r="P24" s="146"/>
      <c r="Q24" s="146"/>
      <c r="R24" s="146"/>
      <c r="S24" s="146"/>
      <c r="T24" s="146"/>
      <c r="U24" s="355"/>
      <c r="V24" s="35"/>
    </row>
    <row r="25" spans="1:26" ht="17.399999999999999">
      <c r="A25" s="1004"/>
      <c r="B25" s="961"/>
      <c r="C25" s="961"/>
      <c r="D25" s="961"/>
      <c r="E25" s="1250"/>
      <c r="F25" s="170"/>
      <c r="G25" s="146"/>
      <c r="H25" s="146"/>
      <c r="I25" s="146"/>
      <c r="J25" s="222"/>
      <c r="K25" s="350"/>
      <c r="L25" s="350"/>
      <c r="M25" s="146"/>
      <c r="N25" s="973"/>
      <c r="O25" s="146"/>
      <c r="P25" s="146"/>
      <c r="Q25" s="146"/>
      <c r="R25" s="146"/>
      <c r="S25" s="146"/>
      <c r="T25" s="146"/>
      <c r="U25" s="355"/>
      <c r="V25" s="35"/>
    </row>
    <row r="26" spans="1:26" ht="17.399999999999999">
      <c r="A26" s="1004"/>
      <c r="B26" s="961"/>
      <c r="C26" s="961"/>
      <c r="D26" s="961"/>
      <c r="E26" s="1250"/>
      <c r="F26" s="170"/>
      <c r="G26" s="146"/>
      <c r="H26" s="146"/>
      <c r="I26" s="146"/>
      <c r="J26" s="222"/>
      <c r="K26" s="350"/>
      <c r="L26" s="350"/>
      <c r="M26" s="146"/>
      <c r="N26" s="973"/>
      <c r="O26" s="146"/>
      <c r="P26" s="146"/>
      <c r="Q26" s="146"/>
      <c r="R26" s="146"/>
      <c r="S26" s="146"/>
      <c r="T26" s="146"/>
      <c r="U26" s="355"/>
      <c r="V26" s="35"/>
    </row>
    <row r="27" spans="1:26" ht="17.399999999999999">
      <c r="A27" s="1004"/>
      <c r="B27" s="961"/>
      <c r="C27" s="961"/>
      <c r="D27" s="961"/>
      <c r="E27" s="1250"/>
      <c r="F27" s="170"/>
      <c r="G27" s="146"/>
      <c r="H27" s="146"/>
      <c r="I27" s="146"/>
      <c r="J27" s="222"/>
      <c r="K27" s="350"/>
      <c r="L27" s="350"/>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350"/>
      <c r="L28" s="350"/>
      <c r="M28" s="146"/>
      <c r="N28" s="973"/>
      <c r="O28" s="146"/>
      <c r="P28" s="146"/>
      <c r="Q28" s="146"/>
      <c r="R28" s="146"/>
      <c r="S28" s="146"/>
      <c r="T28" s="146"/>
      <c r="U28" s="355"/>
      <c r="V28" s="35"/>
    </row>
    <row r="29" spans="1:26" ht="18" thickBot="1">
      <c r="A29" s="978" t="s">
        <v>4219</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8" r:id="rId1"/>
    <hyperlink ref="K9" r:id="rId2"/>
    <hyperlink ref="K12" r:id="rId3"/>
    <hyperlink ref="K13" r:id="rId4"/>
    <hyperlink ref="K15" r:id="rId5"/>
    <hyperlink ref="K16" r:id="rId6"/>
    <hyperlink ref="K18" r:id="rId7"/>
  </hyperlinks>
  <pageMargins left="0.19685039370078741" right="0.19685039370078741" top="1.1811023622047245" bottom="0" header="0.51181102362204722" footer="0"/>
  <pageSetup paperSize="9" orientation="landscape" r:id="rId8"/>
  <headerFooter alignWithMargins="0"/>
  <drawing r:id="rId9"/>
</worksheet>
</file>

<file path=xl/worksheets/sheet49.xml><?xml version="1.0" encoding="utf-8"?>
<worksheet xmlns="http://schemas.openxmlformats.org/spreadsheetml/2006/main" xmlns:r="http://schemas.openxmlformats.org/officeDocument/2006/relationships">
  <sheetPr enableFormatConditionsCalculation="0">
    <tabColor indexed="31"/>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3" t="s">
        <v>1625</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1"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1"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1" t="s">
        <v>3067</v>
      </c>
      <c r="B7" s="170"/>
      <c r="C7" s="170">
        <v>200</v>
      </c>
      <c r="D7" s="170" t="s">
        <v>3067</v>
      </c>
      <c r="E7" s="1248" t="s">
        <v>3067</v>
      </c>
      <c r="F7" s="170" t="s">
        <v>670</v>
      </c>
      <c r="G7" s="146" t="s">
        <v>2963</v>
      </c>
      <c r="H7" s="146" t="s">
        <v>2964</v>
      </c>
      <c r="I7" s="146" t="s">
        <v>2963</v>
      </c>
      <c r="J7" s="222" t="s">
        <v>1030</v>
      </c>
      <c r="K7" s="164" t="s">
        <v>1667</v>
      </c>
      <c r="L7" s="247" t="s">
        <v>3067</v>
      </c>
      <c r="M7" s="146"/>
      <c r="N7" s="146" t="s">
        <v>711</v>
      </c>
      <c r="O7" s="146"/>
      <c r="P7" s="146"/>
      <c r="Q7" s="146"/>
      <c r="R7" s="146"/>
      <c r="S7" s="146"/>
      <c r="T7" s="146"/>
      <c r="U7" s="355"/>
      <c r="V7" s="35"/>
      <c r="W7" s="36" t="s">
        <v>2340</v>
      </c>
      <c r="X7" t="s">
        <v>2692</v>
      </c>
      <c r="Y7" s="36" t="s">
        <v>709</v>
      </c>
      <c r="Z7" t="s">
        <v>710</v>
      </c>
    </row>
    <row r="8" spans="1:27" ht="17.399999999999999">
      <c r="A8" s="1001">
        <v>184</v>
      </c>
      <c r="B8" s="170" t="s">
        <v>3067</v>
      </c>
      <c r="C8" s="170">
        <v>314</v>
      </c>
      <c r="D8" s="170" t="s">
        <v>3067</v>
      </c>
      <c r="E8" s="1248" t="s">
        <v>3067</v>
      </c>
      <c r="F8" s="170" t="s">
        <v>785</v>
      </c>
      <c r="G8" s="268" t="s">
        <v>3067</v>
      </c>
      <c r="H8" s="268" t="s">
        <v>3067</v>
      </c>
      <c r="I8" s="268" t="s">
        <v>3067</v>
      </c>
      <c r="J8" s="231" t="s">
        <v>786</v>
      </c>
      <c r="K8" s="163" t="s">
        <v>234</v>
      </c>
      <c r="L8" s="227"/>
      <c r="M8" s="146"/>
      <c r="N8" s="146"/>
      <c r="O8" s="146" t="s">
        <v>915</v>
      </c>
      <c r="P8" s="146"/>
      <c r="Q8" s="146"/>
      <c r="R8" s="146"/>
      <c r="S8" s="146"/>
      <c r="T8" s="146" t="s">
        <v>802</v>
      </c>
      <c r="U8" s="355"/>
      <c r="V8" s="35"/>
      <c r="W8" s="36" t="s">
        <v>738</v>
      </c>
      <c r="X8" t="s">
        <v>2693</v>
      </c>
      <c r="Y8" s="36" t="s">
        <v>707</v>
      </c>
      <c r="Z8" t="s">
        <v>708</v>
      </c>
    </row>
    <row r="9" spans="1:27" ht="17.399999999999999">
      <c r="A9" s="1001" t="s">
        <v>3067</v>
      </c>
      <c r="B9" s="170" t="s">
        <v>3067</v>
      </c>
      <c r="C9" s="170">
        <v>454</v>
      </c>
      <c r="D9" s="170" t="s">
        <v>3067</v>
      </c>
      <c r="E9" s="1257" t="s">
        <v>2442</v>
      </c>
      <c r="F9" s="170" t="s">
        <v>2524</v>
      </c>
      <c r="G9" s="268" t="s">
        <v>3067</v>
      </c>
      <c r="H9" s="268" t="s">
        <v>3067</v>
      </c>
      <c r="I9" s="268" t="s">
        <v>3067</v>
      </c>
      <c r="J9" s="231" t="s">
        <v>2525</v>
      </c>
      <c r="K9" s="163" t="s">
        <v>2831</v>
      </c>
      <c r="L9" s="256"/>
      <c r="M9" s="146"/>
      <c r="N9" s="146" t="s">
        <v>709</v>
      </c>
      <c r="O9" s="146" t="s">
        <v>1808</v>
      </c>
      <c r="P9" s="146" t="s">
        <v>745</v>
      </c>
      <c r="Q9" s="146" t="s">
        <v>2565</v>
      </c>
      <c r="R9" s="146"/>
      <c r="S9" s="146"/>
      <c r="T9" s="146" t="s">
        <v>745</v>
      </c>
      <c r="U9" s="355"/>
      <c r="V9" s="35"/>
      <c r="W9" s="36" t="s">
        <v>2570</v>
      </c>
      <c r="X9" t="s">
        <v>747</v>
      </c>
      <c r="Y9" s="36" t="s">
        <v>711</v>
      </c>
      <c r="Z9" t="s">
        <v>712</v>
      </c>
    </row>
    <row r="10" spans="1:27" ht="17.399999999999999">
      <c r="A10" s="1001"/>
      <c r="B10" s="170"/>
      <c r="C10" s="170"/>
      <c r="D10" s="170"/>
      <c r="E10" s="1248"/>
      <c r="F10" s="170"/>
      <c r="G10" s="146" t="s">
        <v>2963</v>
      </c>
      <c r="H10" s="146" t="s">
        <v>2963</v>
      </c>
      <c r="I10" s="146" t="s">
        <v>2963</v>
      </c>
      <c r="J10" s="222"/>
      <c r="K10" s="146" t="s">
        <v>2580</v>
      </c>
      <c r="L10" s="148"/>
      <c r="M10" s="146"/>
      <c r="N10" s="146"/>
      <c r="O10" s="146"/>
      <c r="P10" s="146"/>
      <c r="Q10" s="146"/>
      <c r="R10" s="146"/>
      <c r="S10" s="146"/>
      <c r="T10" s="146"/>
      <c r="U10" s="355"/>
      <c r="V10" s="35"/>
      <c r="Y10" s="36" t="s">
        <v>749</v>
      </c>
      <c r="Z10" t="s">
        <v>750</v>
      </c>
    </row>
    <row r="11" spans="1:27" ht="17.399999999999999">
      <c r="A11" s="1001"/>
      <c r="B11" s="170"/>
      <c r="C11" s="170"/>
      <c r="D11" s="170"/>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1"/>
      <c r="B12" s="170"/>
      <c r="C12" s="170"/>
      <c r="D12" s="170"/>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1"/>
      <c r="B13" s="170"/>
      <c r="C13" s="170"/>
      <c r="D13" s="170"/>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1"/>
      <c r="B14" s="170"/>
      <c r="C14" s="170"/>
      <c r="D14" s="170"/>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1"/>
      <c r="B15" s="170"/>
      <c r="C15" s="170"/>
      <c r="D15" s="170"/>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1"/>
      <c r="B16" s="170"/>
      <c r="C16" s="170"/>
      <c r="D16" s="170"/>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1"/>
      <c r="B17" s="170"/>
      <c r="C17" s="170"/>
      <c r="D17" s="170"/>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1"/>
      <c r="B18" s="170"/>
      <c r="C18" s="170"/>
      <c r="D18" s="170"/>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1"/>
      <c r="B19" s="170"/>
      <c r="C19" s="170"/>
      <c r="D19" s="170"/>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1"/>
      <c r="B20" s="170"/>
      <c r="C20" s="170"/>
      <c r="D20" s="170"/>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1"/>
      <c r="B21" s="170"/>
      <c r="C21" s="170"/>
      <c r="D21" s="170"/>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1"/>
      <c r="B22" s="170"/>
      <c r="C22" s="170"/>
      <c r="D22" s="170"/>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1"/>
      <c r="B23" s="170"/>
      <c r="C23" s="170"/>
      <c r="D23" s="170"/>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1"/>
      <c r="B24" s="170"/>
      <c r="C24" s="170"/>
      <c r="D24" s="170"/>
      <c r="E24" s="1250"/>
      <c r="F24" s="170"/>
      <c r="G24" s="146"/>
      <c r="H24" s="146"/>
      <c r="I24" s="146"/>
      <c r="J24" s="222"/>
      <c r="K24" s="147"/>
      <c r="L24" s="147"/>
      <c r="M24" s="146"/>
      <c r="N24" s="146"/>
      <c r="O24" s="146"/>
      <c r="P24" s="146"/>
      <c r="Q24" s="146"/>
      <c r="R24" s="146"/>
      <c r="S24" s="146"/>
      <c r="T24" s="146"/>
      <c r="U24" s="355"/>
      <c r="V24" s="35"/>
    </row>
    <row r="25" spans="1:26" ht="17.399999999999999">
      <c r="A25" s="1001"/>
      <c r="B25" s="170"/>
      <c r="C25" s="170"/>
      <c r="D25" s="170"/>
      <c r="E25" s="1250"/>
      <c r="F25" s="170"/>
      <c r="G25" s="146"/>
      <c r="H25" s="146"/>
      <c r="I25" s="146"/>
      <c r="J25" s="222"/>
      <c r="K25" s="147"/>
      <c r="L25" s="147"/>
      <c r="M25" s="146"/>
      <c r="N25" s="146"/>
      <c r="O25" s="146"/>
      <c r="P25" s="146"/>
      <c r="Q25" s="146"/>
      <c r="R25" s="146"/>
      <c r="S25" s="146"/>
      <c r="T25" s="146"/>
      <c r="U25" s="355"/>
      <c r="V25" s="35"/>
    </row>
    <row r="26" spans="1:26" ht="17.399999999999999">
      <c r="A26" s="1001"/>
      <c r="B26" s="170"/>
      <c r="C26" s="170"/>
      <c r="D26" s="170"/>
      <c r="E26" s="1250"/>
      <c r="F26" s="170"/>
      <c r="G26" s="146"/>
      <c r="H26" s="146"/>
      <c r="I26" s="146"/>
      <c r="J26" s="222"/>
      <c r="K26" s="147"/>
      <c r="L26" s="147"/>
      <c r="M26" s="146"/>
      <c r="N26" s="146"/>
      <c r="O26" s="146"/>
      <c r="P26" s="146"/>
      <c r="Q26" s="146"/>
      <c r="R26" s="146"/>
      <c r="S26" s="146"/>
      <c r="T26" s="146"/>
      <c r="U26" s="355"/>
      <c r="V26" s="35"/>
    </row>
    <row r="27" spans="1:26" ht="17.399999999999999">
      <c r="A27" s="1001"/>
      <c r="B27" s="170"/>
      <c r="C27" s="170"/>
      <c r="D27" s="170"/>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enableFormatConditionsCalculation="0">
    <tabColor indexed="15"/>
  </sheetPr>
  <dimension ref="B1:T117"/>
  <sheetViews>
    <sheetView zoomScale="55" zoomScaleNormal="55" zoomScalePageLayoutView="150" workbookViewId="0">
      <pane xSplit="19" ySplit="8" topLeftCell="T9" activePane="bottomRight" state="frozen"/>
      <selection pane="topRight" activeCell="S1" sqref="S1"/>
      <selection pane="bottomLeft" activeCell="A9" sqref="A9"/>
      <selection pane="bottomRight" activeCell="D109" sqref="D109"/>
    </sheetView>
  </sheetViews>
  <sheetFormatPr baseColWidth="10" defaultRowHeight="13.2"/>
  <cols>
    <col min="2" max="2" width="9" customWidth="1"/>
    <col min="3" max="3" width="17.6640625" customWidth="1"/>
    <col min="4" max="4" width="46.109375" customWidth="1"/>
  </cols>
  <sheetData>
    <row r="1" spans="2:20" ht="13.8" thickBot="1">
      <c r="B1" s="5"/>
      <c r="C1" s="5"/>
      <c r="D1" s="5"/>
      <c r="E1" s="5"/>
      <c r="F1" s="5"/>
      <c r="G1" s="5"/>
      <c r="H1" s="5"/>
      <c r="I1" s="5"/>
      <c r="J1" s="5"/>
      <c r="K1" s="5"/>
      <c r="L1" s="5"/>
      <c r="M1" s="5"/>
      <c r="N1" s="5"/>
      <c r="O1" s="5"/>
      <c r="P1" s="5"/>
      <c r="Q1" s="5"/>
      <c r="R1" s="5"/>
      <c r="S1" s="5"/>
      <c r="T1" s="3"/>
    </row>
    <row r="2" spans="2:20" ht="13.8" thickBot="1">
      <c r="B2" s="4"/>
      <c r="C2" s="5"/>
      <c r="D2" s="5"/>
      <c r="E2" s="5"/>
      <c r="F2" s="5"/>
      <c r="G2" s="5"/>
      <c r="H2" s="5"/>
      <c r="I2" s="5"/>
      <c r="J2" s="5"/>
      <c r="K2" s="5"/>
      <c r="L2" s="5"/>
      <c r="M2" s="5"/>
      <c r="N2" s="5"/>
      <c r="O2" s="5"/>
      <c r="P2" s="5"/>
      <c r="Q2" s="5"/>
      <c r="R2" s="5"/>
      <c r="S2" s="5"/>
      <c r="T2" s="3"/>
    </row>
    <row r="3" spans="2:20" ht="33.6" thickBot="1">
      <c r="B3" s="11"/>
      <c r="C3" s="788" t="s">
        <v>3825</v>
      </c>
      <c r="D3" s="901"/>
      <c r="E3" s="901"/>
      <c r="F3" s="901"/>
      <c r="G3" s="901"/>
      <c r="H3" s="901"/>
      <c r="I3" s="901"/>
      <c r="J3" s="901"/>
      <c r="K3" s="901"/>
      <c r="L3" s="17"/>
      <c r="M3" s="550"/>
      <c r="N3" s="2"/>
      <c r="O3" s="2"/>
      <c r="P3" s="2"/>
      <c r="Q3" s="2"/>
      <c r="R3" s="35" t="s">
        <v>4131</v>
      </c>
      <c r="S3" s="2"/>
      <c r="T3" s="12"/>
    </row>
    <row r="4" spans="2:20" ht="25.2" thickBot="1">
      <c r="B4" s="11"/>
      <c r="C4" s="721"/>
      <c r="D4" s="2"/>
      <c r="E4" s="2"/>
      <c r="F4" s="2"/>
      <c r="G4" s="2"/>
      <c r="H4" s="2"/>
      <c r="I4" s="2"/>
      <c r="J4" s="2"/>
      <c r="K4" s="2"/>
      <c r="L4" s="2"/>
      <c r="M4" s="2"/>
      <c r="N4" s="2"/>
      <c r="O4" s="2"/>
      <c r="P4" s="2"/>
      <c r="Q4" s="2"/>
      <c r="R4" s="2"/>
      <c r="S4" s="2"/>
      <c r="T4" s="12"/>
    </row>
    <row r="5" spans="2:20" ht="33" thickBot="1">
      <c r="B5" s="925" t="s">
        <v>565</v>
      </c>
      <c r="C5" s="926"/>
      <c r="D5" s="2"/>
      <c r="E5" s="16"/>
      <c r="F5" s="17"/>
      <c r="G5" s="17"/>
      <c r="H5" s="17"/>
      <c r="I5" s="722" t="s">
        <v>3886</v>
      </c>
      <c r="J5" s="17"/>
      <c r="K5" s="17"/>
      <c r="L5" s="17"/>
      <c r="M5" s="17"/>
      <c r="N5" s="17"/>
      <c r="O5" s="17"/>
      <c r="P5" s="17"/>
      <c r="Q5" s="17"/>
      <c r="R5" s="17"/>
      <c r="S5" s="17"/>
      <c r="T5" s="550"/>
    </row>
    <row r="6" spans="2:20" ht="25.2" thickBot="1">
      <c r="B6" s="11"/>
      <c r="C6" s="721"/>
      <c r="D6" s="2"/>
      <c r="E6" s="2"/>
      <c r="F6" s="2"/>
      <c r="G6" s="2"/>
      <c r="H6" s="2"/>
      <c r="I6" s="2"/>
      <c r="J6" s="2"/>
      <c r="K6" s="2"/>
      <c r="L6" s="2"/>
      <c r="M6" s="2"/>
      <c r="N6" s="2"/>
      <c r="O6" s="2"/>
      <c r="P6" s="2"/>
      <c r="Q6" s="2"/>
      <c r="R6" s="2"/>
      <c r="S6" s="2"/>
      <c r="T6" s="12"/>
    </row>
    <row r="7" spans="2:20" ht="25.2" thickBot="1">
      <c r="B7" s="6"/>
      <c r="C7" s="904"/>
      <c r="D7" s="7"/>
      <c r="E7" s="1425" t="s">
        <v>3829</v>
      </c>
      <c r="F7" s="1426"/>
      <c r="G7" s="1426"/>
      <c r="H7" s="1427"/>
      <c r="I7" s="1428" t="s">
        <v>3830</v>
      </c>
      <c r="J7" s="1429"/>
      <c r="K7" s="1429"/>
      <c r="L7" s="1430"/>
      <c r="M7" s="1431" t="s">
        <v>3831</v>
      </c>
      <c r="N7" s="1432"/>
      <c r="O7" s="1432"/>
      <c r="P7" s="1433"/>
      <c r="Q7" s="1434" t="s">
        <v>3832</v>
      </c>
      <c r="R7" s="1435"/>
      <c r="S7" s="1435"/>
      <c r="T7" s="1436"/>
    </row>
    <row r="8" spans="2:20" ht="13.8" thickBot="1">
      <c r="B8" s="7"/>
      <c r="C8" s="7"/>
      <c r="D8" s="7"/>
      <c r="E8" s="7"/>
      <c r="F8" s="7"/>
      <c r="G8" s="7"/>
      <c r="H8" s="7"/>
      <c r="I8" s="7"/>
      <c r="J8" s="7"/>
      <c r="K8" s="7"/>
      <c r="L8" s="7"/>
      <c r="M8" s="7"/>
      <c r="N8" s="7"/>
      <c r="O8" s="7"/>
      <c r="P8" s="7"/>
      <c r="Q8" s="7"/>
      <c r="R8" s="7"/>
      <c r="S8" s="7"/>
      <c r="T8" s="8"/>
    </row>
    <row r="9" spans="2:20">
      <c r="B9" s="723"/>
      <c r="C9" s="723"/>
      <c r="D9" s="1418" t="s">
        <v>3866</v>
      </c>
      <c r="E9" s="727" t="s">
        <v>2975</v>
      </c>
      <c r="F9" s="728" t="s">
        <v>3885</v>
      </c>
      <c r="G9" s="728"/>
      <c r="H9" s="728" t="s">
        <v>3867</v>
      </c>
      <c r="I9" s="728"/>
      <c r="J9" s="728"/>
      <c r="K9" s="728"/>
      <c r="L9" s="728"/>
      <c r="M9" s="728"/>
      <c r="N9" s="728"/>
      <c r="O9" s="728"/>
      <c r="P9" s="728"/>
      <c r="Q9" s="728"/>
      <c r="R9" s="728"/>
      <c r="S9" s="728"/>
      <c r="T9" s="729"/>
    </row>
    <row r="10" spans="2:20" ht="13.8" thickBot="1">
      <c r="B10" s="451"/>
      <c r="C10" s="451"/>
      <c r="D10" s="1419"/>
      <c r="F10" s="678" t="s">
        <v>1706</v>
      </c>
      <c r="H10" s="734"/>
      <c r="I10" s="660" t="s">
        <v>896</v>
      </c>
      <c r="J10" s="624" t="s">
        <v>360</v>
      </c>
      <c r="K10" s="824"/>
      <c r="L10" s="734"/>
      <c r="M10" s="734"/>
      <c r="N10" s="660" t="s">
        <v>2011</v>
      </c>
      <c r="O10" s="897"/>
      <c r="P10" s="734"/>
      <c r="Q10" s="734"/>
      <c r="R10" s="734"/>
      <c r="S10" s="734"/>
      <c r="T10" s="734"/>
    </row>
    <row r="11" spans="2:20">
      <c r="B11" s="451"/>
      <c r="C11" s="451"/>
      <c r="D11" s="1418" t="s">
        <v>2267</v>
      </c>
      <c r="E11" s="727" t="s">
        <v>3868</v>
      </c>
      <c r="F11" s="728"/>
      <c r="G11" s="728"/>
      <c r="H11" s="728"/>
      <c r="I11" s="728"/>
      <c r="J11" s="728"/>
      <c r="K11" s="728"/>
      <c r="L11" s="728"/>
      <c r="M11" s="728"/>
      <c r="N11" s="728"/>
      <c r="O11" s="728"/>
      <c r="P11" s="728"/>
      <c r="Q11" s="728"/>
      <c r="R11" s="728"/>
      <c r="S11" s="728"/>
      <c r="T11" s="729"/>
    </row>
    <row r="12" spans="2:20" ht="13.8" thickBot="1">
      <c r="B12" s="451"/>
      <c r="C12" s="451"/>
      <c r="D12" s="1419"/>
      <c r="F12" s="786"/>
      <c r="G12" s="786"/>
      <c r="H12" s="786"/>
      <c r="I12" s="650" t="s">
        <v>896</v>
      </c>
      <c r="J12" s="573" t="s">
        <v>1717</v>
      </c>
      <c r="K12" s="649"/>
      <c r="L12" s="786"/>
      <c r="M12" s="786"/>
      <c r="N12" s="650" t="s">
        <v>2011</v>
      </c>
      <c r="O12" s="898"/>
      <c r="P12" s="786"/>
      <c r="Q12" s="786"/>
      <c r="R12" s="791" t="s">
        <v>1714</v>
      </c>
      <c r="S12" s="896"/>
      <c r="T12" s="786"/>
    </row>
    <row r="13" spans="2:20" ht="13.8" thickBot="1">
      <c r="B13" s="451"/>
      <c r="C13" s="451"/>
      <c r="D13" s="16" t="s">
        <v>2268</v>
      </c>
      <c r="E13" s="1420" t="s">
        <v>3883</v>
      </c>
      <c r="F13" s="1421"/>
      <c r="G13" s="1421"/>
      <c r="H13" s="1421"/>
      <c r="I13" s="1421"/>
      <c r="J13" s="1421"/>
      <c r="K13" s="1421"/>
      <c r="L13" s="1421"/>
      <c r="M13" s="1421"/>
      <c r="N13" s="1421"/>
      <c r="O13" s="1421"/>
      <c r="P13" s="1421"/>
      <c r="Q13" s="1421"/>
      <c r="R13" s="1421"/>
      <c r="S13" s="1421"/>
      <c r="T13" s="1422"/>
    </row>
    <row r="14" spans="2:20" ht="13.8" thickBot="1">
      <c r="B14" s="451"/>
      <c r="C14" s="451"/>
      <c r="D14" s="730" t="s">
        <v>4012</v>
      </c>
      <c r="E14" s="1"/>
      <c r="F14" s="727"/>
      <c r="G14" s="1"/>
      <c r="H14" s="729"/>
      <c r="I14" s="573" t="s">
        <v>1717</v>
      </c>
      <c r="J14" s="665" t="s">
        <v>1437</v>
      </c>
      <c r="K14" s="573" t="s">
        <v>2646</v>
      </c>
      <c r="L14" s="602" t="s">
        <v>1338</v>
      </c>
      <c r="M14" s="1"/>
      <c r="N14" s="727"/>
      <c r="O14" s="1"/>
      <c r="P14" s="729"/>
      <c r="Q14" s="598" t="s">
        <v>2205</v>
      </c>
      <c r="R14" s="671" t="s">
        <v>191</v>
      </c>
      <c r="S14" s="601" t="s">
        <v>2263</v>
      </c>
      <c r="T14" s="729"/>
    </row>
    <row r="15" spans="2:20" ht="13.8" thickBot="1">
      <c r="B15" s="451"/>
      <c r="C15" s="451"/>
      <c r="D15" s="724" t="s">
        <v>2270</v>
      </c>
      <c r="E15" s="678" t="s">
        <v>352</v>
      </c>
      <c r="F15" s="1085" t="s">
        <v>2417</v>
      </c>
      <c r="G15" s="1"/>
      <c r="H15" s="733" t="s">
        <v>1705</v>
      </c>
      <c r="I15" s="678" t="s">
        <v>1337</v>
      </c>
      <c r="J15" s="743" t="s">
        <v>1342</v>
      </c>
      <c r="K15" s="1"/>
      <c r="L15" s="733" t="s">
        <v>356</v>
      </c>
      <c r="M15" s="1"/>
      <c r="N15" s="1"/>
      <c r="O15" s="1"/>
      <c r="P15" s="1"/>
      <c r="Q15" s="1"/>
      <c r="R15" s="1"/>
      <c r="S15" s="1"/>
      <c r="T15" s="569" t="s">
        <v>2054</v>
      </c>
    </row>
    <row r="16" spans="2:20" ht="13.8" thickBot="1">
      <c r="B16" s="451"/>
      <c r="C16" s="451"/>
      <c r="D16" s="731" t="s">
        <v>2271</v>
      </c>
      <c r="E16" s="586" t="s">
        <v>2418</v>
      </c>
      <c r="F16" s="671" t="s">
        <v>2455</v>
      </c>
      <c r="G16" s="1"/>
      <c r="H16" s="602" t="s">
        <v>1705</v>
      </c>
      <c r="I16" s="573" t="s">
        <v>356</v>
      </c>
      <c r="J16" s="683" t="s">
        <v>1342</v>
      </c>
      <c r="K16" s="1"/>
      <c r="L16" s="567" t="s">
        <v>366</v>
      </c>
      <c r="M16" s="1"/>
      <c r="N16" s="727"/>
      <c r="O16" s="1"/>
      <c r="P16" s="729"/>
      <c r="Q16" s="1"/>
      <c r="R16" s="727"/>
      <c r="S16" s="1"/>
      <c r="T16" s="729"/>
    </row>
    <row r="17" spans="2:20" ht="13.8" thickBot="1">
      <c r="B17" s="451"/>
      <c r="C17" s="451"/>
      <c r="D17" s="730" t="s">
        <v>2272</v>
      </c>
      <c r="E17" s="732" t="s">
        <v>2775</v>
      </c>
      <c r="F17" s="792"/>
      <c r="G17" s="1"/>
      <c r="H17" s="744"/>
      <c r="I17" s="734"/>
      <c r="J17" s="743" t="s">
        <v>1342</v>
      </c>
      <c r="K17" s="1"/>
      <c r="L17" s="744"/>
      <c r="M17" s="734"/>
      <c r="N17" s="792"/>
      <c r="O17" s="1"/>
      <c r="P17" s="860" t="s">
        <v>2205</v>
      </c>
      <c r="Q17" s="586" t="s">
        <v>191</v>
      </c>
      <c r="R17" s="743" t="s">
        <v>892</v>
      </c>
      <c r="S17" s="601" t="s">
        <v>2263</v>
      </c>
      <c r="T17" s="733" t="s">
        <v>2304</v>
      </c>
    </row>
    <row r="18" spans="2:20" ht="13.8" thickBot="1">
      <c r="B18" s="451"/>
      <c r="C18" s="451"/>
      <c r="D18" s="730" t="s">
        <v>3891</v>
      </c>
      <c r="E18" s="660" t="s">
        <v>2455</v>
      </c>
      <c r="F18" s="792"/>
      <c r="G18" s="1"/>
      <c r="H18" s="744"/>
      <c r="I18" s="734"/>
      <c r="J18" s="837" t="s">
        <v>1711</v>
      </c>
      <c r="K18" s="1"/>
      <c r="L18" s="744"/>
      <c r="M18" s="734"/>
      <c r="N18" s="743" t="s">
        <v>2997</v>
      </c>
      <c r="O18" s="1"/>
      <c r="P18" s="744"/>
      <c r="Q18" s="732" t="s">
        <v>577</v>
      </c>
      <c r="R18" s="837" t="s">
        <v>2209</v>
      </c>
      <c r="S18" s="1"/>
      <c r="T18" s="841" t="s">
        <v>2014</v>
      </c>
    </row>
    <row r="19" spans="2:20" ht="13.8" thickBot="1">
      <c r="B19" s="451"/>
      <c r="C19" s="451"/>
      <c r="D19" s="730" t="s">
        <v>4013</v>
      </c>
      <c r="E19" s="563" t="s">
        <v>2775</v>
      </c>
      <c r="F19" s="834" t="s">
        <v>2448</v>
      </c>
      <c r="G19" s="1"/>
      <c r="H19" s="586" t="s">
        <v>2455</v>
      </c>
      <c r="I19" s="573" t="s">
        <v>1711</v>
      </c>
      <c r="J19" s="834" t="s">
        <v>2463</v>
      </c>
      <c r="K19" s="584" t="s">
        <v>2456</v>
      </c>
      <c r="L19" s="602" t="s">
        <v>2465</v>
      </c>
      <c r="M19" s="563" t="s">
        <v>1427</v>
      </c>
      <c r="N19" s="683" t="s">
        <v>2997</v>
      </c>
      <c r="O19" s="1"/>
      <c r="P19" s="729"/>
      <c r="Q19" s="573" t="s">
        <v>2209</v>
      </c>
      <c r="R19" s="659" t="s">
        <v>191</v>
      </c>
      <c r="S19" s="601" t="s">
        <v>2263</v>
      </c>
      <c r="T19" s="602" t="s">
        <v>846</v>
      </c>
    </row>
    <row r="20" spans="2:20">
      <c r="B20" s="451"/>
      <c r="C20" s="451"/>
      <c r="D20" s="1423" t="s">
        <v>2274</v>
      </c>
      <c r="E20" s="669" t="s">
        <v>2287</v>
      </c>
      <c r="F20" s="861" t="s">
        <v>2775</v>
      </c>
      <c r="G20" s="1"/>
      <c r="H20" s="744"/>
      <c r="I20" s="660" t="s">
        <v>2452</v>
      </c>
      <c r="J20" s="843" t="s">
        <v>2420</v>
      </c>
      <c r="K20" s="584" t="s">
        <v>2456</v>
      </c>
      <c r="L20" s="733" t="s">
        <v>1343</v>
      </c>
      <c r="M20" s="734"/>
      <c r="N20" s="830" t="s">
        <v>2464</v>
      </c>
      <c r="O20" s="1"/>
      <c r="P20" s="744"/>
      <c r="Q20" s="734"/>
      <c r="R20" s="743" t="s">
        <v>1330</v>
      </c>
      <c r="S20" s="1"/>
      <c r="T20" s="733" t="s">
        <v>2302</v>
      </c>
    </row>
    <row r="21" spans="2:20" ht="13.8" thickBot="1">
      <c r="B21" s="451"/>
      <c r="C21" s="451"/>
      <c r="D21" s="1424"/>
      <c r="E21" s="1"/>
      <c r="F21" s="727"/>
      <c r="G21" s="1"/>
      <c r="H21" s="729"/>
      <c r="I21" s="1"/>
      <c r="J21" s="665" t="s">
        <v>2463</v>
      </c>
      <c r="K21" s="1"/>
      <c r="L21" s="729"/>
      <c r="M21" s="1"/>
      <c r="N21" s="727"/>
      <c r="O21" s="1"/>
      <c r="P21" s="729"/>
      <c r="Q21" s="1"/>
      <c r="R21" s="665" t="s">
        <v>846</v>
      </c>
      <c r="S21" s="1"/>
      <c r="T21" s="729"/>
    </row>
    <row r="22" spans="2:20" ht="13.8" thickBot="1">
      <c r="B22" s="451"/>
      <c r="C22" s="451"/>
      <c r="D22" s="806" t="s">
        <v>3875</v>
      </c>
      <c r="E22" s="1"/>
      <c r="F22" s="683" t="s">
        <v>186</v>
      </c>
      <c r="G22" s="1"/>
      <c r="H22" s="729"/>
      <c r="I22" s="573" t="s">
        <v>354</v>
      </c>
      <c r="J22" s="683" t="s">
        <v>357</v>
      </c>
      <c r="K22" s="1"/>
      <c r="L22" s="729"/>
      <c r="M22" s="1"/>
      <c r="N22" s="683" t="s">
        <v>184</v>
      </c>
      <c r="O22" s="1"/>
      <c r="P22" s="729"/>
      <c r="Q22" s="1"/>
      <c r="R22" s="683" t="s">
        <v>892</v>
      </c>
      <c r="S22" s="1"/>
      <c r="T22" s="729"/>
    </row>
    <row r="23" spans="2:20" ht="13.8" thickBot="1">
      <c r="B23" s="451"/>
      <c r="C23" s="451"/>
      <c r="D23" s="730" t="s">
        <v>4014</v>
      </c>
      <c r="E23" s="786"/>
      <c r="F23" s="842"/>
      <c r="G23" s="1"/>
      <c r="I23" s="649" t="s">
        <v>354</v>
      </c>
      <c r="J23" s="845" t="s">
        <v>2420</v>
      </c>
      <c r="K23" s="1"/>
      <c r="L23" s="826"/>
      <c r="M23" s="786"/>
      <c r="N23" s="828" t="s">
        <v>2464</v>
      </c>
      <c r="O23" s="1"/>
      <c r="P23" s="826"/>
      <c r="Q23" s="786"/>
      <c r="R23" s="828" t="s">
        <v>1714</v>
      </c>
      <c r="S23" s="1"/>
      <c r="T23" s="826"/>
    </row>
    <row r="24" spans="2:20" ht="13.8" thickBot="1">
      <c r="B24" s="451"/>
      <c r="C24" s="451"/>
      <c r="D24" s="730" t="s">
        <v>2276</v>
      </c>
      <c r="E24" s="1"/>
      <c r="F24" s="683" t="s">
        <v>186</v>
      </c>
      <c r="G24" s="1"/>
      <c r="H24" s="729"/>
      <c r="I24" s="573" t="s">
        <v>354</v>
      </c>
      <c r="J24" s="683" t="s">
        <v>2419</v>
      </c>
      <c r="K24" s="593" t="s">
        <v>2017</v>
      </c>
      <c r="L24" s="729"/>
      <c r="M24" s="1"/>
      <c r="N24" s="727"/>
      <c r="O24" s="1"/>
      <c r="P24" s="729"/>
      <c r="Q24" s="1"/>
      <c r="R24" s="727"/>
      <c r="S24" s="1"/>
      <c r="T24" s="729"/>
    </row>
    <row r="25" spans="2:20" ht="13.8" thickBot="1">
      <c r="B25" s="451"/>
      <c r="C25" s="451"/>
      <c r="D25" s="730" t="s">
        <v>2277</v>
      </c>
      <c r="E25" s="1"/>
      <c r="F25" s="727"/>
      <c r="G25" s="1"/>
      <c r="H25" s="729"/>
      <c r="I25" s="573" t="s">
        <v>362</v>
      </c>
      <c r="J25" s="683" t="s">
        <v>2419</v>
      </c>
      <c r="K25" s="1"/>
      <c r="L25" s="602" t="s">
        <v>1343</v>
      </c>
      <c r="M25" s="1"/>
      <c r="N25" s="727"/>
      <c r="O25" s="1"/>
      <c r="P25" s="729"/>
      <c r="Q25" s="1"/>
      <c r="R25" s="727"/>
      <c r="S25" s="1"/>
      <c r="T25" s="729"/>
    </row>
    <row r="26" spans="2:20" ht="13.8" thickBot="1">
      <c r="B26" s="451"/>
      <c r="C26" s="451"/>
      <c r="D26" s="730" t="s">
        <v>2278</v>
      </c>
      <c r="E26" s="563" t="s">
        <v>2414</v>
      </c>
      <c r="F26" s="727"/>
      <c r="G26" s="1"/>
      <c r="H26" s="729"/>
      <c r="I26" s="1"/>
      <c r="J26" s="683" t="s">
        <v>2419</v>
      </c>
      <c r="K26" s="1"/>
      <c r="L26" s="729"/>
      <c r="M26" s="1"/>
      <c r="N26" s="683" t="s">
        <v>184</v>
      </c>
      <c r="O26" s="1"/>
      <c r="P26" s="729"/>
      <c r="Q26" s="563" t="s">
        <v>2259</v>
      </c>
      <c r="R26" s="727"/>
      <c r="S26" s="1"/>
      <c r="T26" s="729"/>
    </row>
    <row r="27" spans="2:20" ht="15.6">
      <c r="B27" s="451"/>
      <c r="C27" s="917" t="s">
        <v>2279</v>
      </c>
      <c r="D27" s="1423" t="s">
        <v>2280</v>
      </c>
      <c r="E27" s="569" t="s">
        <v>2455</v>
      </c>
      <c r="F27" s="727"/>
      <c r="G27" s="1"/>
      <c r="H27" s="729"/>
      <c r="I27" s="1"/>
      <c r="J27" s="665" t="s">
        <v>1711</v>
      </c>
      <c r="K27" s="1"/>
      <c r="L27" s="729"/>
      <c r="M27" s="563" t="s">
        <v>1427</v>
      </c>
      <c r="N27" s="683" t="s">
        <v>2998</v>
      </c>
      <c r="O27" s="1"/>
      <c r="P27" s="567" t="s">
        <v>2464</v>
      </c>
      <c r="Q27" s="569" t="s">
        <v>2208</v>
      </c>
      <c r="R27" s="665" t="s">
        <v>2265</v>
      </c>
      <c r="S27" s="1"/>
      <c r="T27" s="729"/>
    </row>
    <row r="28" spans="2:20" ht="13.8" thickBot="1">
      <c r="B28" s="451"/>
      <c r="C28" s="451"/>
      <c r="D28" s="1424"/>
      <c r="E28" s="1"/>
      <c r="F28" s="727"/>
      <c r="G28" s="1"/>
      <c r="H28" s="729"/>
      <c r="I28" s="1"/>
      <c r="J28" s="727"/>
      <c r="K28" s="1"/>
      <c r="L28" s="729"/>
      <c r="M28" s="563" t="s">
        <v>577</v>
      </c>
      <c r="N28" s="727"/>
      <c r="O28" s="1"/>
      <c r="P28" s="729"/>
      <c r="Q28" s="1"/>
      <c r="R28" s="727"/>
      <c r="S28" s="1"/>
      <c r="T28" s="729"/>
    </row>
    <row r="29" spans="2:20" ht="13.8" thickBot="1">
      <c r="B29" s="451"/>
      <c r="C29" s="451"/>
      <c r="D29" s="730" t="s">
        <v>2281</v>
      </c>
      <c r="E29" s="573" t="s">
        <v>1333</v>
      </c>
      <c r="F29" s="727"/>
      <c r="G29" s="1"/>
      <c r="H29" s="729"/>
      <c r="I29" s="569" t="s">
        <v>896</v>
      </c>
      <c r="J29" s="727"/>
      <c r="K29" s="635" t="s">
        <v>2010</v>
      </c>
      <c r="L29" s="729"/>
      <c r="M29" s="573" t="s">
        <v>898</v>
      </c>
      <c r="N29" s="659" t="s">
        <v>369</v>
      </c>
      <c r="O29" s="1"/>
      <c r="P29" s="729"/>
      <c r="Q29" s="563" t="s">
        <v>192</v>
      </c>
      <c r="R29" s="659" t="s">
        <v>2211</v>
      </c>
      <c r="S29" s="1"/>
      <c r="T29" s="729"/>
    </row>
    <row r="30" spans="2:20" ht="13.8" thickBot="1">
      <c r="B30" s="451"/>
      <c r="C30" s="451"/>
      <c r="D30" s="1423" t="s">
        <v>685</v>
      </c>
      <c r="E30" s="573" t="s">
        <v>1333</v>
      </c>
      <c r="F30" s="665" t="s">
        <v>1334</v>
      </c>
      <c r="G30" s="1"/>
      <c r="H30" s="729"/>
      <c r="I30" s="563" t="s">
        <v>1707</v>
      </c>
      <c r="J30" s="727"/>
      <c r="K30" s="577" t="s">
        <v>367</v>
      </c>
      <c r="L30" s="729"/>
      <c r="M30" s="563" t="s">
        <v>1427</v>
      </c>
      <c r="N30" s="683" t="s">
        <v>897</v>
      </c>
      <c r="O30" s="1"/>
      <c r="P30" s="729"/>
      <c r="Q30" s="563" t="s">
        <v>192</v>
      </c>
      <c r="R30" s="683" t="s">
        <v>893</v>
      </c>
      <c r="S30" s="1"/>
      <c r="T30" s="841" t="s">
        <v>2014</v>
      </c>
    </row>
    <row r="31" spans="2:20" ht="13.8" thickBot="1">
      <c r="B31" s="451"/>
      <c r="C31" s="451"/>
      <c r="D31" s="1424"/>
      <c r="E31" s="1"/>
      <c r="F31" s="727"/>
      <c r="G31" s="1"/>
      <c r="H31" s="729"/>
      <c r="I31" s="573" t="s">
        <v>2453</v>
      </c>
      <c r="J31" s="727"/>
      <c r="K31" s="1"/>
      <c r="L31" s="729"/>
      <c r="M31" s="573" t="s">
        <v>898</v>
      </c>
      <c r="N31" s="659" t="s">
        <v>369</v>
      </c>
      <c r="O31" s="1"/>
      <c r="P31" s="729"/>
      <c r="Q31" s="1"/>
      <c r="R31" s="665" t="s">
        <v>2265</v>
      </c>
      <c r="S31" s="1"/>
      <c r="T31" s="729"/>
    </row>
    <row r="32" spans="2:20" ht="13.8" thickBot="1">
      <c r="B32" s="451"/>
      <c r="C32" s="451"/>
      <c r="D32" s="1423" t="s">
        <v>2282</v>
      </c>
      <c r="E32" s="573" t="s">
        <v>1333</v>
      </c>
      <c r="F32" s="727"/>
      <c r="G32" s="1"/>
      <c r="H32" s="729"/>
      <c r="I32" s="569" t="s">
        <v>2452</v>
      </c>
      <c r="J32" s="665" t="s">
        <v>2463</v>
      </c>
      <c r="K32" s="635" t="s">
        <v>2010</v>
      </c>
      <c r="L32" s="602" t="s">
        <v>2465</v>
      </c>
      <c r="M32" s="563" t="s">
        <v>1427</v>
      </c>
      <c r="N32" s="834" t="s">
        <v>1438</v>
      </c>
      <c r="O32" s="1"/>
      <c r="P32" s="602" t="s">
        <v>190</v>
      </c>
      <c r="Q32" s="1"/>
      <c r="R32" s="683" t="s">
        <v>892</v>
      </c>
      <c r="S32" s="1"/>
      <c r="T32" s="729"/>
    </row>
    <row r="33" spans="2:20" ht="13.8" thickBot="1">
      <c r="B33" s="451"/>
      <c r="C33" s="451"/>
      <c r="D33" s="1424"/>
      <c r="E33" s="1"/>
      <c r="F33" s="727"/>
      <c r="G33" s="1"/>
      <c r="H33" s="729"/>
      <c r="I33" s="573" t="s">
        <v>2453</v>
      </c>
      <c r="J33" s="727"/>
      <c r="K33" s="1"/>
      <c r="L33" s="602" t="s">
        <v>2459</v>
      </c>
      <c r="M33" s="573" t="s">
        <v>2201</v>
      </c>
      <c r="N33" s="846" t="s">
        <v>2011</v>
      </c>
      <c r="O33" s="1"/>
      <c r="P33" s="729"/>
      <c r="Q33" s="1"/>
      <c r="R33" s="727"/>
      <c r="S33" s="1"/>
      <c r="T33" s="729"/>
    </row>
    <row r="34" spans="2:20" ht="13.8" thickBot="1">
      <c r="B34" s="451"/>
      <c r="C34" s="451"/>
      <c r="D34" s="730" t="s">
        <v>3876</v>
      </c>
      <c r="E34" s="573" t="s">
        <v>1333</v>
      </c>
      <c r="F34" s="665" t="s">
        <v>1334</v>
      </c>
      <c r="G34" s="1"/>
      <c r="H34" s="602" t="s">
        <v>1706</v>
      </c>
      <c r="I34" s="563" t="s">
        <v>1707</v>
      </c>
      <c r="J34" s="727"/>
      <c r="K34" s="1"/>
      <c r="L34" s="602" t="s">
        <v>2465</v>
      </c>
      <c r="M34" s="563" t="s">
        <v>1427</v>
      </c>
      <c r="N34" s="683" t="s">
        <v>184</v>
      </c>
      <c r="O34" s="1"/>
      <c r="P34" s="567" t="s">
        <v>2464</v>
      </c>
      <c r="Q34" s="1"/>
      <c r="R34" s="727"/>
      <c r="S34" s="1"/>
      <c r="T34" s="729"/>
    </row>
    <row r="35" spans="2:20" ht="13.8" thickBot="1">
      <c r="B35" s="451"/>
      <c r="C35" s="451"/>
      <c r="D35" s="1423" t="s">
        <v>2283</v>
      </c>
      <c r="E35" s="560" t="s">
        <v>1385</v>
      </c>
      <c r="F35" s="846" t="s">
        <v>1335</v>
      </c>
      <c r="G35" s="1"/>
      <c r="H35" s="729"/>
      <c r="I35" s="563" t="s">
        <v>1707</v>
      </c>
      <c r="J35" s="683" t="s">
        <v>366</v>
      </c>
      <c r="K35" s="635" t="s">
        <v>2010</v>
      </c>
      <c r="L35" s="602" t="s">
        <v>2459</v>
      </c>
      <c r="M35" s="591" t="s">
        <v>2011</v>
      </c>
      <c r="N35" s="683" t="s">
        <v>184</v>
      </c>
      <c r="O35" s="1"/>
      <c r="P35" s="567" t="s">
        <v>2464</v>
      </c>
      <c r="Q35" s="563" t="s">
        <v>2259</v>
      </c>
      <c r="R35" s="683" t="s">
        <v>892</v>
      </c>
      <c r="S35" s="1"/>
      <c r="T35" s="729"/>
    </row>
    <row r="36" spans="2:20" ht="13.8" thickBot="1">
      <c r="B36" s="451"/>
      <c r="C36" s="451"/>
      <c r="D36" s="1424"/>
      <c r="E36" s="569" t="s">
        <v>1341</v>
      </c>
      <c r="F36" s="727"/>
      <c r="G36" s="1"/>
      <c r="H36" s="729"/>
      <c r="I36" s="569" t="s">
        <v>2623</v>
      </c>
      <c r="J36" s="665" t="s">
        <v>2463</v>
      </c>
      <c r="K36" s="593" t="s">
        <v>2017</v>
      </c>
      <c r="L36" s="602" t="s">
        <v>2465</v>
      </c>
      <c r="M36" s="573" t="s">
        <v>1343</v>
      </c>
      <c r="N36" s="598" t="s">
        <v>2994</v>
      </c>
      <c r="O36" s="1"/>
      <c r="P36" s="602" t="s">
        <v>190</v>
      </c>
      <c r="Q36" s="1"/>
      <c r="R36" s="683" t="s">
        <v>1330</v>
      </c>
      <c r="S36" s="1"/>
      <c r="T36" s="729"/>
    </row>
    <row r="37" spans="2:20" ht="13.8" thickBot="1">
      <c r="B37" s="451"/>
      <c r="C37" s="451"/>
      <c r="D37" s="730" t="s">
        <v>2284</v>
      </c>
      <c r="E37" s="1"/>
      <c r="F37" s="727"/>
      <c r="G37" s="1"/>
      <c r="H37" s="602" t="s">
        <v>2453</v>
      </c>
      <c r="I37" s="569" t="s">
        <v>365</v>
      </c>
      <c r="J37" s="683" t="s">
        <v>1707</v>
      </c>
      <c r="K37" s="1"/>
      <c r="L37" s="729"/>
      <c r="M37" s="1"/>
      <c r="N37" s="727"/>
      <c r="O37" s="1"/>
      <c r="P37" s="729"/>
      <c r="Q37" s="1"/>
      <c r="R37" s="683" t="s">
        <v>892</v>
      </c>
      <c r="S37" s="1"/>
      <c r="T37" s="602" t="s">
        <v>2302</v>
      </c>
    </row>
    <row r="38" spans="2:20" ht="13.8" thickBot="1">
      <c r="B38" s="451"/>
      <c r="C38" s="451"/>
      <c r="D38" s="1423" t="s">
        <v>2285</v>
      </c>
      <c r="E38" s="735" t="s">
        <v>1502</v>
      </c>
      <c r="F38" s="683" t="s">
        <v>103</v>
      </c>
      <c r="G38" s="1"/>
      <c r="H38" s="602" t="s">
        <v>2453</v>
      </c>
      <c r="I38" s="563" t="s">
        <v>1707</v>
      </c>
      <c r="J38" s="829" t="s">
        <v>353</v>
      </c>
      <c r="K38" s="1"/>
      <c r="L38" s="729"/>
      <c r="M38" s="573" t="s">
        <v>2201</v>
      </c>
      <c r="N38" s="665" t="s">
        <v>2009</v>
      </c>
      <c r="O38" s="1"/>
      <c r="P38" s="602" t="s">
        <v>190</v>
      </c>
      <c r="Q38" s="569" t="s">
        <v>191</v>
      </c>
      <c r="R38" s="601" t="s">
        <v>2263</v>
      </c>
      <c r="S38" s="1"/>
      <c r="T38" s="729"/>
    </row>
    <row r="39" spans="2:20" ht="13.8" thickBot="1">
      <c r="B39" s="451"/>
      <c r="C39" s="451"/>
      <c r="D39" s="1424"/>
      <c r="E39" s="563" t="s">
        <v>1385</v>
      </c>
      <c r="F39" s="683" t="s">
        <v>1387</v>
      </c>
      <c r="G39" s="1"/>
      <c r="H39" s="729"/>
      <c r="I39" s="573" t="s">
        <v>354</v>
      </c>
      <c r="J39" s="727"/>
      <c r="K39" s="1"/>
      <c r="L39" s="729"/>
      <c r="M39" s="573" t="s">
        <v>1343</v>
      </c>
      <c r="N39" s="846" t="s">
        <v>2011</v>
      </c>
      <c r="O39" s="1"/>
      <c r="P39" s="729"/>
      <c r="Q39" s="563" t="s">
        <v>192</v>
      </c>
      <c r="R39" s="727"/>
      <c r="S39" s="1"/>
      <c r="T39" s="729"/>
    </row>
    <row r="40" spans="2:20" ht="13.8" thickBot="1">
      <c r="B40" s="451"/>
      <c r="C40" s="451"/>
      <c r="D40" s="730" t="s">
        <v>2286</v>
      </c>
      <c r="E40" s="624" t="s">
        <v>2776</v>
      </c>
      <c r="F40" s="683" t="s">
        <v>2287</v>
      </c>
      <c r="G40" s="1"/>
      <c r="H40" s="567" t="s">
        <v>1385</v>
      </c>
      <c r="I40" s="573" t="s">
        <v>1706</v>
      </c>
      <c r="J40" s="683" t="s">
        <v>357</v>
      </c>
      <c r="K40" s="1"/>
      <c r="L40" s="729"/>
      <c r="M40" s="1"/>
      <c r="N40" s="683" t="s">
        <v>184</v>
      </c>
      <c r="O40" s="1"/>
      <c r="P40" s="729"/>
      <c r="Q40" s="563" t="s">
        <v>2315</v>
      </c>
      <c r="R40" s="727"/>
      <c r="S40" s="1"/>
      <c r="T40" s="729"/>
    </row>
    <row r="41" spans="2:20">
      <c r="B41" s="451"/>
      <c r="C41" s="451"/>
      <c r="D41" s="1423" t="s">
        <v>4015</v>
      </c>
      <c r="E41" s="563" t="s">
        <v>2414</v>
      </c>
      <c r="F41" s="683" t="s">
        <v>2287</v>
      </c>
      <c r="G41" s="1"/>
      <c r="H41" s="602" t="s">
        <v>1706</v>
      </c>
      <c r="I41" s="569" t="s">
        <v>365</v>
      </c>
      <c r="J41" s="683" t="s">
        <v>357</v>
      </c>
      <c r="K41" s="1"/>
      <c r="L41" s="602" t="s">
        <v>2463</v>
      </c>
      <c r="M41" s="1"/>
      <c r="N41" s="727"/>
      <c r="O41" s="1"/>
      <c r="P41" s="567" t="s">
        <v>2315</v>
      </c>
      <c r="Q41" s="569" t="s">
        <v>191</v>
      </c>
      <c r="R41" s="665" t="s">
        <v>2624</v>
      </c>
      <c r="S41" s="1"/>
      <c r="T41" s="729"/>
    </row>
    <row r="42" spans="2:20" ht="13.8" thickBot="1">
      <c r="B42" s="451"/>
      <c r="C42" s="451"/>
      <c r="D42" s="1424"/>
      <c r="E42" s="1"/>
      <c r="F42" s="727"/>
      <c r="G42" s="1"/>
      <c r="H42" s="729"/>
      <c r="I42" s="573" t="s">
        <v>354</v>
      </c>
      <c r="J42" s="683" t="s">
        <v>1707</v>
      </c>
      <c r="K42" s="1"/>
      <c r="L42" s="602" t="s">
        <v>2465</v>
      </c>
      <c r="M42" s="1"/>
      <c r="N42" s="727"/>
      <c r="O42" s="1"/>
      <c r="P42" s="729"/>
      <c r="Q42" s="563" t="s">
        <v>2259</v>
      </c>
      <c r="R42" s="659" t="s">
        <v>832</v>
      </c>
      <c r="S42" s="1"/>
      <c r="T42" s="729"/>
    </row>
    <row r="43" spans="2:20">
      <c r="B43" s="451"/>
      <c r="C43" s="451"/>
      <c r="D43" s="1423" t="s">
        <v>2977</v>
      </c>
      <c r="E43" s="563" t="s">
        <v>2287</v>
      </c>
      <c r="F43" s="727"/>
      <c r="G43" s="1"/>
      <c r="H43" s="602" t="s">
        <v>1706</v>
      </c>
      <c r="I43" s="573" t="s">
        <v>354</v>
      </c>
      <c r="J43" s="683" t="s">
        <v>357</v>
      </c>
      <c r="K43" s="635" t="s">
        <v>2010</v>
      </c>
      <c r="L43" s="602" t="s">
        <v>2463</v>
      </c>
      <c r="M43" s="573" t="s">
        <v>1343</v>
      </c>
      <c r="N43" s="1"/>
      <c r="O43" s="1"/>
      <c r="P43" s="567" t="s">
        <v>2464</v>
      </c>
      <c r="Q43" s="563" t="s">
        <v>1714</v>
      </c>
      <c r="R43" s="683" t="s">
        <v>1330</v>
      </c>
      <c r="S43" s="1"/>
      <c r="T43" s="567" t="s">
        <v>892</v>
      </c>
    </row>
    <row r="44" spans="2:20" ht="13.8" thickBot="1">
      <c r="B44" s="451"/>
      <c r="C44" s="451"/>
      <c r="D44" s="1424"/>
      <c r="E44" s="1"/>
      <c r="F44" s="727"/>
      <c r="G44" s="1"/>
      <c r="H44" s="729"/>
      <c r="I44" s="569" t="s">
        <v>2623</v>
      </c>
      <c r="J44" s="683" t="s">
        <v>1707</v>
      </c>
      <c r="K44" s="1"/>
      <c r="L44" s="602" t="s">
        <v>362</v>
      </c>
      <c r="M44" s="573" t="s">
        <v>2465</v>
      </c>
      <c r="N44" s="1"/>
      <c r="O44" s="1"/>
      <c r="P44" s="729"/>
      <c r="Q44" s="573" t="s">
        <v>2624</v>
      </c>
      <c r="R44" s="683" t="s">
        <v>578</v>
      </c>
      <c r="S44" s="1"/>
      <c r="T44" s="602" t="s">
        <v>846</v>
      </c>
    </row>
    <row r="45" spans="2:20" ht="13.8" thickBot="1">
      <c r="B45" s="451"/>
      <c r="C45" s="451"/>
      <c r="D45" s="730" t="s">
        <v>3869</v>
      </c>
      <c r="E45" s="1"/>
      <c r="F45" s="727"/>
      <c r="G45" s="1"/>
      <c r="H45" s="729"/>
      <c r="I45" s="1"/>
      <c r="J45" s="844" t="s">
        <v>360</v>
      </c>
      <c r="K45" s="1"/>
      <c r="L45" s="729"/>
      <c r="M45" s="1"/>
      <c r="N45" s="845" t="s">
        <v>2011</v>
      </c>
      <c r="O45" s="1"/>
      <c r="P45" s="729"/>
      <c r="Q45" s="1"/>
      <c r="R45" s="727"/>
      <c r="S45" s="1"/>
      <c r="T45" s="729"/>
    </row>
    <row r="46" spans="2:20" ht="13.8" thickBot="1">
      <c r="B46" s="451"/>
      <c r="C46" s="451"/>
      <c r="D46" s="730" t="s">
        <v>3870</v>
      </c>
      <c r="E46" s="1"/>
      <c r="F46" s="727"/>
      <c r="G46" s="1"/>
      <c r="H46" s="729"/>
      <c r="I46" s="1"/>
      <c r="J46" s="665" t="s">
        <v>2463</v>
      </c>
      <c r="K46" s="1"/>
      <c r="L46" s="729"/>
      <c r="M46" s="1"/>
      <c r="N46" s="727"/>
      <c r="O46" s="1"/>
      <c r="P46" s="729"/>
      <c r="Q46" s="1"/>
      <c r="R46" s="727"/>
      <c r="S46" s="1"/>
      <c r="T46" s="729"/>
    </row>
    <row r="47" spans="2:20" ht="13.8" thickBot="1">
      <c r="B47" s="451"/>
      <c r="C47" s="451"/>
      <c r="D47" s="730" t="s">
        <v>3871</v>
      </c>
      <c r="E47" s="1"/>
      <c r="F47" s="727"/>
      <c r="G47" s="1"/>
      <c r="H47" s="729"/>
      <c r="I47" s="1"/>
      <c r="J47" s="727"/>
      <c r="K47" s="1"/>
      <c r="L47" s="729"/>
      <c r="M47" s="1"/>
      <c r="N47" s="846" t="s">
        <v>2011</v>
      </c>
      <c r="O47" s="1"/>
      <c r="P47" s="729"/>
      <c r="Q47" s="1"/>
      <c r="R47" s="727"/>
      <c r="S47" s="1"/>
      <c r="T47" s="729"/>
    </row>
    <row r="48" spans="2:20" ht="13.8" thickBot="1">
      <c r="B48" s="451"/>
      <c r="C48" s="451"/>
      <c r="D48" s="730" t="s">
        <v>306</v>
      </c>
      <c r="E48" s="1"/>
      <c r="F48" s="727"/>
      <c r="G48" s="1"/>
      <c r="H48" s="602" t="s">
        <v>1706</v>
      </c>
      <c r="I48" s="573" t="s">
        <v>354</v>
      </c>
      <c r="J48" s="727"/>
      <c r="K48" s="1"/>
      <c r="L48" s="602" t="s">
        <v>2463</v>
      </c>
      <c r="M48" s="573" t="s">
        <v>2465</v>
      </c>
      <c r="N48" s="727"/>
      <c r="O48" s="1"/>
      <c r="P48" s="729"/>
      <c r="Q48" s="1"/>
      <c r="R48" s="727"/>
      <c r="S48" s="1"/>
      <c r="T48" s="729"/>
    </row>
    <row r="49" spans="2:20" ht="13.8" thickBot="1">
      <c r="B49" s="451"/>
      <c r="C49" s="451"/>
      <c r="D49" s="730" t="s">
        <v>1844</v>
      </c>
      <c r="E49" s="563" t="s">
        <v>2417</v>
      </c>
      <c r="F49" s="844" t="s">
        <v>2776</v>
      </c>
      <c r="G49" s="586" t="s">
        <v>2418</v>
      </c>
      <c r="H49" s="567" t="s">
        <v>186</v>
      </c>
      <c r="I49" s="573" t="s">
        <v>1717</v>
      </c>
      <c r="J49" s="683" t="s">
        <v>357</v>
      </c>
      <c r="K49" s="1"/>
      <c r="L49" s="729"/>
      <c r="M49" s="1"/>
      <c r="N49" s="727"/>
      <c r="O49" s="1"/>
      <c r="P49" s="729"/>
      <c r="Q49" s="573" t="s">
        <v>2265</v>
      </c>
      <c r="R49" s="727"/>
      <c r="S49" s="1"/>
      <c r="T49" s="729"/>
    </row>
    <row r="50" spans="2:20" ht="13.8" thickBot="1">
      <c r="B50" s="451"/>
      <c r="C50" s="451"/>
      <c r="D50" s="730" t="s">
        <v>307</v>
      </c>
      <c r="E50" s="563" t="s">
        <v>2287</v>
      </c>
      <c r="F50" s="727"/>
      <c r="G50" s="1"/>
      <c r="H50" s="586" t="s">
        <v>365</v>
      </c>
      <c r="I50" s="573" t="s">
        <v>1338</v>
      </c>
      <c r="J50" s="665" t="s">
        <v>1437</v>
      </c>
      <c r="K50" s="1"/>
      <c r="L50" s="602" t="s">
        <v>1717</v>
      </c>
      <c r="M50" s="563" t="s">
        <v>357</v>
      </c>
      <c r="N50" s="727"/>
      <c r="O50" s="1"/>
      <c r="P50" s="567" t="s">
        <v>577</v>
      </c>
      <c r="Q50" s="1"/>
      <c r="R50" s="727"/>
      <c r="S50" s="1"/>
      <c r="T50" s="729"/>
    </row>
    <row r="51" spans="2:20" ht="13.8" thickBot="1">
      <c r="B51" s="451"/>
      <c r="C51" s="451"/>
      <c r="D51" s="730" t="s">
        <v>3884</v>
      </c>
      <c r="E51" s="1"/>
      <c r="F51" s="727"/>
      <c r="G51" s="1"/>
      <c r="H51" s="729"/>
      <c r="I51" s="1"/>
      <c r="J51" s="727"/>
      <c r="K51" s="1"/>
      <c r="L51" s="729"/>
      <c r="M51" s="573" t="s">
        <v>2201</v>
      </c>
      <c r="N51" s="727"/>
      <c r="O51" s="1"/>
      <c r="P51" s="729"/>
      <c r="Q51" s="1"/>
      <c r="R51" s="727"/>
      <c r="S51" s="1"/>
      <c r="T51" s="729"/>
    </row>
    <row r="52" spans="2:20" ht="13.8" thickBot="1">
      <c r="B52" s="451"/>
      <c r="C52" s="723"/>
      <c r="D52" s="1437" t="s">
        <v>309</v>
      </c>
      <c r="E52" s="792" t="s">
        <v>2975</v>
      </c>
      <c r="G52" s="1"/>
      <c r="K52" s="1"/>
      <c r="M52" s="734"/>
      <c r="N52" s="792"/>
      <c r="O52" s="1"/>
      <c r="P52" s="744"/>
      <c r="S52" s="1"/>
      <c r="T52" s="744"/>
    </row>
    <row r="53" spans="2:20" ht="13.8" thickBot="1">
      <c r="B53" s="451"/>
      <c r="C53" s="451"/>
      <c r="D53" s="1438"/>
      <c r="E53" s="794"/>
      <c r="F53" s="858" t="s">
        <v>186</v>
      </c>
      <c r="G53" s="1"/>
      <c r="H53" s="744"/>
      <c r="I53" s="793" t="s">
        <v>896</v>
      </c>
      <c r="J53" s="792"/>
      <c r="K53" s="1"/>
      <c r="L53" s="746"/>
      <c r="M53" s="794"/>
      <c r="N53" s="859"/>
      <c r="O53" s="1"/>
      <c r="P53" s="746"/>
      <c r="Q53" s="732" t="s">
        <v>1714</v>
      </c>
      <c r="R53" s="859"/>
      <c r="S53" s="1"/>
      <c r="T53" s="746"/>
    </row>
    <row r="54" spans="2:20" ht="13.8" thickBot="1">
      <c r="B54" s="451"/>
      <c r="C54" s="451"/>
      <c r="D54" s="736" t="s">
        <v>310</v>
      </c>
      <c r="E54" s="1"/>
      <c r="F54" s="727"/>
      <c r="G54" s="1"/>
      <c r="H54" s="729"/>
      <c r="I54" s="1"/>
      <c r="J54" s="665" t="s">
        <v>2463</v>
      </c>
      <c r="K54" s="1"/>
      <c r="L54" s="602" t="s">
        <v>1343</v>
      </c>
      <c r="M54" s="573" t="s">
        <v>2465</v>
      </c>
      <c r="N54" s="846" t="s">
        <v>2011</v>
      </c>
      <c r="O54" s="1"/>
      <c r="P54" s="729"/>
      <c r="Q54" s="1"/>
      <c r="R54" s="727"/>
      <c r="S54" s="1"/>
      <c r="T54" s="729"/>
    </row>
    <row r="55" spans="2:20" ht="13.8" thickBot="1">
      <c r="B55" s="451"/>
      <c r="C55" s="451"/>
      <c r="D55" s="1437" t="s">
        <v>311</v>
      </c>
      <c r="E55" s="1"/>
      <c r="F55" s="727"/>
      <c r="G55" s="1"/>
      <c r="H55" s="567" t="s">
        <v>2287</v>
      </c>
      <c r="I55" s="573" t="s">
        <v>1717</v>
      </c>
      <c r="J55" s="683" t="s">
        <v>357</v>
      </c>
      <c r="K55" s="1"/>
      <c r="L55" s="567" t="s">
        <v>366</v>
      </c>
      <c r="M55" s="563" t="s">
        <v>1427</v>
      </c>
      <c r="N55" s="683" t="s">
        <v>184</v>
      </c>
      <c r="O55" s="1"/>
      <c r="P55" s="567" t="s">
        <v>577</v>
      </c>
      <c r="Q55" s="569" t="s">
        <v>191</v>
      </c>
      <c r="R55" s="683" t="s">
        <v>892</v>
      </c>
      <c r="S55" s="1"/>
      <c r="T55" s="729"/>
    </row>
    <row r="56" spans="2:20" ht="13.8" thickBot="1">
      <c r="B56" s="451"/>
      <c r="C56" s="451"/>
      <c r="D56" s="1438"/>
      <c r="E56" s="573" t="s">
        <v>1333</v>
      </c>
      <c r="F56" s="727"/>
      <c r="G56" s="1"/>
      <c r="H56" s="602" t="s">
        <v>1706</v>
      </c>
      <c r="I56" s="573" t="s">
        <v>354</v>
      </c>
      <c r="J56" s="665" t="s">
        <v>356</v>
      </c>
      <c r="K56" s="1"/>
      <c r="L56" s="602" t="s">
        <v>362</v>
      </c>
      <c r="M56" s="573" t="s">
        <v>1437</v>
      </c>
      <c r="N56" s="727"/>
      <c r="O56" s="1"/>
      <c r="P56" s="729"/>
      <c r="Q56" s="601" t="s">
        <v>2263</v>
      </c>
      <c r="R56" s="727"/>
      <c r="S56" s="1"/>
      <c r="T56" s="729"/>
    </row>
    <row r="57" spans="2:20" ht="13.8" thickBot="1">
      <c r="B57" s="451"/>
      <c r="C57" s="451"/>
      <c r="D57" s="1423" t="s">
        <v>312</v>
      </c>
      <c r="E57" s="563" t="s">
        <v>1332</v>
      </c>
      <c r="F57" s="659" t="s">
        <v>1341</v>
      </c>
      <c r="G57" s="1"/>
      <c r="H57" s="729"/>
      <c r="I57" s="1"/>
      <c r="J57" s="665" t="s">
        <v>356</v>
      </c>
      <c r="K57" s="1"/>
      <c r="L57" s="729"/>
      <c r="M57" s="573" t="s">
        <v>1438</v>
      </c>
      <c r="N57" s="727"/>
      <c r="O57" s="1"/>
      <c r="P57" s="729"/>
      <c r="Q57" s="563" t="s">
        <v>2259</v>
      </c>
      <c r="R57" s="683" t="s">
        <v>893</v>
      </c>
      <c r="S57" s="1"/>
      <c r="T57" s="586" t="s">
        <v>2054</v>
      </c>
    </row>
    <row r="58" spans="2:20" ht="13.8" thickBot="1">
      <c r="B58" s="451"/>
      <c r="C58" s="451"/>
      <c r="D58" s="1424"/>
      <c r="E58" s="1"/>
      <c r="F58" s="727"/>
      <c r="G58" s="1"/>
      <c r="H58" s="729"/>
      <c r="I58" s="1"/>
      <c r="J58" s="727"/>
      <c r="K58" s="1"/>
      <c r="L58" s="729"/>
      <c r="M58" s="1"/>
      <c r="N58" s="727"/>
      <c r="O58" s="598" t="s">
        <v>2994</v>
      </c>
      <c r="P58" s="729"/>
      <c r="Q58" s="1"/>
      <c r="R58" s="683" t="s">
        <v>892</v>
      </c>
      <c r="S58" s="1"/>
      <c r="T58" s="602" t="s">
        <v>2624</v>
      </c>
    </row>
    <row r="59" spans="2:20" ht="13.8" thickBot="1">
      <c r="B59" s="451"/>
      <c r="C59" s="451"/>
      <c r="D59" s="736" t="s">
        <v>313</v>
      </c>
      <c r="E59" s="563" t="s">
        <v>1385</v>
      </c>
      <c r="F59" s="727"/>
      <c r="G59" s="1"/>
      <c r="H59" s="729"/>
      <c r="I59" s="569" t="s">
        <v>2623</v>
      </c>
      <c r="J59" s="659" t="s">
        <v>365</v>
      </c>
      <c r="K59" s="1"/>
      <c r="L59" s="729"/>
      <c r="M59" s="563" t="s">
        <v>897</v>
      </c>
      <c r="N59" s="683" t="s">
        <v>2464</v>
      </c>
      <c r="O59" s="598" t="s">
        <v>2994</v>
      </c>
      <c r="P59" s="567" t="s">
        <v>2997</v>
      </c>
      <c r="Q59" s="563" t="s">
        <v>2315</v>
      </c>
      <c r="R59" s="665" t="s">
        <v>190</v>
      </c>
      <c r="S59" s="1"/>
      <c r="T59" s="841" t="s">
        <v>2014</v>
      </c>
    </row>
    <row r="60" spans="2:20" ht="13.8" thickBot="1">
      <c r="B60" s="451"/>
      <c r="C60" s="451"/>
      <c r="D60" s="736" t="s">
        <v>314</v>
      </c>
      <c r="E60" s="1"/>
      <c r="F60" s="683" t="s">
        <v>186</v>
      </c>
      <c r="G60" s="1"/>
      <c r="H60" s="729"/>
      <c r="I60" s="591" t="s">
        <v>1340</v>
      </c>
      <c r="J60" s="727"/>
      <c r="K60" s="1"/>
      <c r="L60" s="729"/>
      <c r="M60" s="1"/>
      <c r="N60" s="727"/>
      <c r="O60" s="1"/>
      <c r="P60" s="729"/>
      <c r="Q60" s="1"/>
      <c r="R60" s="727"/>
      <c r="S60" s="1"/>
      <c r="T60" s="729"/>
    </row>
    <row r="61" spans="2:20" ht="13.8" thickBot="1">
      <c r="B61" s="451"/>
      <c r="C61" s="451"/>
      <c r="D61" s="736" t="s">
        <v>3888</v>
      </c>
      <c r="E61" s="735" t="s">
        <v>1502</v>
      </c>
      <c r="F61" s="683" t="s">
        <v>186</v>
      </c>
      <c r="G61" s="1"/>
      <c r="H61" s="573" t="s">
        <v>2646</v>
      </c>
      <c r="I61" s="573" t="s">
        <v>1437</v>
      </c>
      <c r="J61" s="683" t="s">
        <v>357</v>
      </c>
      <c r="K61" s="1"/>
      <c r="L61" s="567" t="s">
        <v>2419</v>
      </c>
      <c r="M61" s="563" t="s">
        <v>897</v>
      </c>
      <c r="N61" s="659" t="s">
        <v>369</v>
      </c>
      <c r="O61" s="1"/>
      <c r="P61" s="729"/>
      <c r="Q61" s="569" t="s">
        <v>191</v>
      </c>
      <c r="R61" s="659" t="s">
        <v>832</v>
      </c>
      <c r="S61" s="1"/>
      <c r="T61" s="602" t="s">
        <v>2265</v>
      </c>
    </row>
    <row r="62" spans="2:20" ht="13.8" thickBot="1">
      <c r="B62" s="451"/>
      <c r="C62" s="451"/>
      <c r="D62" s="736" t="s">
        <v>3889</v>
      </c>
      <c r="E62" s="569" t="s">
        <v>2306</v>
      </c>
      <c r="F62" s="683" t="s">
        <v>1387</v>
      </c>
      <c r="G62" s="1"/>
      <c r="H62" s="729"/>
      <c r="I62" s="569" t="s">
        <v>896</v>
      </c>
      <c r="J62" s="727"/>
      <c r="K62" s="1"/>
      <c r="L62" s="729"/>
      <c r="M62" s="1"/>
      <c r="N62" s="659" t="s">
        <v>369</v>
      </c>
      <c r="O62" s="1"/>
      <c r="P62" s="729"/>
      <c r="Q62" s="563" t="s">
        <v>1714</v>
      </c>
      <c r="R62" s="601" t="s">
        <v>2263</v>
      </c>
      <c r="S62" s="1"/>
      <c r="T62" s="729"/>
    </row>
    <row r="63" spans="2:20" ht="13.8" thickBot="1">
      <c r="B63" s="451"/>
      <c r="C63" s="451"/>
      <c r="D63" s="736" t="s">
        <v>316</v>
      </c>
      <c r="E63" s="1"/>
      <c r="F63" s="727"/>
      <c r="G63" s="1"/>
      <c r="H63" s="729"/>
      <c r="I63" s="591" t="s">
        <v>1340</v>
      </c>
      <c r="J63" s="727"/>
      <c r="K63" s="1"/>
      <c r="L63" s="729"/>
      <c r="M63" s="1"/>
      <c r="N63" s="727"/>
      <c r="O63" s="1"/>
      <c r="P63" s="729"/>
      <c r="Q63" s="1"/>
      <c r="R63" s="727"/>
      <c r="S63" s="1"/>
      <c r="T63" s="729"/>
    </row>
    <row r="64" spans="2:20" ht="16.2" thickBot="1">
      <c r="B64" s="917" t="s">
        <v>317</v>
      </c>
      <c r="C64" s="451"/>
      <c r="D64" s="736" t="s">
        <v>4016</v>
      </c>
      <c r="E64" s="563" t="s">
        <v>2775</v>
      </c>
      <c r="F64" s="683" t="s">
        <v>1387</v>
      </c>
      <c r="G64" s="1"/>
      <c r="H64" s="602" t="s">
        <v>352</v>
      </c>
      <c r="I64" s="1"/>
      <c r="J64" s="683" t="s">
        <v>2419</v>
      </c>
      <c r="K64" s="1"/>
      <c r="L64" s="729"/>
      <c r="M64" s="1"/>
      <c r="N64" s="683" t="s">
        <v>2464</v>
      </c>
      <c r="O64" s="1"/>
      <c r="P64" s="729"/>
      <c r="Q64" s="1"/>
      <c r="R64" s="727"/>
      <c r="S64" s="1"/>
      <c r="T64" s="729"/>
    </row>
    <row r="65" spans="2:20" ht="16.2" thickBot="1">
      <c r="B65" s="451"/>
      <c r="C65" s="917" t="s">
        <v>319</v>
      </c>
      <c r="D65" s="736" t="s">
        <v>3878</v>
      </c>
      <c r="E65" s="563" t="s">
        <v>2414</v>
      </c>
      <c r="F65" s="659" t="s">
        <v>2306</v>
      </c>
      <c r="G65" s="1"/>
      <c r="H65" s="567" t="s">
        <v>1385</v>
      </c>
      <c r="I65" s="569" t="s">
        <v>896</v>
      </c>
      <c r="J65" s="659" t="s">
        <v>365</v>
      </c>
      <c r="K65" s="1"/>
      <c r="L65" s="729"/>
      <c r="M65" s="1"/>
      <c r="N65" s="659" t="s">
        <v>369</v>
      </c>
      <c r="O65" s="1"/>
      <c r="P65" s="729"/>
      <c r="Q65" s="1"/>
      <c r="R65" s="665" t="s">
        <v>190</v>
      </c>
      <c r="S65" s="1"/>
      <c r="T65" s="729"/>
    </row>
    <row r="66" spans="2:20" ht="13.8" thickBot="1">
      <c r="B66" s="451"/>
      <c r="C66" s="451"/>
      <c r="D66" s="736" t="s">
        <v>3879</v>
      </c>
      <c r="E66" s="573" t="s">
        <v>1333</v>
      </c>
      <c r="F66" s="727"/>
      <c r="G66" s="1"/>
      <c r="H66" s="602" t="s">
        <v>1706</v>
      </c>
      <c r="I66" s="1"/>
      <c r="J66" s="665" t="s">
        <v>2463</v>
      </c>
      <c r="K66" s="1"/>
      <c r="L66" s="602" t="s">
        <v>898</v>
      </c>
      <c r="M66" s="563" t="s">
        <v>897</v>
      </c>
      <c r="N66" s="665" t="s">
        <v>1438</v>
      </c>
      <c r="O66" s="598" t="s">
        <v>2994</v>
      </c>
      <c r="P66" s="567" t="s">
        <v>577</v>
      </c>
      <c r="Q66" s="563" t="s">
        <v>2315</v>
      </c>
      <c r="R66" s="727"/>
      <c r="S66" s="1"/>
      <c r="T66" s="602" t="s">
        <v>2624</v>
      </c>
    </row>
    <row r="67" spans="2:20" ht="13.8" thickBot="1">
      <c r="B67" s="451"/>
      <c r="C67" s="451"/>
      <c r="D67" s="736" t="s">
        <v>2308</v>
      </c>
      <c r="E67" s="563" t="s">
        <v>2417</v>
      </c>
      <c r="F67" s="683" t="s">
        <v>1436</v>
      </c>
      <c r="G67" s="586" t="s">
        <v>2418</v>
      </c>
      <c r="H67" s="729"/>
      <c r="I67" s="563" t="s">
        <v>2419</v>
      </c>
      <c r="J67" s="683" t="s">
        <v>1342</v>
      </c>
      <c r="K67" s="1"/>
      <c r="L67" s="567" t="s">
        <v>186</v>
      </c>
      <c r="M67" s="1"/>
      <c r="N67" s="727"/>
      <c r="O67" s="1"/>
      <c r="P67" s="729"/>
      <c r="Q67" s="1"/>
      <c r="R67" s="727"/>
      <c r="S67" s="1"/>
      <c r="T67" s="729"/>
    </row>
    <row r="68" spans="2:20" ht="13.8" thickBot="1">
      <c r="B68" s="451"/>
      <c r="C68" s="451"/>
      <c r="D68" s="736" t="s">
        <v>2309</v>
      </c>
      <c r="E68" s="1"/>
      <c r="F68" s="727"/>
      <c r="G68" s="1"/>
      <c r="H68" s="729"/>
      <c r="I68" s="569" t="s">
        <v>1340</v>
      </c>
      <c r="J68" s="727"/>
      <c r="K68" s="1"/>
      <c r="L68" s="729"/>
      <c r="M68" s="1"/>
      <c r="N68" s="727"/>
      <c r="O68" s="1"/>
      <c r="P68" s="729"/>
      <c r="Q68" s="1"/>
      <c r="R68" s="727"/>
      <c r="S68" s="1"/>
      <c r="T68" s="729"/>
    </row>
    <row r="69" spans="2:20">
      <c r="B69" s="451"/>
      <c r="C69" s="451"/>
      <c r="D69" s="1423" t="s">
        <v>2310</v>
      </c>
      <c r="E69" s="563" t="s">
        <v>2775</v>
      </c>
      <c r="F69" s="862" t="s">
        <v>1502</v>
      </c>
      <c r="G69" s="1"/>
      <c r="H69" s="567" t="s">
        <v>186</v>
      </c>
      <c r="I69" s="569" t="s">
        <v>896</v>
      </c>
      <c r="J69" s="683" t="s">
        <v>2419</v>
      </c>
      <c r="K69" s="584" t="s">
        <v>2456</v>
      </c>
      <c r="L69" s="729"/>
      <c r="M69" s="1"/>
      <c r="N69" s="727"/>
      <c r="O69" s="598" t="s">
        <v>2994</v>
      </c>
      <c r="P69" s="729"/>
      <c r="Q69" s="563" t="s">
        <v>2315</v>
      </c>
      <c r="R69" s="727"/>
      <c r="S69" s="1"/>
      <c r="T69" s="602" t="s">
        <v>2624</v>
      </c>
    </row>
    <row r="70" spans="2:20">
      <c r="B70" s="451"/>
      <c r="C70" s="451"/>
      <c r="D70" s="1442"/>
      <c r="E70" s="563" t="s">
        <v>2414</v>
      </c>
      <c r="F70" s="683" t="s">
        <v>357</v>
      </c>
      <c r="G70" s="1"/>
      <c r="H70" s="567" t="s">
        <v>1385</v>
      </c>
      <c r="I70" s="1"/>
      <c r="J70" s="727"/>
      <c r="K70" s="1"/>
      <c r="L70" s="729"/>
      <c r="M70" s="1"/>
      <c r="N70" s="727"/>
      <c r="O70" s="1"/>
      <c r="P70" s="729"/>
      <c r="Q70" s="563" t="s">
        <v>2259</v>
      </c>
      <c r="R70" s="727"/>
      <c r="S70" s="1"/>
      <c r="T70" s="729"/>
    </row>
    <row r="71" spans="2:20" ht="13.8" thickBot="1">
      <c r="B71" s="451"/>
      <c r="C71" s="451"/>
      <c r="D71" s="1424"/>
      <c r="E71" s="569" t="s">
        <v>2306</v>
      </c>
      <c r="F71" s="683" t="s">
        <v>103</v>
      </c>
      <c r="G71" s="1"/>
      <c r="H71" s="602" t="s">
        <v>1334</v>
      </c>
      <c r="I71" s="1"/>
      <c r="J71" s="727"/>
      <c r="K71" s="1"/>
      <c r="L71" s="729"/>
      <c r="M71" s="1"/>
      <c r="N71" s="727"/>
      <c r="O71" s="1"/>
      <c r="P71" s="729"/>
      <c r="Q71" s="1"/>
      <c r="R71" s="727"/>
      <c r="S71" s="1"/>
      <c r="T71" s="729"/>
    </row>
    <row r="72" spans="2:20" ht="13.8" thickBot="1">
      <c r="B72" s="451"/>
      <c r="C72" s="451"/>
      <c r="D72" s="736" t="s">
        <v>3890</v>
      </c>
      <c r="E72" s="1"/>
      <c r="F72" s="727"/>
      <c r="G72" s="1"/>
      <c r="H72" s="729"/>
      <c r="I72" s="1"/>
      <c r="J72" s="727"/>
      <c r="K72" s="1"/>
      <c r="L72" s="729"/>
      <c r="M72" s="1"/>
      <c r="N72" s="727"/>
      <c r="O72" s="1"/>
      <c r="P72" s="729"/>
      <c r="Q72" s="1"/>
      <c r="R72" s="727"/>
      <c r="S72" s="1"/>
      <c r="T72" s="729"/>
    </row>
    <row r="73" spans="2:20" ht="13.8" thickBot="1">
      <c r="B73" s="451"/>
      <c r="C73" s="451"/>
      <c r="D73" s="736" t="s">
        <v>2104</v>
      </c>
      <c r="E73" s="1"/>
      <c r="F73" s="665" t="s">
        <v>352</v>
      </c>
      <c r="G73" s="1"/>
      <c r="H73" s="729"/>
      <c r="I73" s="573" t="s">
        <v>1717</v>
      </c>
      <c r="J73" s="665" t="s">
        <v>356</v>
      </c>
      <c r="K73" s="1"/>
      <c r="L73" s="602" t="s">
        <v>1437</v>
      </c>
      <c r="M73" s="1"/>
      <c r="N73" s="665" t="s">
        <v>2466</v>
      </c>
      <c r="O73" s="1"/>
      <c r="P73" s="729"/>
      <c r="Q73" s="1"/>
      <c r="R73" s="727"/>
      <c r="S73" s="1"/>
      <c r="T73" s="729"/>
    </row>
    <row r="74" spans="2:20" ht="13.8" thickBot="1">
      <c r="B74" s="451"/>
      <c r="C74" s="451"/>
      <c r="D74" s="731" t="s">
        <v>1932</v>
      </c>
      <c r="E74" s="563" t="s">
        <v>2417</v>
      </c>
      <c r="F74" s="844" t="s">
        <v>2776</v>
      </c>
      <c r="G74" s="586" t="s">
        <v>2418</v>
      </c>
      <c r="H74" s="729"/>
      <c r="I74" s="569" t="s">
        <v>2623</v>
      </c>
      <c r="J74" s="683" t="s">
        <v>1342</v>
      </c>
      <c r="K74" s="1"/>
      <c r="L74" s="729"/>
      <c r="M74" s="563" t="s">
        <v>1427</v>
      </c>
      <c r="N74" s="683" t="s">
        <v>184</v>
      </c>
      <c r="O74" s="1"/>
      <c r="P74" s="602" t="s">
        <v>2466</v>
      </c>
      <c r="Q74" s="563" t="s">
        <v>2259</v>
      </c>
      <c r="R74" s="683" t="s">
        <v>892</v>
      </c>
      <c r="S74" s="1"/>
      <c r="T74" s="729"/>
    </row>
    <row r="75" spans="2:20" ht="13.8" thickBot="1">
      <c r="B75" s="451"/>
      <c r="C75" s="451"/>
      <c r="D75" s="737"/>
      <c r="E75" s="563" t="s">
        <v>2775</v>
      </c>
      <c r="F75" s="683" t="s">
        <v>2287</v>
      </c>
      <c r="G75" s="1"/>
      <c r="H75" s="729"/>
      <c r="I75" s="1"/>
      <c r="J75" s="659" t="s">
        <v>2420</v>
      </c>
      <c r="K75" s="1"/>
      <c r="L75" s="729"/>
      <c r="M75" s="563" t="s">
        <v>897</v>
      </c>
      <c r="N75" s="683" t="s">
        <v>2997</v>
      </c>
      <c r="O75" s="1"/>
      <c r="P75" s="612" t="s">
        <v>2011</v>
      </c>
      <c r="Q75" s="573" t="s">
        <v>190</v>
      </c>
      <c r="R75" s="1"/>
      <c r="S75" s="1"/>
      <c r="T75" s="1"/>
    </row>
    <row r="76" spans="2:20" ht="13.8" thickBot="1">
      <c r="B76" s="451"/>
      <c r="C76" s="451"/>
      <c r="D76" s="736" t="s">
        <v>2216</v>
      </c>
      <c r="E76" s="1"/>
      <c r="F76" s="727"/>
      <c r="G76" s="1"/>
      <c r="H76" s="729"/>
      <c r="I76" s="1"/>
      <c r="J76" s="727"/>
      <c r="K76" s="1"/>
      <c r="L76" s="729"/>
      <c r="M76" s="1"/>
      <c r="N76" s="727"/>
      <c r="O76" s="1"/>
      <c r="P76" s="729"/>
      <c r="Q76" s="1"/>
      <c r="R76" s="727"/>
      <c r="S76" s="1"/>
      <c r="T76" s="729"/>
    </row>
    <row r="77" spans="2:20" ht="13.8" thickBot="1">
      <c r="B77" s="451"/>
      <c r="C77" s="451"/>
      <c r="D77" s="736" t="s">
        <v>3880</v>
      </c>
      <c r="E77" s="563" t="s">
        <v>2414</v>
      </c>
      <c r="F77" s="683" t="s">
        <v>1385</v>
      </c>
      <c r="G77" s="1"/>
      <c r="H77" s="729"/>
      <c r="I77" s="1"/>
      <c r="J77" s="727"/>
      <c r="K77" s="1"/>
      <c r="L77" s="729"/>
      <c r="M77" s="563" t="s">
        <v>897</v>
      </c>
      <c r="N77" s="659" t="s">
        <v>369</v>
      </c>
      <c r="O77" s="1"/>
      <c r="P77" s="729"/>
      <c r="Q77" s="563" t="s">
        <v>2315</v>
      </c>
      <c r="R77" s="659" t="s">
        <v>191</v>
      </c>
      <c r="S77" s="601" t="s">
        <v>2263</v>
      </c>
      <c r="T77" s="841" t="s">
        <v>2014</v>
      </c>
    </row>
    <row r="78" spans="2:20">
      <c r="B78" s="451"/>
      <c r="C78" s="451"/>
      <c r="D78" s="1423" t="s">
        <v>1344</v>
      </c>
      <c r="E78" s="727" t="s">
        <v>2975</v>
      </c>
      <c r="F78" s="728"/>
      <c r="G78" s="1"/>
      <c r="H78" s="728"/>
      <c r="I78" s="728"/>
      <c r="J78" s="728"/>
      <c r="K78" s="1"/>
      <c r="L78" s="728"/>
      <c r="M78" s="728"/>
      <c r="N78" s="728"/>
      <c r="O78" s="1"/>
      <c r="P78" s="728"/>
      <c r="Q78" s="728"/>
      <c r="R78" s="728"/>
      <c r="S78" s="1"/>
      <c r="T78" s="729"/>
    </row>
    <row r="79" spans="2:20" ht="13.8" thickBot="1">
      <c r="B79" s="451"/>
      <c r="C79" s="451"/>
      <c r="D79" s="1424"/>
      <c r="E79" s="569" t="s">
        <v>2455</v>
      </c>
      <c r="F79" s="727"/>
      <c r="G79" s="1"/>
      <c r="H79" s="729"/>
      <c r="I79" s="569" t="s">
        <v>896</v>
      </c>
      <c r="J79" s="727"/>
      <c r="K79" s="1"/>
      <c r="L79" s="567" t="s">
        <v>2419</v>
      </c>
      <c r="M79" s="573" t="s">
        <v>2201</v>
      </c>
      <c r="N79" s="665" t="s">
        <v>2465</v>
      </c>
      <c r="O79" s="1"/>
      <c r="P79" s="602" t="s">
        <v>898</v>
      </c>
      <c r="Q79" s="563" t="s">
        <v>1714</v>
      </c>
      <c r="R79" s="665" t="s">
        <v>2209</v>
      </c>
      <c r="S79" s="1"/>
      <c r="T79" s="602" t="s">
        <v>2265</v>
      </c>
    </row>
    <row r="80" spans="2:20" ht="13.8" thickBot="1">
      <c r="B80" s="451"/>
      <c r="C80" s="451"/>
      <c r="D80" s="736" t="s">
        <v>1345</v>
      </c>
      <c r="E80" s="1"/>
      <c r="F80" s="727"/>
      <c r="G80" s="1"/>
      <c r="H80" s="602" t="s">
        <v>1338</v>
      </c>
      <c r="I80" s="573" t="s">
        <v>1437</v>
      </c>
      <c r="J80" s="665" t="s">
        <v>356</v>
      </c>
      <c r="K80" s="573" t="s">
        <v>2646</v>
      </c>
      <c r="L80" s="602" t="s">
        <v>1717</v>
      </c>
      <c r="M80" s="1"/>
      <c r="N80" s="727"/>
      <c r="O80" s="1"/>
      <c r="P80" s="729"/>
      <c r="Q80" s="1"/>
      <c r="R80" s="727"/>
      <c r="S80" s="1"/>
      <c r="T80" s="729"/>
    </row>
    <row r="81" spans="2:20" ht="13.8" thickBot="1">
      <c r="B81" s="451"/>
      <c r="C81" s="451"/>
      <c r="D81" s="736" t="s">
        <v>2976</v>
      </c>
      <c r="E81" s="573" t="s">
        <v>351</v>
      </c>
      <c r="F81" s="727"/>
      <c r="G81" s="1"/>
      <c r="H81" s="729"/>
      <c r="I81" s="1"/>
      <c r="J81" s="727"/>
      <c r="K81" s="1"/>
      <c r="L81" s="729"/>
      <c r="M81" s="573" t="s">
        <v>2201</v>
      </c>
      <c r="N81" s="845" t="s">
        <v>2011</v>
      </c>
      <c r="O81" s="1"/>
      <c r="P81" s="729"/>
      <c r="Q81" s="1"/>
      <c r="R81" s="727"/>
      <c r="S81" s="1"/>
      <c r="T81" s="729"/>
    </row>
    <row r="82" spans="2:20">
      <c r="B82" s="451"/>
      <c r="C82" s="451"/>
      <c r="D82" s="1423" t="s">
        <v>3872</v>
      </c>
      <c r="E82" s="727" t="s">
        <v>2975</v>
      </c>
      <c r="F82" s="728"/>
      <c r="G82" s="1"/>
      <c r="H82" s="728"/>
      <c r="I82" s="728"/>
      <c r="J82" s="728"/>
      <c r="K82" s="1"/>
      <c r="L82" s="728"/>
      <c r="M82" s="728"/>
      <c r="N82" s="728"/>
      <c r="O82" s="1"/>
      <c r="P82" s="728"/>
      <c r="Q82" s="728"/>
      <c r="R82" s="728"/>
      <c r="S82" s="1"/>
      <c r="T82" s="729"/>
    </row>
    <row r="83" spans="2:20" ht="13.8" thickBot="1">
      <c r="B83" s="451"/>
      <c r="C83" s="451"/>
      <c r="D83" s="1424"/>
      <c r="E83" s="1"/>
      <c r="F83" s="727"/>
      <c r="G83" s="1"/>
      <c r="H83" s="729"/>
      <c r="I83" s="1"/>
      <c r="J83" s="727"/>
      <c r="K83" s="1"/>
      <c r="L83" s="729"/>
      <c r="M83" s="1"/>
      <c r="N83" s="727"/>
      <c r="O83" s="1"/>
      <c r="P83" s="729"/>
      <c r="Q83" s="563" t="s">
        <v>1714</v>
      </c>
      <c r="R83" s="727"/>
      <c r="S83" s="1"/>
      <c r="T83" s="729"/>
    </row>
    <row r="84" spans="2:20" ht="13.8" thickBot="1">
      <c r="B84" s="451"/>
      <c r="C84" s="451"/>
      <c r="D84" s="736" t="s">
        <v>3873</v>
      </c>
      <c r="E84" s="624" t="s">
        <v>2776</v>
      </c>
      <c r="F84" s="683" t="s">
        <v>2775</v>
      </c>
      <c r="G84" s="1"/>
      <c r="H84" s="567" t="s">
        <v>186</v>
      </c>
      <c r="I84" s="563" t="s">
        <v>2419</v>
      </c>
      <c r="J84" s="844" t="s">
        <v>360</v>
      </c>
      <c r="K84" s="1"/>
      <c r="L84" s="729"/>
      <c r="M84" s="650" t="s">
        <v>2011</v>
      </c>
      <c r="N84" s="683" t="s">
        <v>577</v>
      </c>
      <c r="O84" s="1"/>
      <c r="P84" s="729"/>
      <c r="Q84" s="1"/>
      <c r="R84" s="727"/>
      <c r="S84" s="1"/>
      <c r="T84" s="729"/>
    </row>
    <row r="85" spans="2:20" ht="13.8" thickBot="1">
      <c r="B85" s="451"/>
      <c r="C85" s="723"/>
      <c r="D85" s="17" t="s">
        <v>1346</v>
      </c>
      <c r="E85" s="573" t="s">
        <v>352</v>
      </c>
      <c r="F85" s="727"/>
      <c r="G85" s="1"/>
      <c r="H85" s="729"/>
      <c r="I85" s="573" t="s">
        <v>1437</v>
      </c>
      <c r="J85" s="665" t="s">
        <v>356</v>
      </c>
      <c r="K85" s="1"/>
      <c r="L85" s="602" t="s">
        <v>1717</v>
      </c>
      <c r="M85" s="1"/>
      <c r="N85" s="727"/>
      <c r="O85" s="1"/>
      <c r="P85" s="729"/>
      <c r="Q85" s="1"/>
      <c r="R85" s="727"/>
      <c r="S85" s="1"/>
      <c r="T85" s="729"/>
    </row>
    <row r="86" spans="2:20" ht="13.8" thickBot="1">
      <c r="B86" s="451"/>
      <c r="C86" s="451"/>
      <c r="D86" s="736" t="s">
        <v>1347</v>
      </c>
      <c r="E86" s="1"/>
      <c r="F86" s="727"/>
      <c r="G86" s="1"/>
      <c r="H86" s="729"/>
      <c r="I86" s="573" t="s">
        <v>354</v>
      </c>
      <c r="J86" s="683" t="s">
        <v>366</v>
      </c>
      <c r="K86" s="1"/>
      <c r="L86" s="602" t="s">
        <v>1711</v>
      </c>
      <c r="M86" s="1"/>
      <c r="N86" s="683" t="s">
        <v>184</v>
      </c>
      <c r="O86" s="1"/>
      <c r="P86" s="729"/>
      <c r="Q86" s="563" t="s">
        <v>1714</v>
      </c>
      <c r="R86" s="659" t="s">
        <v>191</v>
      </c>
      <c r="S86" s="1"/>
      <c r="T86" s="729"/>
    </row>
    <row r="87" spans="2:20">
      <c r="B87" s="451"/>
      <c r="C87" s="451"/>
      <c r="D87" s="1449" t="s">
        <v>3881</v>
      </c>
      <c r="E87" s="1"/>
      <c r="F87" s="683" t="s">
        <v>186</v>
      </c>
      <c r="G87" s="1"/>
      <c r="H87" s="729"/>
      <c r="I87" s="573" t="s">
        <v>354</v>
      </c>
      <c r="J87" s="727"/>
      <c r="K87" s="1"/>
      <c r="L87" s="729"/>
      <c r="M87" s="1"/>
      <c r="N87" s="727"/>
      <c r="O87" s="1"/>
      <c r="P87" s="729"/>
      <c r="Q87" s="563" t="s">
        <v>2259</v>
      </c>
      <c r="R87" s="683" t="s">
        <v>892</v>
      </c>
      <c r="S87" s="1"/>
      <c r="T87" s="602" t="s">
        <v>846</v>
      </c>
    </row>
    <row r="88" spans="2:20" ht="13.8" thickBot="1">
      <c r="B88" s="451"/>
      <c r="C88" s="451"/>
      <c r="D88" s="1450"/>
      <c r="E88" s="1"/>
      <c r="F88" s="727"/>
      <c r="G88" s="1"/>
      <c r="H88" s="729"/>
      <c r="I88" s="1"/>
      <c r="J88" s="727"/>
      <c r="K88" s="1"/>
      <c r="L88" s="729"/>
      <c r="M88" s="1"/>
      <c r="N88" s="727"/>
      <c r="O88" s="1"/>
      <c r="P88" s="729"/>
      <c r="Q88" s="569" t="s">
        <v>2208</v>
      </c>
      <c r="R88" s="665" t="s">
        <v>2624</v>
      </c>
      <c r="S88" s="1"/>
      <c r="T88" s="602" t="s">
        <v>2304</v>
      </c>
    </row>
    <row r="89" spans="2:20" ht="13.8" thickBot="1">
      <c r="B89" s="451"/>
      <c r="C89" s="451"/>
      <c r="D89" s="736" t="s">
        <v>1348</v>
      </c>
      <c r="E89" s="573" t="s">
        <v>352</v>
      </c>
      <c r="F89" s="727"/>
      <c r="G89" s="1"/>
      <c r="H89" s="729"/>
      <c r="I89" s="1"/>
      <c r="J89" s="727"/>
      <c r="K89" s="1"/>
      <c r="L89" s="729"/>
      <c r="M89" s="1"/>
      <c r="N89" s="727"/>
      <c r="O89" s="1"/>
      <c r="P89" s="729"/>
      <c r="Q89" s="1"/>
      <c r="R89" s="727"/>
      <c r="S89" s="1"/>
      <c r="T89" s="729"/>
    </row>
    <row r="90" spans="2:20">
      <c r="B90" s="451"/>
      <c r="C90" s="451"/>
      <c r="D90" s="1449" t="s">
        <v>1349</v>
      </c>
      <c r="E90" s="727" t="s">
        <v>2975</v>
      </c>
      <c r="F90" s="728"/>
      <c r="G90" s="728"/>
      <c r="H90" s="728"/>
      <c r="I90" s="728"/>
      <c r="J90" s="728"/>
      <c r="K90" s="728"/>
      <c r="L90" s="728"/>
      <c r="M90" s="728"/>
      <c r="N90" s="728"/>
      <c r="O90" s="728"/>
      <c r="P90" s="728"/>
      <c r="Q90" s="728"/>
      <c r="R90" s="728"/>
      <c r="S90" s="1"/>
      <c r="T90" s="729"/>
    </row>
    <row r="91" spans="2:20" ht="13.8" thickBot="1">
      <c r="B91" s="451"/>
      <c r="C91" s="451"/>
      <c r="D91" s="1450"/>
      <c r="E91" s="738" t="s">
        <v>1341</v>
      </c>
      <c r="H91" s="660" t="s">
        <v>2623</v>
      </c>
      <c r="I91" s="660" t="s">
        <v>896</v>
      </c>
      <c r="J91" s="678" t="s">
        <v>2453</v>
      </c>
      <c r="K91" s="1"/>
      <c r="L91" s="678" t="s">
        <v>1338</v>
      </c>
      <c r="M91" s="678" t="s">
        <v>2466</v>
      </c>
      <c r="N91" s="678" t="s">
        <v>2465</v>
      </c>
      <c r="O91" s="1"/>
      <c r="Q91" s="732" t="s">
        <v>1714</v>
      </c>
      <c r="R91" s="831" t="s">
        <v>2265</v>
      </c>
      <c r="S91" s="1"/>
      <c r="T91" s="1"/>
    </row>
    <row r="92" spans="2:20" ht="15.6">
      <c r="B92" s="451"/>
      <c r="C92" s="917" t="s">
        <v>4160</v>
      </c>
      <c r="D92" s="1449" t="s">
        <v>1350</v>
      </c>
      <c r="E92" s="727" t="s">
        <v>2975</v>
      </c>
      <c r="F92" s="728" t="s">
        <v>953</v>
      </c>
      <c r="G92" s="728"/>
      <c r="H92" s="728" t="s">
        <v>954</v>
      </c>
      <c r="I92" s="728"/>
      <c r="J92" s="728" t="s">
        <v>955</v>
      </c>
      <c r="K92" s="728"/>
      <c r="L92" s="728"/>
      <c r="M92" s="728"/>
      <c r="N92" s="728"/>
      <c r="O92" s="728"/>
      <c r="P92" s="728"/>
      <c r="Q92" s="728"/>
      <c r="R92" s="728"/>
      <c r="S92" s="728"/>
      <c r="T92" s="729"/>
    </row>
    <row r="93" spans="2:20" ht="13.8" thickBot="1">
      <c r="B93" s="451"/>
      <c r="C93" s="451"/>
      <c r="D93" s="1450"/>
      <c r="E93" s="1"/>
      <c r="F93" s="1"/>
      <c r="G93" s="1"/>
      <c r="H93" s="1"/>
      <c r="I93" s="569" t="s">
        <v>2623</v>
      </c>
      <c r="J93" s="1"/>
      <c r="K93" s="1"/>
      <c r="L93" s="1"/>
      <c r="M93" s="1"/>
      <c r="N93" s="1"/>
      <c r="O93" s="1"/>
      <c r="P93" s="1"/>
      <c r="Q93" s="1"/>
      <c r="R93" s="1"/>
      <c r="S93" s="1"/>
      <c r="T93" s="1"/>
    </row>
    <row r="94" spans="2:20">
      <c r="B94" s="451"/>
      <c r="C94" s="451"/>
      <c r="D94" s="1449" t="s">
        <v>1351</v>
      </c>
      <c r="E94" s="1443" t="s">
        <v>956</v>
      </c>
      <c r="F94" s="1444"/>
      <c r="G94" s="1444"/>
      <c r="H94" s="1444"/>
      <c r="I94" s="1444"/>
      <c r="J94" s="1444"/>
      <c r="K94" s="1444"/>
      <c r="L94" s="1444"/>
      <c r="M94" s="1444"/>
      <c r="N94" s="1444"/>
      <c r="O94" s="1444"/>
      <c r="P94" s="1444"/>
      <c r="Q94" s="1444"/>
      <c r="R94" s="1444"/>
      <c r="S94" s="1444"/>
      <c r="T94" s="1445"/>
    </row>
    <row r="95" spans="2:20" ht="13.8" thickBot="1">
      <c r="B95" s="451"/>
      <c r="C95" s="451"/>
      <c r="D95" s="1450"/>
      <c r="E95" s="1"/>
      <c r="F95" s="1"/>
      <c r="G95" s="1"/>
      <c r="H95" s="563" t="s">
        <v>186</v>
      </c>
      <c r="I95" s="569" t="s">
        <v>896</v>
      </c>
      <c r="J95" s="1"/>
      <c r="K95" s="1"/>
      <c r="L95" s="1"/>
      <c r="M95" s="1"/>
      <c r="N95" s="1"/>
      <c r="O95" s="1"/>
      <c r="P95" s="1"/>
      <c r="Q95" s="1"/>
      <c r="R95" s="1"/>
      <c r="S95" s="1"/>
      <c r="T95" s="1"/>
    </row>
    <row r="96" spans="2:20" ht="13.8" thickBot="1">
      <c r="B96" s="451"/>
      <c r="C96" s="399"/>
      <c r="D96" s="736" t="s">
        <v>1352</v>
      </c>
      <c r="E96" s="569" t="s">
        <v>2415</v>
      </c>
      <c r="F96" s="573" t="s">
        <v>352</v>
      </c>
      <c r="G96" s="1"/>
      <c r="H96" s="569" t="s">
        <v>1341</v>
      </c>
      <c r="I96" s="569" t="s">
        <v>2623</v>
      </c>
      <c r="J96" s="573" t="s">
        <v>2453</v>
      </c>
      <c r="K96" s="1"/>
      <c r="L96" s="573" t="s">
        <v>2459</v>
      </c>
      <c r="M96" s="573" t="s">
        <v>2466</v>
      </c>
      <c r="N96" s="1"/>
      <c r="O96" s="827"/>
      <c r="P96" s="598" t="s">
        <v>2205</v>
      </c>
      <c r="Q96" s="569" t="s">
        <v>2208</v>
      </c>
      <c r="R96" s="569" t="s">
        <v>2211</v>
      </c>
      <c r="S96" s="1"/>
      <c r="T96" s="1"/>
    </row>
    <row r="97" spans="2:20" ht="13.8" thickBot="1">
      <c r="B97" s="451"/>
      <c r="C97" s="451"/>
      <c r="D97" s="736" t="s">
        <v>1353</v>
      </c>
      <c r="E97" s="563" t="s">
        <v>1385</v>
      </c>
      <c r="F97" s="573" t="s">
        <v>1705</v>
      </c>
      <c r="G97" s="1"/>
      <c r="H97" s="1"/>
      <c r="I97" s="569" t="s">
        <v>2623</v>
      </c>
      <c r="J97" s="1"/>
      <c r="K97" s="1"/>
      <c r="L97" s="573" t="s">
        <v>1711</v>
      </c>
      <c r="M97" s="573" t="s">
        <v>2466</v>
      </c>
      <c r="N97" s="1"/>
      <c r="O97" s="1"/>
      <c r="P97" s="1"/>
      <c r="Q97" s="1"/>
      <c r="R97" s="1"/>
      <c r="S97" s="1"/>
      <c r="T97" s="1"/>
    </row>
    <row r="98" spans="2:20" ht="16.2" thickBot="1">
      <c r="B98" s="451"/>
      <c r="C98" s="917" t="s">
        <v>4161</v>
      </c>
      <c r="D98" s="736" t="s">
        <v>1354</v>
      </c>
      <c r="E98" s="1439" t="s">
        <v>134</v>
      </c>
      <c r="F98" s="1440"/>
      <c r="G98" s="1440"/>
      <c r="H98" s="1440"/>
      <c r="I98" s="1440"/>
      <c r="J98" s="1440"/>
      <c r="K98" s="1440"/>
      <c r="L98" s="1440"/>
      <c r="M98" s="1440"/>
      <c r="N98" s="1440"/>
      <c r="O98" s="1440"/>
      <c r="P98" s="1440"/>
      <c r="Q98" s="1440"/>
      <c r="R98" s="1440"/>
      <c r="S98" s="1440"/>
      <c r="T98" s="1441"/>
    </row>
    <row r="99" spans="2:20" ht="13.8" thickBot="1">
      <c r="B99" s="451"/>
      <c r="C99" s="451"/>
      <c r="D99" s="736" t="s">
        <v>3882</v>
      </c>
      <c r="E99" s="1"/>
      <c r="F99" s="1"/>
      <c r="G99" s="1"/>
      <c r="H99" s="1"/>
      <c r="I99" s="1"/>
      <c r="J99" s="1"/>
      <c r="K99" s="1"/>
      <c r="L99" s="1"/>
      <c r="M99" s="1"/>
      <c r="N99" s="563" t="s">
        <v>184</v>
      </c>
      <c r="O99" s="1"/>
      <c r="P99" s="1"/>
      <c r="Q99" s="563" t="s">
        <v>2259</v>
      </c>
      <c r="R99" s="1"/>
      <c r="S99" s="1"/>
      <c r="T99" s="1"/>
    </row>
    <row r="100" spans="2:20" ht="13.8" thickBot="1">
      <c r="B100" s="451"/>
      <c r="C100" s="399"/>
      <c r="D100" s="736" t="s">
        <v>2329</v>
      </c>
      <c r="E100" s="573" t="s">
        <v>1705</v>
      </c>
      <c r="F100" s="1"/>
      <c r="G100" s="1"/>
      <c r="H100" s="1"/>
      <c r="I100" s="573" t="s">
        <v>354</v>
      </c>
      <c r="J100" s="573" t="s">
        <v>362</v>
      </c>
      <c r="K100" s="1"/>
      <c r="L100" s="573" t="s">
        <v>2463</v>
      </c>
      <c r="M100" s="563" t="s">
        <v>897</v>
      </c>
      <c r="N100" s="563" t="s">
        <v>1427</v>
      </c>
      <c r="O100" s="1"/>
      <c r="P100" s="1"/>
      <c r="Q100" s="569" t="s">
        <v>191</v>
      </c>
      <c r="R100" s="563" t="s">
        <v>892</v>
      </c>
      <c r="S100" s="601" t="s">
        <v>2263</v>
      </c>
      <c r="T100" s="563" t="s">
        <v>893</v>
      </c>
    </row>
    <row r="101" spans="2:20">
      <c r="B101" s="451"/>
      <c r="C101" s="739"/>
      <c r="D101" s="1423" t="s">
        <v>3874</v>
      </c>
      <c r="E101" s="1420" t="s">
        <v>2975</v>
      </c>
      <c r="F101" s="1421"/>
      <c r="G101" s="1421"/>
      <c r="H101" s="1421"/>
      <c r="I101" s="1421"/>
      <c r="J101" s="1421"/>
      <c r="K101" s="1421"/>
      <c r="L101" s="1421"/>
      <c r="M101" s="1421"/>
      <c r="N101" s="1421"/>
      <c r="O101" s="1421"/>
      <c r="P101" s="1421"/>
      <c r="Q101" s="1421"/>
      <c r="R101" s="1421"/>
      <c r="S101" s="1421"/>
      <c r="T101" s="1422"/>
    </row>
    <row r="102" spans="2:20" ht="13.8" thickBot="1">
      <c r="B102" s="451"/>
      <c r="C102" s="739"/>
      <c r="D102" s="1442"/>
      <c r="E102" s="563" t="s">
        <v>2287</v>
      </c>
      <c r="F102" s="563" t="s">
        <v>2775</v>
      </c>
      <c r="G102" s="1"/>
      <c r="H102" s="573" t="s">
        <v>2453</v>
      </c>
      <c r="I102" s="569" t="s">
        <v>896</v>
      </c>
      <c r="J102" s="563" t="s">
        <v>1342</v>
      </c>
      <c r="K102" s="1"/>
      <c r="L102" s="624" t="s">
        <v>360</v>
      </c>
      <c r="M102" s="563" t="s">
        <v>1427</v>
      </c>
      <c r="N102" s="563" t="s">
        <v>2464</v>
      </c>
      <c r="O102" s="1"/>
      <c r="P102" s="573" t="s">
        <v>190</v>
      </c>
      <c r="Q102" s="563" t="s">
        <v>1714</v>
      </c>
      <c r="R102" s="683" t="s">
        <v>578</v>
      </c>
      <c r="S102" s="1"/>
      <c r="T102" s="729"/>
    </row>
    <row r="103" spans="2:20" ht="13.8" thickBot="1">
      <c r="B103" s="451"/>
      <c r="C103" s="739"/>
      <c r="D103" s="1424"/>
      <c r="E103" s="569" t="s">
        <v>1341</v>
      </c>
      <c r="F103" s="563" t="s">
        <v>186</v>
      </c>
      <c r="G103" s="1"/>
      <c r="H103" s="1"/>
      <c r="I103" s="569" t="s">
        <v>2623</v>
      </c>
      <c r="J103" s="573" t="s">
        <v>356</v>
      </c>
      <c r="K103" s="1"/>
      <c r="L103" s="1"/>
      <c r="M103" s="598" t="s">
        <v>2994</v>
      </c>
      <c r="N103" s="1"/>
      <c r="O103" s="1"/>
      <c r="P103" s="1"/>
      <c r="Q103" s="1"/>
      <c r="R103" s="683" t="s">
        <v>892</v>
      </c>
      <c r="S103" s="1"/>
      <c r="T103" s="729"/>
    </row>
    <row r="104" spans="2:20" ht="15.6">
      <c r="B104" s="451"/>
      <c r="C104" s="917" t="s">
        <v>4162</v>
      </c>
      <c r="D104" s="1423" t="s">
        <v>1355</v>
      </c>
      <c r="E104" s="563" t="s">
        <v>1385</v>
      </c>
      <c r="F104" s="563" t="s">
        <v>1387</v>
      </c>
      <c r="G104" s="1"/>
      <c r="H104" s="1"/>
      <c r="I104" s="573" t="s">
        <v>354</v>
      </c>
      <c r="J104" s="567" t="s">
        <v>353</v>
      </c>
      <c r="K104" s="1"/>
      <c r="L104" s="573" t="s">
        <v>1711</v>
      </c>
      <c r="M104" s="573" t="s">
        <v>1343</v>
      </c>
      <c r="N104" s="563" t="s">
        <v>184</v>
      </c>
      <c r="O104" s="1"/>
      <c r="P104" s="1"/>
      <c r="Q104" s="1"/>
      <c r="R104" s="665" t="s">
        <v>2624</v>
      </c>
      <c r="S104" s="1"/>
      <c r="T104" s="841" t="s">
        <v>2014</v>
      </c>
    </row>
    <row r="105" spans="2:20">
      <c r="B105" s="451"/>
      <c r="C105" s="739"/>
      <c r="D105" s="1442"/>
      <c r="E105" s="569" t="s">
        <v>2306</v>
      </c>
      <c r="F105" s="573" t="s">
        <v>1334</v>
      </c>
      <c r="G105" s="1"/>
      <c r="H105" s="1"/>
      <c r="I105" s="1"/>
      <c r="J105" s="1"/>
      <c r="K105" s="1"/>
      <c r="L105" s="563" t="s">
        <v>366</v>
      </c>
      <c r="M105" s="1"/>
      <c r="N105" s="569" t="s">
        <v>369</v>
      </c>
      <c r="O105" s="1"/>
      <c r="P105" s="1"/>
      <c r="Q105" s="1"/>
      <c r="S105" s="1"/>
      <c r="T105" s="841" t="s">
        <v>2299</v>
      </c>
    </row>
    <row r="106" spans="2:20" ht="13.8" thickBot="1">
      <c r="B106" s="451"/>
      <c r="C106" s="797"/>
      <c r="D106" s="1424"/>
      <c r="E106" s="573" t="s">
        <v>1333</v>
      </c>
      <c r="F106" s="573" t="s">
        <v>1706</v>
      </c>
      <c r="G106" s="1"/>
      <c r="H106" s="1"/>
      <c r="I106" s="1"/>
      <c r="J106" s="1"/>
      <c r="K106" s="1"/>
      <c r="L106" s="573" t="s">
        <v>362</v>
      </c>
      <c r="M106" s="1"/>
      <c r="N106" s="573" t="s">
        <v>2009</v>
      </c>
      <c r="O106" s="1"/>
      <c r="P106" s="1"/>
      <c r="Q106" s="1"/>
      <c r="R106" s="727"/>
      <c r="S106" s="1"/>
      <c r="T106" s="729"/>
    </row>
    <row r="107" spans="2:20">
      <c r="B107" s="451"/>
      <c r="C107" s="796"/>
      <c r="D107" s="1451" t="s">
        <v>1356</v>
      </c>
      <c r="E107" s="1446" t="s">
        <v>2975</v>
      </c>
      <c r="F107" s="1447"/>
      <c r="G107" s="1447"/>
      <c r="H107" s="1447"/>
      <c r="I107" s="1447"/>
      <c r="J107" s="1447"/>
      <c r="K107" s="1447"/>
      <c r="L107" s="1447"/>
      <c r="M107" s="1447"/>
      <c r="N107" s="1447"/>
      <c r="O107" s="1447"/>
      <c r="P107" s="1447"/>
      <c r="Q107" s="1447"/>
      <c r="R107" s="1447"/>
      <c r="S107" s="1447"/>
      <c r="T107" s="1448"/>
    </row>
    <row r="108" spans="2:20" ht="13.8" thickBot="1">
      <c r="B108" s="451"/>
      <c r="C108" s="739"/>
      <c r="D108" s="1424"/>
      <c r="E108" s="1"/>
      <c r="F108" s="1"/>
      <c r="G108" s="1"/>
      <c r="H108" s="1"/>
      <c r="I108" s="569" t="s">
        <v>896</v>
      </c>
      <c r="J108" s="563" t="s">
        <v>1342</v>
      </c>
      <c r="K108" s="1"/>
      <c r="L108" s="1"/>
      <c r="M108" s="1"/>
      <c r="N108" s="1"/>
      <c r="O108" s="1"/>
      <c r="P108" s="1"/>
      <c r="Q108" s="563" t="s">
        <v>1714</v>
      </c>
      <c r="R108" s="1"/>
      <c r="S108" s="1"/>
      <c r="T108" s="1"/>
    </row>
    <row r="109" spans="2:20" ht="16.2" thickBot="1">
      <c r="B109" s="451"/>
      <c r="C109" s="917" t="s">
        <v>4169</v>
      </c>
      <c r="D109" s="724" t="s">
        <v>4210</v>
      </c>
      <c r="E109" s="740" t="s">
        <v>1502</v>
      </c>
      <c r="F109" s="732" t="s">
        <v>2775</v>
      </c>
      <c r="G109" s="1"/>
      <c r="I109" s="660" t="s">
        <v>2623</v>
      </c>
      <c r="J109" s="678" t="s">
        <v>2453</v>
      </c>
      <c r="K109" s="1"/>
      <c r="L109" s="573" t="s">
        <v>2465</v>
      </c>
      <c r="M109" s="678" t="s">
        <v>2466</v>
      </c>
      <c r="N109" s="669" t="s">
        <v>2464</v>
      </c>
      <c r="O109" s="1"/>
      <c r="T109" s="733" t="s">
        <v>2265</v>
      </c>
    </row>
    <row r="110" spans="2:20">
      <c r="B110" s="451"/>
      <c r="C110" s="451"/>
      <c r="D110" s="1437" t="s">
        <v>1357</v>
      </c>
      <c r="E110" s="1439" t="s">
        <v>1516</v>
      </c>
      <c r="F110" s="1440"/>
      <c r="G110" s="1440"/>
      <c r="H110" s="1440"/>
      <c r="I110" s="1440"/>
      <c r="J110" s="1440"/>
      <c r="K110" s="1440"/>
      <c r="L110" s="1440"/>
      <c r="M110" s="1440"/>
      <c r="N110" s="1440"/>
      <c r="O110" s="1440"/>
      <c r="P110" s="1440"/>
      <c r="Q110" s="1440"/>
      <c r="R110" s="1440"/>
      <c r="S110" s="1440"/>
      <c r="T110" s="1441"/>
    </row>
    <row r="111" spans="2:20">
      <c r="B111" s="451"/>
      <c r="C111" s="451"/>
      <c r="D111" s="1452"/>
      <c r="E111" s="569" t="s">
        <v>2211</v>
      </c>
      <c r="F111" s="683" t="s">
        <v>186</v>
      </c>
      <c r="G111" s="1"/>
      <c r="H111" s="729"/>
      <c r="I111" s="1"/>
      <c r="J111" s="727"/>
      <c r="K111" s="1"/>
      <c r="L111" s="729"/>
      <c r="M111" s="563" t="s">
        <v>897</v>
      </c>
      <c r="N111" s="727"/>
      <c r="O111" s="1"/>
      <c r="P111" s="567" t="s">
        <v>577</v>
      </c>
      <c r="Q111" s="1"/>
      <c r="R111" s="683" t="s">
        <v>892</v>
      </c>
      <c r="S111" s="1"/>
      <c r="T111" s="729"/>
    </row>
    <row r="112" spans="2:20" ht="13.8" thickBot="1">
      <c r="B112" s="451"/>
      <c r="C112" s="451"/>
      <c r="D112" s="1438"/>
      <c r="E112" s="569" t="s">
        <v>1341</v>
      </c>
      <c r="F112" s="665" t="s">
        <v>1334</v>
      </c>
      <c r="G112" s="1"/>
      <c r="H112" s="729"/>
      <c r="I112" s="1"/>
      <c r="J112" s="727"/>
      <c r="K112" s="1"/>
      <c r="L112" s="602" t="s">
        <v>2465</v>
      </c>
      <c r="M112" s="573" t="s">
        <v>2466</v>
      </c>
      <c r="N112" s="665" t="s">
        <v>190</v>
      </c>
      <c r="O112" s="1"/>
      <c r="P112" s="729"/>
      <c r="Q112" s="1"/>
      <c r="R112" s="665" t="s">
        <v>2624</v>
      </c>
      <c r="S112" s="1"/>
      <c r="T112" s="729"/>
    </row>
    <row r="113" spans="2:20" ht="13.8" thickBot="1">
      <c r="B113" s="451"/>
      <c r="C113" s="451"/>
      <c r="D113" s="730" t="s">
        <v>1358</v>
      </c>
      <c r="E113" s="563" t="s">
        <v>2287</v>
      </c>
      <c r="F113" s="665" t="s">
        <v>352</v>
      </c>
      <c r="G113" s="1"/>
      <c r="H113" s="602" t="s">
        <v>1333</v>
      </c>
      <c r="I113" s="573" t="s">
        <v>1706</v>
      </c>
      <c r="J113" s="665" t="s">
        <v>356</v>
      </c>
      <c r="K113" s="1"/>
      <c r="L113" s="729"/>
      <c r="M113" s="1"/>
      <c r="N113" s="727"/>
      <c r="O113" s="1"/>
      <c r="P113" s="729"/>
      <c r="Q113" s="1"/>
      <c r="R113" s="727"/>
      <c r="S113" s="1"/>
      <c r="T113" s="729"/>
    </row>
    <row r="114" spans="2:20" ht="13.8" thickBot="1">
      <c r="B114" s="451"/>
      <c r="C114" s="451"/>
      <c r="D114" s="1423" t="s">
        <v>1359</v>
      </c>
      <c r="E114" s="1"/>
      <c r="F114" s="727"/>
      <c r="G114" s="1"/>
      <c r="H114" s="729"/>
      <c r="I114" s="573" t="s">
        <v>1717</v>
      </c>
      <c r="J114" s="683" t="s">
        <v>366</v>
      </c>
      <c r="K114" s="1"/>
      <c r="L114" s="602" t="s">
        <v>354</v>
      </c>
      <c r="M114" s="1"/>
      <c r="N114" s="727"/>
      <c r="O114" s="1"/>
      <c r="P114" s="729"/>
      <c r="Q114" s="563" t="s">
        <v>1714</v>
      </c>
      <c r="R114" s="659" t="s">
        <v>191</v>
      </c>
      <c r="S114" s="1"/>
      <c r="T114" s="841" t="s">
        <v>2014</v>
      </c>
    </row>
    <row r="115" spans="2:20" ht="13.8" thickBot="1">
      <c r="B115" s="451"/>
      <c r="C115" s="451"/>
      <c r="D115" s="1424"/>
      <c r="E115" s="734"/>
      <c r="F115" s="792"/>
      <c r="G115" s="1"/>
      <c r="H115" s="744"/>
      <c r="I115" s="573" t="s">
        <v>362</v>
      </c>
      <c r="J115" s="837" t="s">
        <v>1437</v>
      </c>
      <c r="K115" s="573" t="s">
        <v>2646</v>
      </c>
      <c r="L115" s="733" t="s">
        <v>1711</v>
      </c>
      <c r="M115" s="734"/>
      <c r="N115" s="792"/>
      <c r="O115" s="1"/>
      <c r="P115" s="729"/>
      <c r="Q115" s="734"/>
      <c r="R115" s="601" t="s">
        <v>2263</v>
      </c>
      <c r="S115" s="1"/>
      <c r="T115" s="841" t="s">
        <v>2299</v>
      </c>
    </row>
    <row r="116" spans="2:20" ht="13.8" thickBot="1">
      <c r="B116" s="451"/>
      <c r="C116" s="451"/>
      <c r="D116" s="730" t="s">
        <v>1360</v>
      </c>
      <c r="E116" s="569" t="s">
        <v>2306</v>
      </c>
      <c r="F116" s="683" t="s">
        <v>1387</v>
      </c>
      <c r="G116" s="1"/>
      <c r="H116" s="729"/>
      <c r="I116" s="1"/>
      <c r="J116" s="727"/>
      <c r="K116" s="1"/>
      <c r="L116" s="729"/>
      <c r="M116" s="1"/>
      <c r="N116" s="727"/>
      <c r="O116" s="1"/>
      <c r="P116" s="729"/>
      <c r="Q116" s="563" t="s">
        <v>1714</v>
      </c>
      <c r="R116" s="727"/>
      <c r="S116" s="1"/>
      <c r="T116" s="729"/>
    </row>
    <row r="117" spans="2:20" ht="13.8" thickBot="1">
      <c r="B117" s="399"/>
      <c r="C117" s="399"/>
      <c r="D117" s="730" t="s">
        <v>3887</v>
      </c>
      <c r="E117" s="563" t="s">
        <v>1385</v>
      </c>
      <c r="F117" s="727"/>
      <c r="G117" s="1"/>
      <c r="H117" s="729"/>
      <c r="I117" s="1"/>
      <c r="J117" s="683" t="s">
        <v>2419</v>
      </c>
      <c r="K117" s="1"/>
      <c r="L117" s="729"/>
      <c r="M117" s="1"/>
      <c r="N117" s="727"/>
      <c r="O117" s="1"/>
      <c r="P117" s="729"/>
      <c r="Q117" s="1"/>
      <c r="R117" s="727"/>
      <c r="S117" s="1"/>
      <c r="T117" s="729"/>
    </row>
  </sheetData>
  <mergeCells count="35">
    <mergeCell ref="D114:D115"/>
    <mergeCell ref="D104:D106"/>
    <mergeCell ref="D107:D108"/>
    <mergeCell ref="D94:D95"/>
    <mergeCell ref="D110:D112"/>
    <mergeCell ref="E110:T110"/>
    <mergeCell ref="D55:D56"/>
    <mergeCell ref="D57:D58"/>
    <mergeCell ref="D69:D71"/>
    <mergeCell ref="D78:D79"/>
    <mergeCell ref="E94:T94"/>
    <mergeCell ref="E98:T98"/>
    <mergeCell ref="D101:D103"/>
    <mergeCell ref="E101:T101"/>
    <mergeCell ref="E107:T107"/>
    <mergeCell ref="D82:D83"/>
    <mergeCell ref="D87:D88"/>
    <mergeCell ref="D90:D91"/>
    <mergeCell ref="D92:D93"/>
    <mergeCell ref="D38:D39"/>
    <mergeCell ref="D41:D42"/>
    <mergeCell ref="D43:D44"/>
    <mergeCell ref="D52:D53"/>
    <mergeCell ref="D27:D28"/>
    <mergeCell ref="D30:D31"/>
    <mergeCell ref="D32:D33"/>
    <mergeCell ref="D35:D36"/>
    <mergeCell ref="D9:D10"/>
    <mergeCell ref="D11:D12"/>
    <mergeCell ref="E13:T13"/>
    <mergeCell ref="D20:D21"/>
    <mergeCell ref="E7:H7"/>
    <mergeCell ref="I7:L7"/>
    <mergeCell ref="M7:P7"/>
    <mergeCell ref="Q7:T7"/>
  </mergeCells>
  <phoneticPr fontId="17" type="noConversion"/>
  <hyperlinks>
    <hyperlink ref="J14" location="'IIb etw. netz '!A1" display=" "/>
    <hyperlink ref="I14" location="'IIb iso  '!A1" display="pectinata Hr,Ge"/>
    <hyperlink ref="L14" location="'IIa etw. netz'!A1" display=" "/>
    <hyperlink ref="F15" location="'Ib etw. netz'!A1" display="salmonicolor"/>
    <hyperlink ref="J15" location="'IIb etw. netz '!A1" display=" "/>
    <hyperlink ref="T15" location="'IVd iso  '!A1" display="postiana"/>
    <hyperlink ref="E15" location="'Ia iso '!A1" display="lilacea"/>
    <hyperlink ref="H15" location="'Ia etw. netz'!A1" display="((subazurea))"/>
    <hyperlink ref="L15" location="'IIb iso  '!A1" display=" "/>
    <hyperlink ref="I15" location="'IIa etw. netz'!A1" display=" "/>
    <hyperlink ref="J16" location="'IIb etw. netz '!A1" display=" "/>
    <hyperlink ref="L16" location="'IIc iso  '!A1" display=" "/>
    <hyperlink ref="I16" location="'IIb iso  '!A1" display=" "/>
    <hyperlink ref="H16" location="'Ia etw. netz'!A1" display="((subazurea))"/>
    <hyperlink ref="E17" location="'Ia iso '!A1" display="lilacea"/>
    <hyperlink ref="J17" location="'IIb etw. netz '!A1" display=" "/>
    <hyperlink ref="R17" location="'IVc iso  '!A1" display="(lateritia)"/>
    <hyperlink ref="T17" location="'IVe iso   '!A1" display=" "/>
    <hyperlink ref="N18" location="'IIIc etw. netz '!A1" display="claroflava Sg"/>
    <hyperlink ref="Q18" location="'IIIc etw. netz '!A1" display="claroflava Sg"/>
    <hyperlink ref="F16" location="'Ia netz'!A1" display=" "/>
    <hyperlink ref="E18" location="'Ia netz'!A1" display=" "/>
    <hyperlink ref="J18" location="'IIc iso  '!A1" display=" "/>
    <hyperlink ref="R18" location="'IVb iso '!A1" display="roseicolor"/>
    <hyperlink ref="E19" location="'Ia iso '!A1" display="lilacea"/>
    <hyperlink ref="N19" location="'IIIb etw. netz  '!A1" display="claroflava Sg"/>
    <hyperlink ref="M19" location="'IIIb etw. netz  '!A1" display="claroflava Sg"/>
    <hyperlink ref="R19" location="'IVb iso '!A1" display="roseicolor"/>
    <hyperlink ref="H19" location="'Ia netz'!A1" display=" "/>
    <hyperlink ref="L19" location="'IId etw. netz '!A1" display="(tyrrhenica)"/>
    <hyperlink ref="Q19" location="'IVb iso '!A1" display="roseicolor"/>
    <hyperlink ref="T19" location="'IVe iso   '!A1" display=" "/>
    <hyperlink ref="E20" location="'Ia iso '!A1" display="lilacea"/>
    <hyperlink ref="F20" location="'Ia iso '!A1" display="lilacea"/>
    <hyperlink ref="J20" location="'IIb etw. netz '!A1" display=" "/>
    <hyperlink ref="N20" location="'IIIc iso   '!A1" display=" "/>
    <hyperlink ref="R20" location="'IVc etw. netz '!A1" display="(messapica)"/>
    <hyperlink ref="I20" location="'IIa netz '!A1" display=" "/>
    <hyperlink ref="L20" location="'IId etw. netz '!A1" display="(tyrrhenica)"/>
    <hyperlink ref="T20" location="'IVd iso  '!A1" display="postiana"/>
    <hyperlink ref="R21" location="'IVd iso  '!A1" display="postiana"/>
    <hyperlink ref="J22" location="'IIc iso  '!A1" display=" "/>
    <hyperlink ref="F22" location="'Ib iso '!A1" display="minutula SV"/>
    <hyperlink ref="R22" location="'IVc iso  '!A1" display="(lateritia)"/>
    <hyperlink ref="N22" location="'IIIb iso  '!A1" display="vinosa Sg"/>
    <hyperlink ref="J23" location="'IIb etw. netz '!A1" display=" "/>
    <hyperlink ref="N23" location="'IIIc iso   '!A1" display=" "/>
    <hyperlink ref="R23" location="'IVc iso  '!A1" display="(lateritia)"/>
    <hyperlink ref="F24" location="'Ib iso '!A1" display="minutula SV"/>
    <hyperlink ref="J24" location="'IIb etw. netz '!A1" display=" "/>
    <hyperlink ref="J25" location="'IIb etw. netz '!A1" display=" "/>
    <hyperlink ref="I25" location="'IIa iso '!A1" display=" "/>
    <hyperlink ref="L25" location="'IId etw. netz '!A1" display="(tyrrhenica)"/>
    <hyperlink ref="E26" location="'Ia etw. netz'!A1" display="((subazurea))"/>
    <hyperlink ref="J26" location="'IIb etw. netz '!A1" display=" "/>
    <hyperlink ref="Q26" location="'IVa etw. netz '!A1" display="amethHO,Ge"/>
    <hyperlink ref="N26" location="'IIIb iso  '!A1" display="vinosa Sg"/>
    <hyperlink ref="N27" location="'IIc iso  '!A1" display=" "/>
    <hyperlink ref="M27" location="'IIIa etw. netz'!A1" display="(tyrrhenica)"/>
    <hyperlink ref="P27" location="'IIIc iso   '!A1" display=" "/>
    <hyperlink ref="M28" location="'IIIb etw. netz  '!A1" display="claroflava Sg"/>
    <hyperlink ref="E27" location="'Ia netz'!A1" display=" "/>
    <hyperlink ref="J27" location="'IIc iso  '!A1" display=" "/>
    <hyperlink ref="R27" location="'IVd iso  '!A1" display="postiana"/>
    <hyperlink ref="I29" location="'IIa netz '!A1" display=" "/>
    <hyperlink ref="N29" location="'IIIb iso  '!A1" display="vinosa Sg"/>
    <hyperlink ref="Q29" location="'IVa etw. netz '!A1" display="amethHO,Ge"/>
    <hyperlink ref="R29" location="'IVb iso '!A1" display="roseicolor"/>
    <hyperlink ref="E29" location="'Ia etw. netz'!A1" display="((subazurea))"/>
    <hyperlink ref="M29" location="'IIIb iso  '!A1" display="vinosa Sg"/>
    <hyperlink ref="I30" location="'IIa etw. netz'!A1" display=" "/>
    <hyperlink ref="M30" location="'IIIa etw. netz'!A1" display="(tyrrhenica)"/>
    <hyperlink ref="N30" location="'IIIa iso  '!A1" display="vinosa Sg"/>
    <hyperlink ref="N31" location="'IIIb iso  '!A1" display="vinosa Sg"/>
    <hyperlink ref="Q30" location="'IVa etw. netz '!A1" display="amethHO,Ge"/>
    <hyperlink ref="R30" location="'IVc iso  '!A1" display="(lateritia)"/>
    <hyperlink ref="E30" location="'Ia etw. netz'!A1" display="((subazurea))"/>
    <hyperlink ref="F30" location="'Ia etw. netz'!A1" display="((subazurea))"/>
    <hyperlink ref="I31" location="'IIa netz '!A1" display=" "/>
    <hyperlink ref="M31" location="'IIIb iso  '!A1" display="vinosa Sg"/>
    <hyperlink ref="R31" location="'IVd iso  '!A1" display="postiana"/>
    <hyperlink ref="M32" location="'IIIa etw. netz'!A1" display="(tyrrhenica)"/>
    <hyperlink ref="R32" location="'IVc iso  '!A1" display="(lateritia)"/>
    <hyperlink ref="E32" location="'Ia etw. netz'!A1" display="((subazurea))"/>
    <hyperlink ref="I32" location="'IIa netz '!A1" display=" "/>
    <hyperlink ref="I33" location="'IIa netz '!A1" display=" "/>
    <hyperlink ref="L32" location="'IId etw. netz '!A1" display="(tyrrhenica)"/>
    <hyperlink ref="L33" location="'IId etw. netz '!A1" display="(tyrrhenica)"/>
    <hyperlink ref="J32" location="'IId iso  '!A1" display=" "/>
    <hyperlink ref="M33" location="'IIIa iso  '!A1" display="vinosa Sg"/>
    <hyperlink ref="P32" location="'IIId iso  '!A1" display=" "/>
    <hyperlink ref="I34" location="'IIa etw. netz'!A1" display=" "/>
    <hyperlink ref="M34" location="'IIIa etw. netz'!A1" display="(tyrrhenica)"/>
    <hyperlink ref="N34" location="'IIIb iso  '!A1" display="vinosa Sg"/>
    <hyperlink ref="P34" location="'IIIc iso   '!A1" display=" "/>
    <hyperlink ref="E34" location="'Ia etw. netz'!A1" display="((subazurea))"/>
    <hyperlink ref="F34" location="'Ia etw. netz'!A1" display="((subazurea))"/>
    <hyperlink ref="H34" location="'Ib etw. netz'!A1" display="salmonicolor"/>
    <hyperlink ref="L34" location="'IId etw. netz '!A1" display="(tyrrhenica)"/>
    <hyperlink ref="E38" location="'Ia iso '!A1" display="vesca"/>
    <hyperlink ref="E35" location="'Ia iso '!A1" display="lilacea"/>
    <hyperlink ref="I35" location="'IIa etw. netz'!A1" display=" "/>
    <hyperlink ref="J35" location="'IIc iso  '!A1" display=" "/>
    <hyperlink ref="P35" location="'IIIc iso   '!A1" display=" "/>
    <hyperlink ref="N35" location="'IIIb iso  '!A1" display="vinosa Sg"/>
    <hyperlink ref="Q35" location="'IVa etw. netz '!A1" display="amethHO,Ge"/>
    <hyperlink ref="R35" location="'IVc iso  '!A1" display="(lateritia)"/>
    <hyperlink ref="R36" location="'IVc etw. netz '!A1" display="(messapica)"/>
    <hyperlink ref="E36" location="'Ia etw. netz'!A1" display="((subazurea))"/>
    <hyperlink ref="I36" location="'IIa netz '!A1" display=" "/>
    <hyperlink ref="J36" location="'IId iso  '!A1" display=" "/>
    <hyperlink ref="L36" location="'IId etw. netz '!A1" display="(tyrrhenica)"/>
    <hyperlink ref="L35" location="'IId etw. netz '!A1" display="(tyrrhenica)"/>
    <hyperlink ref="P36" location="'IIId iso  '!A1" display=" "/>
    <hyperlink ref="M36" location="'IId etw. netz '!A1" display="(tyrrhenica)"/>
    <hyperlink ref="I37" location="'IIb iso  '!A1" display=" "/>
    <hyperlink ref="J37" location="'IIa etw. netz'!A1" display=" "/>
    <hyperlink ref="R37" location="'IVc iso  '!A1" display="(lateritia)"/>
    <hyperlink ref="H37" location="'IIa netz '!A1" display=" "/>
    <hyperlink ref="T37" location="'IVd iso  '!A1" display="postiana"/>
    <hyperlink ref="E39" location="'Ia iso '!A1" display="lilacea"/>
    <hyperlink ref="F38" location="'Ib iso '!A1" display="minutula SV"/>
    <hyperlink ref="F39" location="'Ib iso '!A1" display="minutula SV"/>
    <hyperlink ref="I38" location="'IIa etw. netz'!A1" display=" "/>
    <hyperlink ref="Q38" location="'IVb iso '!A1" display="roseicolor"/>
    <hyperlink ref="Q39" location="'IVa etw. netz '!A1" display="amethHO,Ge"/>
    <hyperlink ref="I39" location="'IIa iso '!A1" display=" "/>
    <hyperlink ref="H38" location="'IIa netz '!A1" display=" "/>
    <hyperlink ref="M38" location="'IIIa iso  '!A1" display="vinosa Sg"/>
    <hyperlink ref="P38" location="'IIId iso  '!A1" display=" "/>
    <hyperlink ref="M39" location="'IId etw. netz '!A1" display="(tyrrhenica)"/>
    <hyperlink ref="N38" location="'IIIb iso  '!A1" display="vinosa Sg"/>
    <hyperlink ref="E40" location="'Ia iso '!A1" display="lilacea"/>
    <hyperlink ref="F40" location="'Ia iso '!A1" display="lilacea"/>
    <hyperlink ref="J40" location="'IIc iso  '!A1" display=" "/>
    <hyperlink ref="H40" location="'Ia iso '!A1" display="lilacea"/>
    <hyperlink ref="N40" location="'IIIb iso  '!A1" display="vinosa Sg"/>
    <hyperlink ref="Q40" location="'IVa etw. netz '!A1" display="amethHO,Ge"/>
    <hyperlink ref="I40" location="'Ib etw. netz'!A1" display="salmonicolor"/>
    <hyperlink ref="F41" location="'Ia iso '!A1" display="lilacea"/>
    <hyperlink ref="J41" location="'IIc iso  '!A1" display=" "/>
    <hyperlink ref="I41" location="'IIb iso  '!A1" display=" "/>
    <hyperlink ref="J42" location="'IIa etw. netz'!A1" display=" "/>
    <hyperlink ref="P41" location="'IVa etw. netz '!A1" display="amethHO,Ge"/>
    <hyperlink ref="Q42" location="'IVa etw. netz '!A1" display="amethHO,Ge"/>
    <hyperlink ref="Q41" location="'IVb iso '!A1" display="roseicolor"/>
    <hyperlink ref="H41" location="'Ib etw. netz'!A1" display="salmonicolor"/>
    <hyperlink ref="I42" location="'IIa iso '!A1" display=" "/>
    <hyperlink ref="L41" location="'IId iso  '!A1" display=" "/>
    <hyperlink ref="L42" location="'IId etw. netz '!A1" display="(tyrrhenica)"/>
    <hyperlink ref="R41" location="'IVd iso  '!A1" display="postiana"/>
    <hyperlink ref="E41" location="'Ia etw. netz'!A1" display="((subazurea))"/>
    <hyperlink ref="R42" location="'IVc iso  '!A1" display="(lateritia)"/>
    <hyperlink ref="E43" location="'Ia iso '!A1" display="lilacea"/>
    <hyperlink ref="J43" location="'IIc iso  '!A1" display=" "/>
    <hyperlink ref="J44" location="'IIa etw. netz'!A1" display=" "/>
    <hyperlink ref="P43" location="'IIIc iso   '!A1" display=" "/>
    <hyperlink ref="Q43" location="'IVc iso  '!A1" display="(lateritia)"/>
    <hyperlink ref="R44" location="'IVb etw. netz  '!A1" display="roseipes (Sr)"/>
    <hyperlink ref="R43" location="'IVc etw. netz '!A1" display="(messapica)"/>
    <hyperlink ref="T43" location="'IVc iso  '!A1" display="(lateritia)"/>
    <hyperlink ref="H43" location="'Ib etw. netz'!A1" display="salmonicolor"/>
    <hyperlink ref="I43" location="'IIa iso '!A1" display=" "/>
    <hyperlink ref="I44" location="'IIa netz '!A1" display=" "/>
    <hyperlink ref="L44" location="'IIa iso '!A1" display=" "/>
    <hyperlink ref="L43" location="'IId iso  '!A1" display=" "/>
    <hyperlink ref="M43" location="'IId etw. netz '!A1" display="(tyrrhenica)"/>
    <hyperlink ref="Q44" location="'IVd iso  '!A1" display="postiana"/>
    <hyperlink ref="T44" location="'IVe iso   '!A1" display=" "/>
    <hyperlink ref="J46" location="'IId iso  '!A1" display=" "/>
    <hyperlink ref="H48" location="'Ib etw. netz'!A1" display="salmonicolor"/>
    <hyperlink ref="I48" location="'IIa iso '!A1" display=" "/>
    <hyperlink ref="L48" location="'IId iso  '!A1" display=" "/>
    <hyperlink ref="M48" location="'IId etw. netz '!A1" display="(tyrrhenica)"/>
    <hyperlink ref="E49" location="'Ib etw. netz'!A1" display="salmonicolor"/>
    <hyperlink ref="F49" location="'Ia iso '!A1" display="lilacea"/>
    <hyperlink ref="J49" location="'IIc iso  '!A1" display=" "/>
    <hyperlink ref="H49" location="'Ib iso '!A1" display="minutula SV"/>
    <hyperlink ref="I49" location="'IIb iso  '!A1" display="pectinata Hr,Ge"/>
    <hyperlink ref="Q49" location="'IVd iso  '!A1" display="postiana"/>
    <hyperlink ref="I50" location="'IIa etw. netz'!A1" display=" "/>
    <hyperlink ref="J50" location="'IIb etw. netz '!A1" display=" "/>
    <hyperlink ref="L50" location="'IIb iso  '!A1" display="pectinata Hr,Ge"/>
    <hyperlink ref="P50" location="'IIIb etw. netz  '!A1" display="claroflava Sg"/>
    <hyperlink ref="H50" location="'IIb iso  '!A1" display=" "/>
    <hyperlink ref="E50" location="'Ia iso '!A1" display="lilacea"/>
    <hyperlink ref="M50" location="'IIc iso  '!A1" display=" "/>
    <hyperlink ref="M51" location="'IIIa iso  '!A1" display="vinosa Sg"/>
    <hyperlink ref="J54" location="'IId iso  '!A1" display=" "/>
    <hyperlink ref="M54" location="'IId etw. netz '!A1" display="(tyrrhenica)"/>
    <hyperlink ref="L54" location="'IId etw. netz '!A1" display="(tyrrhenica)"/>
    <hyperlink ref="H55" location="'Ia iso '!A1" display="lilacea"/>
    <hyperlink ref="J55" location="'IIc iso  '!A1" display=" "/>
    <hyperlink ref="L55" location="'IIc iso  '!A1" display=" "/>
    <hyperlink ref="M55" location="'IIIa etw. netz'!A1" display="(tyrrhenica)"/>
    <hyperlink ref="N55" location="'IIIb iso  '!A1" display="vinosa Sg"/>
    <hyperlink ref="R55" location="'IVc iso  '!A1" display="(lateritia)"/>
    <hyperlink ref="P55" location="'IIIb etw. netz  '!A1" display="claroflava Sg"/>
    <hyperlink ref="Q55" location="'IVc iso  '!A1" display="(lateritia)"/>
    <hyperlink ref="E56" location="'Ia etw. netz'!A1" display="((subazurea))"/>
    <hyperlink ref="H56" location="'Ib etw. netz'!A1" display="salmonicolor"/>
    <hyperlink ref="I56" location="'IIb iso  '!A1" display=" "/>
    <hyperlink ref="J56" location="'IIb iso  '!A1" display=" "/>
    <hyperlink ref="L56" location="'IIa iso '!A1" display=" "/>
    <hyperlink ref="M56" location="'IIb etw. netz '!A1" display=" "/>
    <hyperlink ref="I55" location="'IIb iso  '!A1" display="pectinata Hr,Ge"/>
    <hyperlink ref="E57" location="'Ia etw. netz'!A1" display="((subazurea))"/>
    <hyperlink ref="T57" location="'IVd iso  '!A1" display="postiana"/>
    <hyperlink ref="Q57" location="'IVa etw. netz '!A1" display="amethHO,Ge"/>
    <hyperlink ref="R57" location="'IVc iso  '!A1" display="(lateritia)"/>
    <hyperlink ref="R58" location="'IVc iso  '!A1" display="(lateritia)"/>
    <hyperlink ref="F57" location="'Ia etw. netz'!A1" display="((subazurea))"/>
    <hyperlink ref="J57" location="'IIb iso  '!A1" display=" "/>
    <hyperlink ref="M57" location="'IIIb etw. netz  '!A1" display="claroflava Sg"/>
    <hyperlink ref="T58" location="'IVd iso  '!A1" display="postiana"/>
    <hyperlink ref="E59" location="'Ia iso '!A1" display="lilacea"/>
    <hyperlink ref="J59" location="'IIb iso  '!A1" display=" "/>
    <hyperlink ref="P59" location="'IIIc etw. netz '!A1" display="claroflava Sg"/>
    <hyperlink ref="M59" location="'IIIa iso  '!A1" display="vinosa Sg"/>
    <hyperlink ref="N59" location="'IIIc iso   '!A1" display=" "/>
    <hyperlink ref="Q59" location="'IVa etw. netz '!A1" display="amethHO,Ge"/>
    <hyperlink ref="I59" location="'IIb netz '!A1" display=" "/>
    <hyperlink ref="R59" location="'IIId iso  '!A1" display=" "/>
    <hyperlink ref="F60" location="'Ib iso '!A1" display="minutula SV"/>
    <hyperlink ref="E61" location="'Ia iso '!A1" display="vesca"/>
    <hyperlink ref="F61" location="'Ib iso '!A1" display="minutula SV"/>
    <hyperlink ref="J61" location="'IIc iso  '!A1" display=" "/>
    <hyperlink ref="L61" location="'IIc etw. netz '!A1" display=" "/>
    <hyperlink ref="N61" location="'IIIb iso  '!A1" display="vinosa Sg"/>
    <hyperlink ref="M61" location="'IIIa iso  '!A1" display="vinosa Sg"/>
    <hyperlink ref="Q61" location="'IVb iso '!A1" display="roseicolor"/>
    <hyperlink ref="R61" location="'IVc iso  '!A1" display="(lateritia)"/>
    <hyperlink ref="I61" location="'IIb etw. netz '!A1" display=" "/>
    <hyperlink ref="T61" location="'IVd iso  '!A1" display="postiana"/>
    <hyperlink ref="I62" location="'IIa netz '!A1" display=" "/>
    <hyperlink ref="F62" location="'Ib iso '!A1" display="minutula SV"/>
    <hyperlink ref="E62" location="'Ia etw. netz'!A1" display="((subazurea))"/>
    <hyperlink ref="N62" location="'IIIb iso  '!A1" display="vinosa Sg"/>
    <hyperlink ref="Q62" location="'IVc iso  '!A1" display="(lateritia)"/>
    <hyperlink ref="E64" location="'Ia iso '!A1" display="lilacea"/>
    <hyperlink ref="F64" location="'Ib iso '!A1" display="minutula SV"/>
    <hyperlink ref="J64" location="'IIb etw. netz '!A1" display=" "/>
    <hyperlink ref="N64" location="'IIIc iso   '!A1" display=" "/>
    <hyperlink ref="H64" location="'Ia iso '!A1" display="lilacea"/>
    <hyperlink ref="E65" location="'Ia etw. netz'!A1" display="((subazurea))"/>
    <hyperlink ref="I65" location="'IIa netz '!A1" display=" "/>
    <hyperlink ref="F65" location="'Ia etw. netz'!A1" display="((subazurea))"/>
    <hyperlink ref="H65" location="'Ia iso '!A1" display="lilacea"/>
    <hyperlink ref="J65" location="'IIb iso  '!A1" display=" "/>
    <hyperlink ref="N65" location="'IIIb iso  '!A1" display="vinosa Sg"/>
    <hyperlink ref="R65" location="'IIId iso  '!A1" display=" "/>
    <hyperlink ref="M66" location="'IIIa iso  '!A1" display="vinosa Sg"/>
    <hyperlink ref="Q66" location="'IVa etw. netz '!A1" display="amethHO,Ge"/>
    <hyperlink ref="P66" location="'IIIb etw. netz  '!A1" display="claroflava Sg"/>
    <hyperlink ref="E66" location="'Ia etw. netz'!A1" display="((subazurea))"/>
    <hyperlink ref="H66" location="'Ib etw. netz'!A1" display="salmonicolor"/>
    <hyperlink ref="J66" location="'IId iso  '!A1" display=" "/>
    <hyperlink ref="N66" location="'IIIa etw. netz'!A1" display="(tyrrhenica)"/>
    <hyperlink ref="L66" location="'IIIb iso  '!A1" display="vinosa Sg"/>
    <hyperlink ref="T66" location="'IVd iso  '!A1" display="postiana"/>
    <hyperlink ref="E67" location="'Ib etw. netz'!A1" display="salmonicolor"/>
    <hyperlink ref="J67" location="'IIb etw. netz '!A1" display=" "/>
    <hyperlink ref="L67" location="'Ib iso '!A1" display="minutula SV"/>
    <hyperlink ref="F67" location="'Ia etw. netz'!A1" display="((subazurea))"/>
    <hyperlink ref="I67" location="'IIb etw. netz '!A1" display=" "/>
    <hyperlink ref="I68" location="'IIa etw. netz'!A1" display=" "/>
    <hyperlink ref="E69" location="'Ia iso '!A1" display="lilacea"/>
    <hyperlink ref="F69" location="'Ia iso '!A1" display="vesca"/>
    <hyperlink ref="E70" location="'Ia etw. netz'!A1" display="((subazurea))"/>
    <hyperlink ref="H69" location="'Ib iso '!A1" display="minutula SV"/>
    <hyperlink ref="F70" location="'IIc iso  '!A1" display=" "/>
    <hyperlink ref="H70" location="'Ia iso '!A1" display="lilacea"/>
    <hyperlink ref="I69" location="'IIa netz '!A1" display=" "/>
    <hyperlink ref="E71" location="'Ia etw. netz'!A1" display="((subazurea))"/>
    <hyperlink ref="F71" location="'Ib iso '!A1" display="minutula SV"/>
    <hyperlink ref="J69" location="'IIb etw. netz '!A1" display=" "/>
    <hyperlink ref="Q69" location="'IVa netz '!A1" display=" "/>
    <hyperlink ref="Q70" location="'IVb etw. netz  '!A1" display="roseipes (Sr)"/>
    <hyperlink ref="H71" location="'Ia etw. netz'!A1" display="((subazurea))"/>
    <hyperlink ref="T69" location="'IVd iso  '!A1" display="postiana"/>
    <hyperlink ref="F73" location="'Ia iso '!A1" display="lilacea"/>
    <hyperlink ref="J73" location="'IIb iso  '!A1" display=" "/>
    <hyperlink ref="I73" location="'IIb iso  '!A1" display="pectinata Hr,Ge"/>
    <hyperlink ref="L73" location="'IIb etw. netz '!A1" display=" "/>
    <hyperlink ref="N73" location="'IIIb iso  '!A1" display="vinosa Sg"/>
    <hyperlink ref="E74" location="'Ib etw. netz'!A1" display="salmonicolor"/>
    <hyperlink ref="E75" location="'Ia iso '!A1" display="lilacea"/>
    <hyperlink ref="F74" location="'Ia iso '!A1" display="lilacea"/>
    <hyperlink ref="F75" location="'Ia iso '!A1" display="lilacea"/>
    <hyperlink ref="J74" location="'IIb etw. netz '!A1" display=" "/>
    <hyperlink ref="J75" location="'IIb etw. netz '!A1" display=" "/>
    <hyperlink ref="N74" location="'IIIb iso  '!A1" display="vinosa Sg"/>
    <hyperlink ref="N75" location="'IIIb etw. netz  '!A1" display="claroflava Sg"/>
    <hyperlink ref="M74" location="'IIIa etw. netz'!A1" display="(tyrrhenica)"/>
    <hyperlink ref="M75" location="'IIIa iso  '!A1" display="vinosa Sg"/>
    <hyperlink ref="R74" location="'IVc iso  '!A1" display="(lateritia)"/>
    <hyperlink ref="Q74" location="'IVa etw. netz '!A1" display="amethHO,Ge"/>
    <hyperlink ref="I74" location="'IIa netz '!A1" display=" "/>
    <hyperlink ref="P74" location="'IIIb iso  '!A1" display="vinosa Sg"/>
    <hyperlink ref="E77" location="'Ia etw. netz'!A1" display="((subazurea))"/>
    <hyperlink ref="F77" location="'Ia iso '!A1" display="lilacea"/>
    <hyperlink ref="N77" location="'IIIb iso  '!A1" display="vinosa Sg"/>
    <hyperlink ref="M77" location="'IIIa iso  '!A1" display="vinosa Sg"/>
    <hyperlink ref="Q77" location="'IVa netz '!A1" display=" "/>
    <hyperlink ref="R77" location="'IVb iso '!A1" display="roseicolor"/>
    <hyperlink ref="I79" location="'IIa netz '!A1" display=" "/>
    <hyperlink ref="L79" location="'IIc etw. netz '!A1" display=" "/>
    <hyperlink ref="Q79" location="'IVc iso  '!A1" display="(lateritia)"/>
    <hyperlink ref="E79" location="'Ia netz'!A1" display=" "/>
    <hyperlink ref="M79" location="'IIIa iso  '!A1" display="vinosa Sg"/>
    <hyperlink ref="N79" location="'IId etw. netz '!A1" display="(tyrrhenica)"/>
    <hyperlink ref="P79" location="'IIIb iso  '!A1" display="vinosa Sg"/>
    <hyperlink ref="T79" location="'IVc etw. netz '!A1" display="(messapica)"/>
    <hyperlink ref="R79" location="'IVb iso '!A1" display="roseicolor"/>
    <hyperlink ref="J80" location="'IIb iso  '!A1" display=" "/>
    <hyperlink ref="I80" location="'IIb etw. netz '!A1" display=" "/>
    <hyperlink ref="L80" location="'IIb iso  '!A1" display="pectinata Hr,Ge"/>
    <hyperlink ref="H80" location="'IIa etw. netz'!A1" display=" "/>
    <hyperlink ref="E81" location="'Ia iso '!A1" display="lilacea"/>
    <hyperlink ref="M81" location="'IIIa iso  '!A1" display="vinosa Sg"/>
    <hyperlink ref="Q83" location="'IVc iso  '!A1" display="(lateritia)"/>
    <hyperlink ref="E84" location="'Ia iso '!A1" display="lilacea"/>
    <hyperlink ref="F84" location="'Ia iso '!A1" display="lilacea"/>
    <hyperlink ref="H84" location="'Ib iso '!A1" display="minutula SV"/>
    <hyperlink ref="I84" location="'IIb etw. netz '!A1" display=" "/>
    <hyperlink ref="N84" location="'IIIb etw. netz  '!A1" display="claroflava Sg"/>
    <hyperlink ref="E85" location="'Ia iso '!A1" display="lilacea"/>
    <hyperlink ref="J85" location="'IIb iso  '!A1" display=" "/>
    <hyperlink ref="I85" location="'IIb etw. netz '!A1" display=" "/>
    <hyperlink ref="L85" location="'IIb iso  '!A1" display="pectinata Hr,Ge"/>
    <hyperlink ref="J86" location="'IIc iso  '!A1" display=" "/>
    <hyperlink ref="N86" location="'IIIb iso  '!A1" display="vinosa Sg"/>
    <hyperlink ref="R86" location="'IVc iso  '!A1" display="(lateritia)"/>
    <hyperlink ref="Q86" location="'IVc iso  '!A1" display="(lateritia)"/>
    <hyperlink ref="I86" location="'IIa iso '!A1" display=" "/>
    <hyperlink ref="L86" location="'IIc iso  '!A1" display=" "/>
    <hyperlink ref="F87" location="'Ib iso '!A1" display="minutula SV"/>
    <hyperlink ref="I87" location="'IIb iso  '!A1" display=" "/>
    <hyperlink ref="T88" location="'IVe iso   '!A1" display=" "/>
    <hyperlink ref="Q87" location="'IVa etw. netz '!A1" display="amethHO,Ge"/>
    <hyperlink ref="R88" location="'IVd iso  '!A1" display="postiana"/>
    <hyperlink ref="R87" location="'IVc iso  '!A1" display="(lateritia)"/>
    <hyperlink ref="T87" location="'IVd iso  '!A1" display="postiana"/>
    <hyperlink ref="E89" location="'Ia iso '!A1" display="lilacea"/>
    <hyperlink ref="I91" location="'IIa netz '!A1" display=" "/>
    <hyperlink ref="Q91" location="'IVc iso  '!A1" display="(lateritia)"/>
    <hyperlink ref="E91" location="'Ia etw. netz'!A1" display="((subazurea))"/>
    <hyperlink ref="J91" location="'IIa netz '!A1" display=" "/>
    <hyperlink ref="H91" location="'IIa netz '!A1" display=" "/>
    <hyperlink ref="N91" location="'IId etw. netz '!A1" display="(tyrrhenica)"/>
    <hyperlink ref="M91" location="'IIIb iso  '!A1" display="vinosa Sg"/>
    <hyperlink ref="L91" location="'IIa etw. netz'!A1" display=" "/>
    <hyperlink ref="R91" location="'IVc etw. netz '!A1" display="(messapica)"/>
    <hyperlink ref="I93" location="'IIa netz '!A1" display=" "/>
    <hyperlink ref="H95" location="'Ib iso '!A1" display="minutula SV"/>
    <hyperlink ref="I95" location="'IIa netz '!A1" display=" "/>
    <hyperlink ref="E96" location="'Ia etw. netz'!A1" display="((subazurea))"/>
    <hyperlink ref="F96" location="'Ia iso '!A1" display="lilacea"/>
    <hyperlink ref="H96" location="'Ia etw. netz'!A1" display="((subazurea))"/>
    <hyperlink ref="I96" location="'IIa netz '!A1" display=" "/>
    <hyperlink ref="J96" location="'IIa netz '!A1" display=" "/>
    <hyperlink ref="M96" location="'IIIb iso  '!A1" display="vinosa Sg"/>
    <hyperlink ref="L96" location="'IId etw. netz '!A1" display="(tyrrhenica)"/>
    <hyperlink ref="R96" location="'IVb iso '!A1" display="roseicolor"/>
    <hyperlink ref="E97" location="'Ia iso '!A1" display="lilacea"/>
    <hyperlink ref="F97" location="'Ia etw. netz'!A1" display="((subazurea))"/>
    <hyperlink ref="I97" location="'IIa netz '!A1" display=" "/>
    <hyperlink ref="L97" location="'IIc iso  '!A1" display=" "/>
    <hyperlink ref="M97" location="'IIIb iso  '!A1" display="vinosa Sg"/>
    <hyperlink ref="Q99" location="'IVa etw. netz '!A1" display="amethHO,Ge"/>
    <hyperlink ref="N99" location="'IIIc iso   '!A1" display=" "/>
    <hyperlink ref="N100" location="'IIIb etw. netz  '!A1" display="claroflava Sg"/>
    <hyperlink ref="M100" location="'IIIa iso  '!A1" display="vinosa Sg"/>
    <hyperlink ref="T100" location="'IVc iso  '!A1" display="(lateritia)"/>
    <hyperlink ref="Q100" location="'IVb iso '!A1" display="roseicolor"/>
    <hyperlink ref="R100" location="'IVc iso  '!A1" display="(lateritia)"/>
    <hyperlink ref="E100" location="'Ia etw. netz'!A1" display="((subazurea))"/>
    <hyperlink ref="I100" location="'IIa iso '!A1" display=" "/>
    <hyperlink ref="J100" location="'IIa iso '!A1" display=" "/>
    <hyperlink ref="L100" location="'IId iso  '!A1" display=" "/>
    <hyperlink ref="E102" location="'Ia iso '!A1" display="lilacea"/>
    <hyperlink ref="F102" location="'Ia iso '!A1" display="lilacea"/>
    <hyperlink ref="J102" location="'IIb etw. netz '!A1" display=" "/>
    <hyperlink ref="F103" location="'Ib iso '!A1" display="minutula SV"/>
    <hyperlink ref="I102" location="'IIa netz '!A1" display=" "/>
    <hyperlink ref="M102" location="'IIIa etw. netz'!A1" display="(tyrrhenica)"/>
    <hyperlink ref="N102" location="'IIIc iso   '!A1" display=" "/>
    <hyperlink ref="Q102" location="'IVc iso  '!A1" display="(lateritia)"/>
    <hyperlink ref="R102" location="'IVb etw. netz  '!A1" display="roseipes (Sr)"/>
    <hyperlink ref="R103" location="'IVc iso  '!A1" display="(lateritia)"/>
    <hyperlink ref="E103" location="'Ia etw. netz'!A1" display="((subazurea))"/>
    <hyperlink ref="J103" location="'IIb iso  '!A1" display=" "/>
    <hyperlink ref="I103" location="'IIa netz '!A1" display=" "/>
    <hyperlink ref="H102" location="'IIa netz '!A1" display=" "/>
    <hyperlink ref="P102" location="'IIId iso  '!A1" display=" "/>
    <hyperlink ref="E104" location="'Ia iso '!A1" display="lilacea"/>
    <hyperlink ref="E105" location="'Ia etw. netz'!A1" display="((subazurea))"/>
    <hyperlink ref="F104" location="'Ib iso '!A1" display="minutula SV"/>
    <hyperlink ref="L105" location="'IIc iso  '!A1" display=" "/>
    <hyperlink ref="N104" location="'IIIb iso  '!A1" display="vinosa Sg"/>
    <hyperlink ref="N105" location="'IIIb iso  '!A1" display="vinosa Sg"/>
    <hyperlink ref="E106" location="'Ia etw. netz'!A1" display="((subazurea))"/>
    <hyperlink ref="F105" location="'Ia etw. netz'!A1" display="((subazurea))"/>
    <hyperlink ref="F106" location="'Ib netz'!A1" display=" "/>
    <hyperlink ref="I104" location="'IIa iso '!A1" display=" "/>
    <hyperlink ref="L104" location="'IIc iso  '!A1" display=" "/>
    <hyperlink ref="L106" location="'IIa iso '!A1" display=" "/>
    <hyperlink ref="M104" location="'IId etw. netz '!A1" display="(tyrrhenica)"/>
    <hyperlink ref="N106" location="'IIIb iso  '!A1" display="vinosa Sg"/>
    <hyperlink ref="R104" location="'IVd iso  '!A1" display="postiana"/>
    <hyperlink ref="J108" location="'IIb etw. netz '!A1" display=" "/>
    <hyperlink ref="I108" location="'IIa netz '!A1" display=" "/>
    <hyperlink ref="Q108" location="'IVc iso  '!A1" display="(lateritia)"/>
    <hyperlink ref="E109" location="'Ia iso '!A1" display="vesca"/>
    <hyperlink ref="F109" location="'Ia iso '!A1" display="lilacea"/>
    <hyperlink ref="N109" location="'IIIc iso   '!A1" display=" "/>
    <hyperlink ref="I109" location="'IIa netz '!A1" display=" "/>
    <hyperlink ref="J109" location="'IIa netz '!A1" display=" "/>
    <hyperlink ref="M109" location="'IIIb iso  '!A1" display="vinosa Sg"/>
    <hyperlink ref="T109" location="'IVd iso  '!A1" display="postiana"/>
    <hyperlink ref="F111" location="'Ib iso '!A1" display="minutula SV"/>
    <hyperlink ref="M111" location="'IIIa iso  '!A1" display="vinosa Sg"/>
    <hyperlink ref="P111" location="'IIIb etw. netz  '!A1" display="claroflava Sg"/>
    <hyperlink ref="R111" location="'IVc iso  '!A1" display="(lateritia)"/>
    <hyperlink ref="E111" location="'IVb iso '!A1" display="roseicolor"/>
    <hyperlink ref="E112" location="'Ia etw. netz'!A1" display="((subazurea))"/>
    <hyperlink ref="F112" location="'Ia etw. netz'!A1" display="((subazurea))"/>
    <hyperlink ref="M112" location="'IIIb iso  '!A1" display="vinosa Sg"/>
    <hyperlink ref="N112" location="'IIId iso  '!A1" display=" "/>
    <hyperlink ref="R112" location="'IVd iso  '!A1" display="postiana"/>
    <hyperlink ref="E113" location="'Ia iso '!A1" display="lilacea"/>
    <hyperlink ref="F113" location="'Ia iso '!A1" display="lilacea"/>
    <hyperlink ref="H113" location="'Ia etw. netz'!A1" display="((subazurea))"/>
    <hyperlink ref="I113" location="'Ib etw. netz'!A1" display="salmonicolor"/>
    <hyperlink ref="J113" location="'IIb iso  '!A1" display=" "/>
    <hyperlink ref="J114" location="'IIc iso  '!A1" display=" "/>
    <hyperlink ref="I114" location="'IIb iso  '!A1" display="pectinata Hr,Ge"/>
    <hyperlink ref="R114" location="'IVb iso '!A1" display="roseicolor"/>
    <hyperlink ref="Q114" location="'IVc iso  '!A1" display="(lateritia)"/>
    <hyperlink ref="L114" location="'IIa iso '!A1" display=" "/>
    <hyperlink ref="L115" location="'IIc iso  '!A1" display=" "/>
    <hyperlink ref="J115" location="'IIb etw. netz '!A1" display=" "/>
    <hyperlink ref="F116" location="'Ib iso '!A1" display="minutula SV"/>
    <hyperlink ref="E116" location="'Ia etw. netz'!A1" display="((subazurea))"/>
    <hyperlink ref="Q116" location="'IVc iso  '!A1" display="(lateritia)"/>
    <hyperlink ref="J117" location="'IIb etw. netz '!A1" display=" "/>
    <hyperlink ref="E117" location="'Ia iso '!A1" display="lilacea"/>
    <hyperlink ref="L112" location="'IId etw. netz '!A1" display="(tyrrhenica)"/>
    <hyperlink ref="L109" location="'IId etw. netz '!A1" display="(tyrrhenica)"/>
    <hyperlink ref="Q75" location="'IIId iso  '!A1" display=" "/>
    <hyperlink ref="I10" location="'IIa netz '!A1" display=" "/>
    <hyperlink ref="N10" location="'IIIb etw. netz  '!A1" display="claroflava Sg"/>
    <hyperlink ref="F10" location="'Ib netz'!A1" display=" "/>
    <hyperlink ref="N12" location="'IIIb etw. netz  '!A1" display="claroflava Sg"/>
    <hyperlink ref="I12" location="'IIa netz '!A1" display=" "/>
    <hyperlink ref="R12" location="'IVc iso  '!A1" display="(lateritia)"/>
    <hyperlink ref="J12" location="'IIb iso  '!A1" display="pectinata Hr,Ge"/>
    <hyperlink ref="I53" location="'IIa netz '!A1" display=" "/>
    <hyperlink ref="F53" location="'Ib iso '!A1" display="minutula SV"/>
    <hyperlink ref="Q53" location="'IVc iso  '!A1" display="(lateritia)"/>
    <hyperlink ref="Q14" location="'IVa iso '!A1" display="sericatula"/>
    <hyperlink ref="R14" location="'IVb iso '!A1" display="roseicolor"/>
    <hyperlink ref="J10" location="'IIc iso  '!A1" display=" "/>
    <hyperlink ref="Q17" location="'IVb iso '!A1" display="roseicolor"/>
    <hyperlink ref="P17" location="'IVa iso '!A1" display="sericatula"/>
    <hyperlink ref="T18" location="'IVd iso  '!A1" display="postiana"/>
    <hyperlink ref="F19" location="'Ia netz'!A1" display=" "/>
    <hyperlink ref="J19" location="'IId iso  '!A1" display=" "/>
    <hyperlink ref="I19" location="'IIc iso  '!A1" display=" "/>
    <hyperlink ref="J21" location="'IId iso  '!A1" display=" "/>
    <hyperlink ref="I22" location="'IIa iso '!A1" display=" "/>
    <hyperlink ref="I24" location="'IIa iso '!A1" display=" "/>
    <hyperlink ref="I23" location="'IIa iso '!A1" display=" "/>
    <hyperlink ref="Q27" location="'IVa iso '!A1" display="sericatula"/>
    <hyperlink ref="T30" location="'IVd iso  '!A1" display="postiana"/>
    <hyperlink ref="N32" location="'IIIa etw. netz'!A1" display="(tyrrhenica)"/>
    <hyperlink ref="N33" location="'IIIb etw. netz  '!A1" display="claroflava Sg"/>
    <hyperlink ref="M35" location="'IIIb etw. netz  '!A1" display="claroflava Sg"/>
    <hyperlink ref="F35" location="'Ib etw. netz'!A1" display="salmonicolor"/>
    <hyperlink ref="N39" location="'IIIb etw. netz  '!A1" display="claroflava Sg"/>
    <hyperlink ref="J38" location="'IIa iso '!A1" display=" "/>
    <hyperlink ref="M44" location="'IId etw. netz '!A1" display="(tyrrhenica)"/>
    <hyperlink ref="N45" location="'IIIb etw. netz  '!A1" display="claroflava Sg"/>
    <hyperlink ref="J45" location="'IIc iso  '!A1" display=" "/>
    <hyperlink ref="N47" location="'IIIb etw. netz  '!A1" display="claroflava Sg"/>
    <hyperlink ref="N54" location="'IIIb etw. netz  '!A1" display="claroflava Sg"/>
    <hyperlink ref="T59" location="'IVd iso  '!A1" display="postiana"/>
    <hyperlink ref="I60" location="'IIa etw. netz'!A1" display=" "/>
    <hyperlink ref="I63" location="'IIa etw. netz'!A1" display=" "/>
    <hyperlink ref="P75" location="'IIIb etw. netz  '!A1" display="claroflava Sg"/>
    <hyperlink ref="T77" location="'IVd iso  '!A1" display="postiana"/>
    <hyperlink ref="N81" location="'IIIb etw. netz  '!A1" display="claroflava Sg"/>
    <hyperlink ref="M84" location="'IIIb etw. netz  '!A1" display="claroflava Sg"/>
    <hyperlink ref="J84" location="'IIc iso  '!A1" display=" "/>
    <hyperlink ref="Q88" location="'IVa iso '!A1" display="sericatula"/>
    <hyperlink ref="Q96" location="'IVa iso '!A1" display="sericatula"/>
    <hyperlink ref="L102" location="'IIc iso  '!A1" display=" "/>
    <hyperlink ref="T104" location="'IVd iso  '!A1" display="postiana"/>
    <hyperlink ref="T114" location="'IVd iso  '!A1" display="postiana"/>
    <hyperlink ref="T115" location="'IVd iso  '!A1" display="postiana"/>
    <hyperlink ref="I115" location="'IIa iso '!A1" display=" "/>
    <hyperlink ref="P96" location="'IVa iso '!A1" display="sericatula"/>
    <hyperlink ref="J104" location="'IIa iso '!A1" display=" "/>
    <hyperlink ref="T105" location="'IVd iso  '!A1" display="postiana"/>
    <hyperlink ref="E16" location="'Ib etw. netz'!A1" display="salmonicolor"/>
    <hyperlink ref="G49" location="'Ib etw. netz'!A1" display="salmonicolor"/>
    <hyperlink ref="G67" location="'Ib etw. netz'!A1" display="salmonicolor"/>
    <hyperlink ref="G74" location="'Ib etw. netz'!A1" display="salmonicolor"/>
    <hyperlink ref="K14" location="'IIa iso '!A1" display=" "/>
    <hyperlink ref="H61" location="'IIa iso '!A1" display=" "/>
    <hyperlink ref="K80" location="'IIa iso '!A1" display=" "/>
    <hyperlink ref="K115" location="'IIa iso '!A1" display=" "/>
    <hyperlink ref="K30" location="'IIc iso  '!A1" display=" "/>
    <hyperlink ref="N36" location="'IIIa iso  '!A1" display="vinosa Sg"/>
    <hyperlink ref="O58" location="'IIIa iso  '!A1" display="vinosa Sg"/>
    <hyperlink ref="O59" location="'IIIa iso  '!A1" display="vinosa Sg"/>
    <hyperlink ref="O66" location="'IIIa iso  '!A1" display="vinosa Sg"/>
    <hyperlink ref="O69" location="'IIIa iso  '!A1" display="vinosa Sg"/>
    <hyperlink ref="M103" location="'IIIa iso  '!A1" display="vinosa Sg"/>
    <hyperlink ref="S14" location="'IVb etw. netz  '!A1" display="roseipes (Sr)"/>
    <hyperlink ref="S17" location="'IVb etw. netz  '!A1" display="roseipes (Sr)"/>
    <hyperlink ref="S19" location="'IVb etw. netz  '!A1" display="roseipes (Sr)"/>
    <hyperlink ref="R38" location="'IVb etw. netz  '!A1" display="roseipes (Sr)"/>
    <hyperlink ref="Q56" location="'IVb etw. netz  '!A1" display="roseipes (Sr)"/>
    <hyperlink ref="R62" location="'IVb etw. netz  '!A1" display="roseipes (Sr)"/>
    <hyperlink ref="S77" location="'IVb etw. netz  '!A1" display="roseipes (Sr)"/>
    <hyperlink ref="S100" location="'IVb etw. netz  '!A1" display="roseipes (Sr)"/>
    <hyperlink ref="R115" location="'IVb etw. netz  '!A1" display="roseipes (Sr)"/>
    <hyperlink ref="K19" location="'IIa netz '!A1" display=" "/>
    <hyperlink ref="K20" location="'IIa netz '!A1" display=" "/>
    <hyperlink ref="K69" location="'IIa netz '!A1" display=" "/>
    <hyperlink ref="K29" location="'IIb netz '!A1" display=" "/>
    <hyperlink ref="K32" location="'IIb netz '!A1" display=" "/>
    <hyperlink ref="K35" location="'IIb netz '!A1" display=" "/>
    <hyperlink ref="K43" location="'IIb netz '!A1" display=" "/>
    <hyperlink ref="K24" location="'IIc etw. netz '!A1" display=" "/>
    <hyperlink ref="K36" location="'IIc etw. netz '!A1" display=" "/>
  </hyperlinks>
  <pageMargins left="0.78740157499999996" right="0.78740157499999996" top="0.984251969" bottom="0.984251969" header="0.4921259845" footer="0.4921259845"/>
  <pageSetup paperSize="128" orientation="portrait" r:id="rId1"/>
  <headerFooter alignWithMargins="0"/>
</worksheet>
</file>

<file path=xl/worksheets/sheet50.xml><?xml version="1.0" encoding="utf-8"?>
<worksheet xmlns="http://schemas.openxmlformats.org/spreadsheetml/2006/main" xmlns:r="http://schemas.openxmlformats.org/officeDocument/2006/relationships">
  <sheetPr enableFormatConditionsCalculation="0">
    <tabColor indexed="32"/>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2" t="s">
        <v>1626</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0"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0"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234</v>
      </c>
      <c r="B7" s="66" t="s">
        <v>3067</v>
      </c>
      <c r="C7" s="66">
        <v>100</v>
      </c>
      <c r="D7" s="66">
        <v>41</v>
      </c>
      <c r="E7" s="1248">
        <v>7</v>
      </c>
      <c r="F7" s="170" t="s">
        <v>671</v>
      </c>
      <c r="G7" s="146" t="s">
        <v>2963</v>
      </c>
      <c r="H7" s="146" t="s">
        <v>2964</v>
      </c>
      <c r="I7" s="146" t="s">
        <v>2963</v>
      </c>
      <c r="J7" s="222" t="s">
        <v>1031</v>
      </c>
      <c r="K7" s="1124" t="s">
        <v>1668</v>
      </c>
      <c r="L7" s="251" t="s">
        <v>3067</v>
      </c>
      <c r="M7" s="146"/>
      <c r="N7" s="146" t="s">
        <v>711</v>
      </c>
      <c r="O7" s="146"/>
      <c r="P7" s="146"/>
      <c r="Q7" s="146" t="s">
        <v>745</v>
      </c>
      <c r="R7" s="146" t="s">
        <v>745</v>
      </c>
      <c r="S7" s="146"/>
      <c r="T7" s="146"/>
      <c r="U7" s="355"/>
      <c r="V7" s="35"/>
      <c r="W7" s="36" t="s">
        <v>2340</v>
      </c>
      <c r="X7" t="s">
        <v>2692</v>
      </c>
      <c r="Y7" s="36" t="s">
        <v>709</v>
      </c>
      <c r="Z7" t="s">
        <v>710</v>
      </c>
    </row>
    <row r="8" spans="1:27" ht="17.399999999999999">
      <c r="A8" s="1000">
        <v>687</v>
      </c>
      <c r="B8" s="66" t="s">
        <v>3067</v>
      </c>
      <c r="C8" s="66" t="s">
        <v>3067</v>
      </c>
      <c r="D8" s="66">
        <v>32</v>
      </c>
      <c r="E8" s="1248" t="s">
        <v>3067</v>
      </c>
      <c r="F8" s="170" t="s">
        <v>3067</v>
      </c>
      <c r="G8" s="146" t="s">
        <v>3067</v>
      </c>
      <c r="H8" s="146" t="s">
        <v>3067</v>
      </c>
      <c r="I8" s="146" t="s">
        <v>3067</v>
      </c>
      <c r="J8" s="241" t="s">
        <v>2911</v>
      </c>
      <c r="K8" s="1139" t="s">
        <v>2726</v>
      </c>
      <c r="L8" s="261"/>
      <c r="M8" s="146"/>
      <c r="N8" s="146"/>
      <c r="O8" s="146" t="s">
        <v>745</v>
      </c>
      <c r="P8" s="146" t="s">
        <v>745</v>
      </c>
      <c r="Q8" s="146"/>
      <c r="R8" s="146"/>
      <c r="S8" s="146"/>
      <c r="T8" s="146" t="s">
        <v>745</v>
      </c>
      <c r="U8" s="355"/>
      <c r="V8" s="35"/>
      <c r="W8" s="36" t="s">
        <v>738</v>
      </c>
      <c r="X8" t="s">
        <v>2693</v>
      </c>
      <c r="Y8" s="36" t="s">
        <v>707</v>
      </c>
      <c r="Z8" t="s">
        <v>708</v>
      </c>
    </row>
    <row r="9" spans="1:27" ht="17.399999999999999">
      <c r="A9" s="1000">
        <v>681</v>
      </c>
      <c r="B9" s="66"/>
      <c r="C9" s="66">
        <v>510</v>
      </c>
      <c r="D9" s="66">
        <v>40</v>
      </c>
      <c r="E9" s="1248" t="s">
        <v>3067</v>
      </c>
      <c r="F9" s="170" t="s">
        <v>657</v>
      </c>
      <c r="G9" s="146" t="s">
        <v>1183</v>
      </c>
      <c r="H9" s="159" t="s">
        <v>658</v>
      </c>
      <c r="I9" s="146" t="s">
        <v>660</v>
      </c>
      <c r="J9" s="222" t="s">
        <v>1025</v>
      </c>
      <c r="K9" s="1125" t="s">
        <v>1527</v>
      </c>
      <c r="L9" s="253" t="s">
        <v>3068</v>
      </c>
      <c r="M9" s="146"/>
      <c r="N9" s="146" t="s">
        <v>707</v>
      </c>
      <c r="O9" s="146"/>
      <c r="P9" s="146"/>
      <c r="Q9" s="146"/>
      <c r="R9" s="146" t="s">
        <v>745</v>
      </c>
      <c r="S9" s="146" t="s">
        <v>745</v>
      </c>
      <c r="T9" s="146" t="s">
        <v>745</v>
      </c>
      <c r="U9" s="355"/>
      <c r="V9" s="35"/>
      <c r="W9" s="36" t="s">
        <v>2570</v>
      </c>
      <c r="X9" t="s">
        <v>747</v>
      </c>
      <c r="Y9" s="36" t="s">
        <v>711</v>
      </c>
      <c r="Z9" t="s">
        <v>712</v>
      </c>
    </row>
    <row r="10" spans="1:27" ht="17.399999999999999">
      <c r="A10" s="1000" t="s">
        <v>3067</v>
      </c>
      <c r="B10" s="66"/>
      <c r="C10" s="66">
        <v>518</v>
      </c>
      <c r="D10" s="66">
        <v>41</v>
      </c>
      <c r="E10" s="1248" t="s">
        <v>3067</v>
      </c>
      <c r="F10" s="170" t="s">
        <v>3067</v>
      </c>
      <c r="G10" s="268" t="s">
        <v>3067</v>
      </c>
      <c r="H10" s="324" t="s">
        <v>3067</v>
      </c>
      <c r="I10" s="268" t="s">
        <v>3067</v>
      </c>
      <c r="J10" s="241" t="s">
        <v>779</v>
      </c>
      <c r="K10" s="1125" t="s">
        <v>784</v>
      </c>
      <c r="L10" s="225"/>
      <c r="M10" s="146"/>
      <c r="N10" s="146"/>
      <c r="O10" s="146" t="s">
        <v>3028</v>
      </c>
      <c r="P10" s="146"/>
      <c r="Q10" s="146"/>
      <c r="R10" s="146"/>
      <c r="S10" s="146"/>
      <c r="T10" s="146" t="s">
        <v>2565</v>
      </c>
      <c r="U10" s="355" t="s">
        <v>745</v>
      </c>
      <c r="V10" s="35"/>
      <c r="Y10" s="36" t="s">
        <v>749</v>
      </c>
      <c r="Z10" t="s">
        <v>750</v>
      </c>
    </row>
    <row r="11" spans="1:27" ht="17.399999999999999">
      <c r="A11" s="1000">
        <v>653</v>
      </c>
      <c r="B11" s="66">
        <v>254</v>
      </c>
      <c r="C11" s="66">
        <v>476</v>
      </c>
      <c r="D11" s="66">
        <v>50</v>
      </c>
      <c r="E11" s="1248">
        <v>65</v>
      </c>
      <c r="F11" s="170" t="s">
        <v>156</v>
      </c>
      <c r="G11" s="146" t="s">
        <v>672</v>
      </c>
      <c r="H11" s="157" t="s">
        <v>673</v>
      </c>
      <c r="I11" s="146" t="s">
        <v>674</v>
      </c>
      <c r="J11" s="222" t="s">
        <v>1026</v>
      </c>
      <c r="K11" s="1127" t="s">
        <v>675</v>
      </c>
      <c r="L11" s="261" t="s">
        <v>2853</v>
      </c>
      <c r="M11" s="146" t="s">
        <v>2570</v>
      </c>
      <c r="N11" s="146" t="s">
        <v>1818</v>
      </c>
      <c r="O11" s="146" t="s">
        <v>2122</v>
      </c>
      <c r="P11" s="146" t="s">
        <v>745</v>
      </c>
      <c r="Q11" s="146" t="s">
        <v>745</v>
      </c>
      <c r="R11" s="146"/>
      <c r="S11" s="146"/>
      <c r="T11" s="146" t="s">
        <v>745</v>
      </c>
      <c r="U11" s="355" t="s">
        <v>745</v>
      </c>
      <c r="V11" s="35"/>
      <c r="W11" s="36" t="s">
        <v>739</v>
      </c>
      <c r="X11" t="s">
        <v>2685</v>
      </c>
      <c r="Y11" s="36" t="s">
        <v>751</v>
      </c>
      <c r="Z11" t="s">
        <v>752</v>
      </c>
    </row>
    <row r="12" spans="1:27" ht="17.399999999999999">
      <c r="A12" s="1000">
        <v>685</v>
      </c>
      <c r="B12" s="66">
        <v>128</v>
      </c>
      <c r="C12" s="66">
        <v>502</v>
      </c>
      <c r="D12" s="66">
        <v>68</v>
      </c>
      <c r="E12" s="1248" t="s">
        <v>3067</v>
      </c>
      <c r="F12" s="170" t="s">
        <v>676</v>
      </c>
      <c r="G12" s="146" t="s">
        <v>677</v>
      </c>
      <c r="H12" s="159" t="s">
        <v>678</v>
      </c>
      <c r="I12" s="146" t="s">
        <v>2963</v>
      </c>
      <c r="J12" s="222" t="s">
        <v>1032</v>
      </c>
      <c r="K12" s="1127" t="s">
        <v>2758</v>
      </c>
      <c r="L12" s="227" t="s">
        <v>2227</v>
      </c>
      <c r="M12" s="146"/>
      <c r="N12" s="146"/>
      <c r="O12" s="146" t="s">
        <v>322</v>
      </c>
      <c r="P12" s="146" t="s">
        <v>745</v>
      </c>
      <c r="Q12" s="146" t="s">
        <v>745</v>
      </c>
      <c r="R12" s="146" t="s">
        <v>2565</v>
      </c>
      <c r="S12" s="146" t="s">
        <v>745</v>
      </c>
      <c r="T12" s="146" t="s">
        <v>745</v>
      </c>
      <c r="U12" s="355" t="s">
        <v>745</v>
      </c>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212"/>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2759</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1" r:id="rId1"/>
    <hyperlink ref="K12" r:id="rId2"/>
  </hyperlinks>
  <pageMargins left="0.19685039370078741" right="0.19685039370078741" top="1.1811023622047245" bottom="0" header="0.51181102362204722" footer="0"/>
  <pageSetup paperSize="9" orientation="landscape" r:id="rId3"/>
  <headerFooter alignWithMargins="0"/>
  <drawing r:id="rId4"/>
</worksheet>
</file>

<file path=xl/worksheets/sheet51.xml><?xml version="1.0" encoding="utf-8"?>
<worksheet xmlns="http://schemas.openxmlformats.org/spreadsheetml/2006/main" xmlns:r="http://schemas.openxmlformats.org/officeDocument/2006/relationships">
  <sheetPr enableFormatConditionsCalculation="0">
    <tabColor indexed="32"/>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2" t="s">
        <v>1626</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0"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0"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679</v>
      </c>
      <c r="G7" s="146" t="s">
        <v>2963</v>
      </c>
      <c r="H7" s="146" t="s">
        <v>2964</v>
      </c>
      <c r="I7" s="146" t="s">
        <v>2963</v>
      </c>
      <c r="J7" s="222" t="s">
        <v>1033</v>
      </c>
      <c r="K7" s="1125" t="s">
        <v>1669</v>
      </c>
      <c r="L7" s="227" t="s">
        <v>3067</v>
      </c>
      <c r="M7" s="146"/>
      <c r="N7" s="146" t="s">
        <v>707</v>
      </c>
      <c r="O7" s="146"/>
      <c r="P7" s="146"/>
      <c r="Q7" s="146"/>
      <c r="R7" s="146"/>
      <c r="S7" s="146"/>
      <c r="T7" s="146"/>
      <c r="U7" s="355"/>
      <c r="V7" s="35"/>
      <c r="W7" s="36" t="s">
        <v>2340</v>
      </c>
      <c r="X7" t="s">
        <v>2692</v>
      </c>
      <c r="Y7" s="36" t="s">
        <v>709</v>
      </c>
      <c r="Z7" t="s">
        <v>710</v>
      </c>
    </row>
    <row r="8" spans="1:27" ht="17.399999999999999">
      <c r="A8" s="1000">
        <v>810</v>
      </c>
      <c r="B8" s="66">
        <v>165</v>
      </c>
      <c r="C8" s="66">
        <v>612</v>
      </c>
      <c r="D8" s="66">
        <v>34</v>
      </c>
      <c r="E8" s="1248">
        <v>83</v>
      </c>
      <c r="F8" s="170" t="s">
        <v>417</v>
      </c>
      <c r="G8" s="146" t="s">
        <v>667</v>
      </c>
      <c r="H8" s="146" t="s">
        <v>2963</v>
      </c>
      <c r="I8" s="146" t="s">
        <v>2963</v>
      </c>
      <c r="J8" s="222" t="s">
        <v>1029</v>
      </c>
      <c r="K8" s="1127" t="s">
        <v>2760</v>
      </c>
      <c r="L8" s="256" t="s">
        <v>3067</v>
      </c>
      <c r="M8" s="146" t="s">
        <v>745</v>
      </c>
      <c r="N8" s="146" t="s">
        <v>439</v>
      </c>
      <c r="O8" s="146" t="s">
        <v>1278</v>
      </c>
      <c r="P8" s="146"/>
      <c r="Q8" s="146" t="s">
        <v>745</v>
      </c>
      <c r="R8" s="146" t="s">
        <v>745</v>
      </c>
      <c r="S8" s="146"/>
      <c r="T8" s="146" t="s">
        <v>745</v>
      </c>
      <c r="U8" s="355" t="s">
        <v>2565</v>
      </c>
      <c r="V8" s="35"/>
      <c r="W8" s="36" t="s">
        <v>738</v>
      </c>
      <c r="X8" t="s">
        <v>2693</v>
      </c>
      <c r="Y8" s="36" t="s">
        <v>707</v>
      </c>
      <c r="Z8" t="s">
        <v>708</v>
      </c>
    </row>
    <row r="9" spans="1:27" ht="17.399999999999999">
      <c r="A9" s="1000">
        <v>737</v>
      </c>
      <c r="B9" s="66">
        <v>137</v>
      </c>
      <c r="C9" s="66">
        <v>550</v>
      </c>
      <c r="D9" s="66">
        <v>37</v>
      </c>
      <c r="E9" s="1248">
        <v>63</v>
      </c>
      <c r="F9" s="170" t="s">
        <v>663</v>
      </c>
      <c r="G9" s="146" t="s">
        <v>273</v>
      </c>
      <c r="H9" s="157" t="s">
        <v>664</v>
      </c>
      <c r="I9" s="146" t="s">
        <v>665</v>
      </c>
      <c r="J9" s="222" t="s">
        <v>1028</v>
      </c>
      <c r="K9" s="1127" t="s">
        <v>2763</v>
      </c>
      <c r="L9" s="166" t="s">
        <v>2854</v>
      </c>
      <c r="M9" s="146"/>
      <c r="N9" s="146" t="s">
        <v>666</v>
      </c>
      <c r="O9" s="146"/>
      <c r="P9" s="146" t="s">
        <v>745</v>
      </c>
      <c r="Q9" s="146"/>
      <c r="R9" s="146"/>
      <c r="S9" s="146" t="s">
        <v>745</v>
      </c>
      <c r="T9" s="146" t="s">
        <v>745</v>
      </c>
      <c r="U9" s="355"/>
      <c r="V9" s="35"/>
      <c r="W9" s="36" t="s">
        <v>2570</v>
      </c>
      <c r="X9" t="s">
        <v>747</v>
      </c>
      <c r="Y9" s="36" t="s">
        <v>711</v>
      </c>
      <c r="Z9" t="s">
        <v>712</v>
      </c>
    </row>
    <row r="10" spans="1:27" ht="17.399999999999999">
      <c r="A10" s="1000">
        <v>760</v>
      </c>
      <c r="B10" s="66">
        <v>157</v>
      </c>
      <c r="C10" s="66">
        <v>566</v>
      </c>
      <c r="D10" s="66">
        <v>38</v>
      </c>
      <c r="E10" s="1255" t="s">
        <v>284</v>
      </c>
      <c r="F10" s="170" t="s">
        <v>418</v>
      </c>
      <c r="G10" s="146" t="s">
        <v>274</v>
      </c>
      <c r="H10" s="157" t="s">
        <v>680</v>
      </c>
      <c r="I10" s="146" t="s">
        <v>681</v>
      </c>
      <c r="J10" s="222" t="s">
        <v>1886</v>
      </c>
      <c r="K10" s="1125" t="s">
        <v>2762</v>
      </c>
      <c r="L10" s="247" t="s">
        <v>3067</v>
      </c>
      <c r="M10" s="146" t="s">
        <v>745</v>
      </c>
      <c r="N10" s="146" t="s">
        <v>439</v>
      </c>
      <c r="O10" s="146"/>
      <c r="P10" s="146"/>
      <c r="Q10" s="146" t="s">
        <v>745</v>
      </c>
      <c r="R10" s="146" t="s">
        <v>745</v>
      </c>
      <c r="S10" s="146" t="s">
        <v>745</v>
      </c>
      <c r="T10" s="146" t="s">
        <v>745</v>
      </c>
      <c r="U10" s="355" t="s">
        <v>2565</v>
      </c>
      <c r="V10" s="35"/>
      <c r="Y10" s="36" t="s">
        <v>749</v>
      </c>
      <c r="Z10" t="s">
        <v>750</v>
      </c>
    </row>
    <row r="11" spans="1:27" ht="17.399999999999999">
      <c r="A11" s="1000"/>
      <c r="B11" s="66"/>
      <c r="C11" s="66"/>
      <c r="D11" s="66"/>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2761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8" r:id="rId1"/>
    <hyperlink ref="K9" r:id="rId2"/>
  </hyperlinks>
  <pageMargins left="0.19685039370078741" right="0.19685039370078741" top="1.1811023622047245" bottom="0" header="0.51181102362204722" footer="0"/>
  <pageSetup paperSize="9" orientation="landscape" r:id="rId3"/>
  <headerFooter alignWithMargins="0"/>
  <drawing r:id="rId4"/>
</worksheet>
</file>

<file path=xl/worksheets/sheet52.xml><?xml version="1.0" encoding="utf-8"?>
<worksheet xmlns="http://schemas.openxmlformats.org/spreadsheetml/2006/main" xmlns:r="http://schemas.openxmlformats.org/officeDocument/2006/relationships">
  <sheetPr enableFormatConditionsCalculation="0">
    <tabColor indexed="32"/>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2" t="s">
        <v>1626</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10"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90"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1">
        <v>791</v>
      </c>
      <c r="B7" s="170"/>
      <c r="C7" s="170">
        <v>198</v>
      </c>
      <c r="D7" s="170">
        <v>51</v>
      </c>
      <c r="E7" s="1248" t="s">
        <v>3067</v>
      </c>
      <c r="F7" s="170" t="s">
        <v>1288</v>
      </c>
      <c r="G7" s="146" t="s">
        <v>2963</v>
      </c>
      <c r="H7" s="146" t="s">
        <v>2964</v>
      </c>
      <c r="I7" s="146" t="s">
        <v>2963</v>
      </c>
      <c r="J7" s="222" t="s">
        <v>408</v>
      </c>
      <c r="K7" s="165" t="s">
        <v>1670</v>
      </c>
      <c r="L7" s="255" t="s">
        <v>3067</v>
      </c>
      <c r="M7" s="146"/>
      <c r="N7" s="146" t="s">
        <v>1629</v>
      </c>
      <c r="O7" s="146"/>
      <c r="P7" s="146"/>
      <c r="Q7" s="146"/>
      <c r="R7" s="146"/>
      <c r="S7" s="146"/>
      <c r="T7" s="146"/>
      <c r="U7" s="355"/>
      <c r="V7" s="35"/>
      <c r="W7" s="36" t="s">
        <v>2340</v>
      </c>
      <c r="X7" t="s">
        <v>2692</v>
      </c>
      <c r="Y7" s="36" t="s">
        <v>709</v>
      </c>
      <c r="Z7" t="s">
        <v>710</v>
      </c>
    </row>
    <row r="8" spans="1:27" ht="17.399999999999999">
      <c r="A8" s="1001" t="s">
        <v>3067</v>
      </c>
      <c r="B8" s="170"/>
      <c r="C8" s="170">
        <v>200</v>
      </c>
      <c r="D8" s="170" t="s">
        <v>3067</v>
      </c>
      <c r="E8" s="1248" t="s">
        <v>3067</v>
      </c>
      <c r="F8" s="170" t="s">
        <v>670</v>
      </c>
      <c r="G8" s="146" t="s">
        <v>2963</v>
      </c>
      <c r="H8" s="146" t="s">
        <v>2964</v>
      </c>
      <c r="I8" s="146" t="s">
        <v>2963</v>
      </c>
      <c r="J8" s="222" t="s">
        <v>1030</v>
      </c>
      <c r="K8" s="164" t="s">
        <v>1667</v>
      </c>
      <c r="L8" s="247" t="s">
        <v>3067</v>
      </c>
      <c r="M8" s="146"/>
      <c r="N8" s="146" t="s">
        <v>711</v>
      </c>
      <c r="O8" s="146"/>
      <c r="P8" s="146"/>
      <c r="Q8" s="146"/>
      <c r="R8" s="146"/>
      <c r="S8" s="146"/>
      <c r="T8" s="146"/>
      <c r="U8" s="355"/>
      <c r="V8" s="35"/>
      <c r="W8" s="36" t="s">
        <v>738</v>
      </c>
      <c r="X8" t="s">
        <v>2693</v>
      </c>
      <c r="Y8" s="36" t="s">
        <v>707</v>
      </c>
      <c r="Z8" t="s">
        <v>708</v>
      </c>
    </row>
    <row r="9" spans="1:27" ht="17.399999999999999">
      <c r="A9" s="1001"/>
      <c r="B9" s="170"/>
      <c r="C9" s="170"/>
      <c r="D9" s="170"/>
      <c r="E9" s="1248"/>
      <c r="F9" s="170"/>
      <c r="G9" s="146" t="s">
        <v>2963</v>
      </c>
      <c r="H9" s="146" t="s">
        <v>2963</v>
      </c>
      <c r="I9" s="146" t="s">
        <v>2963</v>
      </c>
      <c r="J9" s="222"/>
      <c r="K9" s="146" t="s">
        <v>2580</v>
      </c>
      <c r="L9" s="148"/>
      <c r="M9" s="146"/>
      <c r="N9" s="146"/>
      <c r="O9" s="146"/>
      <c r="P9" s="146"/>
      <c r="Q9" s="146"/>
      <c r="R9" s="146"/>
      <c r="S9" s="146"/>
      <c r="T9" s="146"/>
      <c r="U9" s="355"/>
      <c r="V9" s="35"/>
      <c r="W9" s="36" t="s">
        <v>2570</v>
      </c>
      <c r="X9" t="s">
        <v>747</v>
      </c>
      <c r="Y9" s="36" t="s">
        <v>711</v>
      </c>
      <c r="Z9" t="s">
        <v>712</v>
      </c>
    </row>
    <row r="10" spans="1:27" ht="17.399999999999999">
      <c r="A10" s="1001"/>
      <c r="B10" s="170"/>
      <c r="C10" s="170"/>
      <c r="D10" s="170"/>
      <c r="E10" s="1248"/>
      <c r="F10" s="170"/>
      <c r="G10" s="146" t="s">
        <v>2963</v>
      </c>
      <c r="H10" s="146" t="s">
        <v>2963</v>
      </c>
      <c r="I10" s="146" t="s">
        <v>2963</v>
      </c>
      <c r="J10" s="222"/>
      <c r="K10" s="146" t="s">
        <v>2580</v>
      </c>
      <c r="L10" s="148"/>
      <c r="M10" s="146"/>
      <c r="N10" s="146"/>
      <c r="O10" s="146"/>
      <c r="P10" s="146"/>
      <c r="Q10" s="146"/>
      <c r="R10" s="146"/>
      <c r="S10" s="146"/>
      <c r="T10" s="146"/>
      <c r="U10" s="355"/>
      <c r="V10" s="35"/>
      <c r="Y10" s="36" t="s">
        <v>749</v>
      </c>
      <c r="Z10" t="s">
        <v>750</v>
      </c>
    </row>
    <row r="11" spans="1:27" ht="17.399999999999999">
      <c r="A11" s="1001"/>
      <c r="B11" s="170"/>
      <c r="C11" s="170"/>
      <c r="D11" s="170"/>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1"/>
      <c r="B12" s="170"/>
      <c r="C12" s="170"/>
      <c r="D12" s="170"/>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1"/>
      <c r="B13" s="170"/>
      <c r="C13" s="170"/>
      <c r="D13" s="170"/>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1"/>
      <c r="B14" s="170"/>
      <c r="C14" s="170"/>
      <c r="D14" s="170"/>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1"/>
      <c r="B15" s="170"/>
      <c r="C15" s="170"/>
      <c r="D15" s="170"/>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1"/>
      <c r="B16" s="170"/>
      <c r="C16" s="170"/>
      <c r="D16" s="170"/>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1"/>
      <c r="B17" s="170"/>
      <c r="C17" s="170"/>
      <c r="D17" s="170"/>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1"/>
      <c r="B18" s="170"/>
      <c r="C18" s="170"/>
      <c r="D18" s="170"/>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1"/>
      <c r="B19" s="170"/>
      <c r="C19" s="170"/>
      <c r="D19" s="170"/>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1"/>
      <c r="B20" s="170"/>
      <c r="C20" s="170"/>
      <c r="D20" s="170"/>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1"/>
      <c r="B21" s="170"/>
      <c r="C21" s="170"/>
      <c r="D21" s="170"/>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1"/>
      <c r="B22" s="170"/>
      <c r="C22" s="170"/>
      <c r="D22" s="170"/>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1"/>
      <c r="B23" s="170"/>
      <c r="C23" s="170"/>
      <c r="D23" s="170"/>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1"/>
      <c r="B24" s="170"/>
      <c r="C24" s="170"/>
      <c r="D24" s="170"/>
      <c r="E24" s="1250"/>
      <c r="F24" s="170"/>
      <c r="G24" s="146"/>
      <c r="H24" s="146"/>
      <c r="I24" s="146"/>
      <c r="J24" s="222"/>
      <c r="K24" s="147"/>
      <c r="L24" s="147"/>
      <c r="M24" s="146"/>
      <c r="N24" s="146"/>
      <c r="O24" s="146"/>
      <c r="P24" s="146"/>
      <c r="Q24" s="146"/>
      <c r="R24" s="146"/>
      <c r="S24" s="146"/>
      <c r="T24" s="146"/>
      <c r="U24" s="355"/>
      <c r="V24" s="35"/>
    </row>
    <row r="25" spans="1:26" ht="17.399999999999999">
      <c r="A25" s="1001"/>
      <c r="B25" s="170"/>
      <c r="C25" s="170"/>
      <c r="D25" s="170"/>
      <c r="E25" s="1250"/>
      <c r="F25" s="170"/>
      <c r="G25" s="146"/>
      <c r="H25" s="146"/>
      <c r="I25" s="146"/>
      <c r="J25" s="222"/>
      <c r="K25" s="147"/>
      <c r="L25" s="147"/>
      <c r="M25" s="146"/>
      <c r="N25" s="146"/>
      <c r="O25" s="146"/>
      <c r="P25" s="146"/>
      <c r="Q25" s="146"/>
      <c r="R25" s="146"/>
      <c r="S25" s="146"/>
      <c r="T25" s="146"/>
      <c r="U25" s="355"/>
      <c r="V25" s="35"/>
    </row>
    <row r="26" spans="1:26" ht="17.399999999999999">
      <c r="A26" s="1001"/>
      <c r="B26" s="170"/>
      <c r="C26" s="170"/>
      <c r="D26" s="170"/>
      <c r="E26" s="1250"/>
      <c r="F26" s="170"/>
      <c r="G26" s="146"/>
      <c r="H26" s="146"/>
      <c r="I26" s="146"/>
      <c r="J26" s="222"/>
      <c r="K26" s="147"/>
      <c r="L26" s="147"/>
      <c r="M26" s="146"/>
      <c r="N26" s="146"/>
      <c r="O26" s="146"/>
      <c r="P26" s="146"/>
      <c r="Q26" s="146"/>
      <c r="R26" s="146"/>
      <c r="S26" s="146"/>
      <c r="T26" s="146"/>
      <c r="U26" s="355"/>
      <c r="V26" s="35"/>
    </row>
    <row r="27" spans="1:26" ht="17.399999999999999">
      <c r="A27" s="1001"/>
      <c r="B27" s="170"/>
      <c r="C27" s="170"/>
      <c r="D27" s="170"/>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sheetPr enableFormatConditionsCalculation="0">
    <tabColor indexed="35"/>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1" t="s">
        <v>1627</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9"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9"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1">
        <v>234</v>
      </c>
      <c r="B7" s="170" t="s">
        <v>3067</v>
      </c>
      <c r="C7" s="170">
        <v>100</v>
      </c>
      <c r="D7" s="170">
        <v>41</v>
      </c>
      <c r="E7" s="1248">
        <v>7</v>
      </c>
      <c r="F7" s="170" t="s">
        <v>671</v>
      </c>
      <c r="G7" s="146" t="s">
        <v>2963</v>
      </c>
      <c r="H7" s="146" t="s">
        <v>2964</v>
      </c>
      <c r="I7" s="146" t="s">
        <v>2963</v>
      </c>
      <c r="J7" s="222" t="s">
        <v>1031</v>
      </c>
      <c r="K7" s="1124" t="s">
        <v>1668</v>
      </c>
      <c r="L7" s="251" t="s">
        <v>3067</v>
      </c>
      <c r="M7" s="146"/>
      <c r="N7" s="146" t="s">
        <v>711</v>
      </c>
      <c r="O7" s="146"/>
      <c r="P7" s="146"/>
      <c r="Q7" s="146" t="s">
        <v>745</v>
      </c>
      <c r="R7" s="146" t="s">
        <v>745</v>
      </c>
      <c r="S7" s="146"/>
      <c r="T7" s="146"/>
      <c r="U7" s="355"/>
      <c r="V7" s="35"/>
      <c r="W7" s="36" t="s">
        <v>2340</v>
      </c>
      <c r="X7" t="s">
        <v>2692</v>
      </c>
      <c r="Y7" s="36" t="s">
        <v>709</v>
      </c>
      <c r="Z7" t="s">
        <v>710</v>
      </c>
    </row>
    <row r="8" spans="1:27" ht="17.399999999999999">
      <c r="A8" s="1001"/>
      <c r="B8" s="170"/>
      <c r="C8" s="170"/>
      <c r="D8" s="170"/>
      <c r="E8" s="1256" t="s">
        <v>2443</v>
      </c>
      <c r="F8" s="170" t="s">
        <v>1171</v>
      </c>
      <c r="G8" s="146" t="s">
        <v>1630</v>
      </c>
      <c r="H8" s="157" t="s">
        <v>1631</v>
      </c>
      <c r="I8" s="146" t="s">
        <v>1632</v>
      </c>
      <c r="J8" s="222" t="s">
        <v>1887</v>
      </c>
      <c r="K8" s="1147" t="s">
        <v>1595</v>
      </c>
      <c r="L8" s="227" t="s">
        <v>2855</v>
      </c>
      <c r="M8" s="146"/>
      <c r="N8" s="146"/>
      <c r="O8" s="146" t="s">
        <v>305</v>
      </c>
      <c r="P8" s="146" t="s">
        <v>745</v>
      </c>
      <c r="Q8" s="146"/>
      <c r="R8" s="146"/>
      <c r="S8" s="146" t="s">
        <v>745</v>
      </c>
      <c r="T8" s="146" t="s">
        <v>745</v>
      </c>
      <c r="U8" s="355" t="s">
        <v>745</v>
      </c>
      <c r="V8" s="35"/>
      <c r="W8" s="36" t="s">
        <v>738</v>
      </c>
      <c r="X8" t="s">
        <v>2693</v>
      </c>
      <c r="Y8" s="36" t="s">
        <v>707</v>
      </c>
      <c r="Z8" t="s">
        <v>708</v>
      </c>
    </row>
    <row r="9" spans="1:27" ht="17.399999999999999">
      <c r="A9" s="1001">
        <v>460</v>
      </c>
      <c r="B9" s="170">
        <v>245</v>
      </c>
      <c r="C9" s="170">
        <v>332</v>
      </c>
      <c r="D9" s="170">
        <v>35</v>
      </c>
      <c r="E9" s="1248" t="s">
        <v>3067</v>
      </c>
      <c r="F9" s="170" t="s">
        <v>657</v>
      </c>
      <c r="G9" s="146" t="s">
        <v>1183</v>
      </c>
      <c r="H9" s="159" t="s">
        <v>658</v>
      </c>
      <c r="I9" s="146" t="s">
        <v>660</v>
      </c>
      <c r="J9" s="222" t="s">
        <v>1025</v>
      </c>
      <c r="K9" s="1125" t="s">
        <v>1527</v>
      </c>
      <c r="L9" s="253" t="s">
        <v>3068</v>
      </c>
      <c r="M9" s="146"/>
      <c r="N9" s="146" t="s">
        <v>707</v>
      </c>
      <c r="O9" s="146"/>
      <c r="P9" s="146"/>
      <c r="Q9" s="146"/>
      <c r="R9" s="146" t="s">
        <v>745</v>
      </c>
      <c r="S9" s="146" t="s">
        <v>745</v>
      </c>
      <c r="T9" s="146" t="s">
        <v>745</v>
      </c>
      <c r="U9" s="355"/>
      <c r="V9" s="35"/>
      <c r="W9" s="36" t="s">
        <v>2570</v>
      </c>
      <c r="X9" t="s">
        <v>747</v>
      </c>
      <c r="Y9" s="36" t="s">
        <v>711</v>
      </c>
      <c r="Z9" t="s">
        <v>712</v>
      </c>
    </row>
    <row r="10" spans="1:27" ht="17.399999999999999">
      <c r="A10" s="1001">
        <v>685</v>
      </c>
      <c r="B10" s="170">
        <v>128</v>
      </c>
      <c r="C10" s="170">
        <v>502</v>
      </c>
      <c r="D10" s="170">
        <v>68</v>
      </c>
      <c r="E10" s="1248" t="s">
        <v>3067</v>
      </c>
      <c r="F10" s="170" t="s">
        <v>676</v>
      </c>
      <c r="G10" s="146" t="s">
        <v>677</v>
      </c>
      <c r="H10" s="159" t="s">
        <v>678</v>
      </c>
      <c r="I10" s="146" t="s">
        <v>2963</v>
      </c>
      <c r="J10" s="222" t="s">
        <v>1032</v>
      </c>
      <c r="K10" s="1127" t="s">
        <v>2758</v>
      </c>
      <c r="L10" s="227" t="s">
        <v>2227</v>
      </c>
      <c r="M10" s="146"/>
      <c r="N10" s="146"/>
      <c r="O10" s="146" t="s">
        <v>322</v>
      </c>
      <c r="P10" s="146" t="s">
        <v>745</v>
      </c>
      <c r="Q10" s="146" t="s">
        <v>745</v>
      </c>
      <c r="R10" s="146" t="s">
        <v>2565</v>
      </c>
      <c r="S10" s="146" t="s">
        <v>745</v>
      </c>
      <c r="T10" s="146" t="s">
        <v>745</v>
      </c>
      <c r="U10" s="355" t="s">
        <v>745</v>
      </c>
      <c r="V10" s="35"/>
      <c r="Y10" s="36" t="s">
        <v>749</v>
      </c>
      <c r="Z10" t="s">
        <v>750</v>
      </c>
    </row>
    <row r="11" spans="1:27" ht="17.399999999999999">
      <c r="A11" s="1001"/>
      <c r="B11" s="170"/>
      <c r="C11" s="170"/>
      <c r="D11" s="170"/>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1"/>
      <c r="B12" s="170"/>
      <c r="C12" s="170"/>
      <c r="D12" s="170"/>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1"/>
      <c r="B13" s="170"/>
      <c r="C13" s="170"/>
      <c r="D13" s="170"/>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1"/>
      <c r="B14" s="170"/>
      <c r="C14" s="170"/>
      <c r="D14" s="170"/>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1"/>
      <c r="B15" s="170"/>
      <c r="C15" s="170"/>
      <c r="D15" s="170"/>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1"/>
      <c r="B16" s="170"/>
      <c r="C16" s="170"/>
      <c r="D16" s="170"/>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1"/>
      <c r="B17" s="170"/>
      <c r="C17" s="170"/>
      <c r="D17" s="170"/>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1"/>
      <c r="B18" s="170"/>
      <c r="C18" s="170"/>
      <c r="D18" s="170"/>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1"/>
      <c r="B19" s="170"/>
      <c r="C19" s="170"/>
      <c r="D19" s="170"/>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1"/>
      <c r="B20" s="170"/>
      <c r="C20" s="170"/>
      <c r="D20" s="170"/>
      <c r="E20" s="1248"/>
      <c r="F20" s="170"/>
      <c r="G20" s="146" t="s">
        <v>2963</v>
      </c>
      <c r="H20" s="146" t="s">
        <v>2963</v>
      </c>
      <c r="I20" s="324" t="s">
        <v>2963</v>
      </c>
      <c r="J20" s="241"/>
      <c r="K20" s="146" t="s">
        <v>2580</v>
      </c>
      <c r="L20" s="148"/>
      <c r="M20" s="212"/>
      <c r="N20" s="146"/>
      <c r="O20" s="146"/>
      <c r="P20" s="146"/>
      <c r="Q20" s="146"/>
      <c r="R20" s="146"/>
      <c r="S20" s="146"/>
      <c r="T20" s="146"/>
      <c r="U20" s="355"/>
      <c r="V20" s="35"/>
      <c r="W20" s="36" t="s">
        <v>2565</v>
      </c>
      <c r="X20" t="s">
        <v>2568</v>
      </c>
      <c r="Y20" s="36" t="s">
        <v>913</v>
      </c>
      <c r="Z20" t="s">
        <v>914</v>
      </c>
    </row>
    <row r="21" spans="1:26" ht="17.399999999999999">
      <c r="A21" s="1001"/>
      <c r="B21" s="170"/>
      <c r="C21" s="170"/>
      <c r="D21" s="170"/>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1"/>
      <c r="B22" s="170"/>
      <c r="C22" s="170"/>
      <c r="D22" s="170"/>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1"/>
      <c r="B23" s="170"/>
      <c r="C23" s="170"/>
      <c r="D23" s="170"/>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1"/>
      <c r="B24" s="170"/>
      <c r="C24" s="170"/>
      <c r="D24" s="170"/>
      <c r="E24" s="1250"/>
      <c r="F24" s="170"/>
      <c r="G24" s="146"/>
      <c r="H24" s="146"/>
      <c r="I24" s="146"/>
      <c r="J24" s="222"/>
      <c r="K24" s="147"/>
      <c r="L24" s="147"/>
      <c r="M24" s="146"/>
      <c r="N24" s="146"/>
      <c r="O24" s="146"/>
      <c r="P24" s="146"/>
      <c r="Q24" s="146"/>
      <c r="R24" s="146"/>
      <c r="S24" s="146"/>
      <c r="T24" s="146"/>
      <c r="U24" s="355"/>
      <c r="V24" s="35"/>
    </row>
    <row r="25" spans="1:26" ht="17.399999999999999">
      <c r="A25" s="1001"/>
      <c r="B25" s="170"/>
      <c r="C25" s="170"/>
      <c r="D25" s="170"/>
      <c r="E25" s="1250"/>
      <c r="F25" s="170"/>
      <c r="G25" s="146"/>
      <c r="H25" s="146"/>
      <c r="I25" s="146"/>
      <c r="J25" s="222"/>
      <c r="K25" s="147"/>
      <c r="L25" s="147"/>
      <c r="M25" s="146"/>
      <c r="N25" s="146"/>
      <c r="O25" s="146"/>
      <c r="P25" s="146"/>
      <c r="Q25" s="146"/>
      <c r="R25" s="146"/>
      <c r="S25" s="146"/>
      <c r="T25" s="146"/>
      <c r="U25" s="355"/>
      <c r="V25" s="35"/>
    </row>
    <row r="26" spans="1:26" ht="17.399999999999999">
      <c r="A26" s="1001"/>
      <c r="B26" s="170"/>
      <c r="C26" s="170"/>
      <c r="D26" s="170"/>
      <c r="E26" s="1250"/>
      <c r="F26" s="170"/>
      <c r="G26" s="146"/>
      <c r="H26" s="146"/>
      <c r="I26" s="146"/>
      <c r="J26" s="222"/>
      <c r="K26" s="147"/>
      <c r="L26" s="147"/>
      <c r="M26" s="146"/>
      <c r="N26" s="146"/>
      <c r="O26" s="146"/>
      <c r="P26" s="146"/>
      <c r="Q26" s="146"/>
      <c r="R26" s="146"/>
      <c r="S26" s="146"/>
      <c r="T26" s="146"/>
      <c r="U26" s="355"/>
      <c r="V26" s="35"/>
    </row>
    <row r="27" spans="1:26" ht="17.399999999999999">
      <c r="A27" s="1001"/>
      <c r="B27" s="170"/>
      <c r="C27" s="170"/>
      <c r="D27" s="170"/>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2759</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8" r:id="rId1"/>
    <hyperlink ref="K10" r:id="rId2"/>
  </hyperlinks>
  <pageMargins left="0.19685039370078741" right="0.19685039370078741" top="1.1811023622047245" bottom="0" header="0.51181102362204722" footer="0"/>
  <pageSetup paperSize="9" orientation="landscape" r:id="rId3"/>
  <headerFooter alignWithMargins="0"/>
  <drawing r:id="rId4"/>
</worksheet>
</file>

<file path=xl/worksheets/sheet54.xml><?xml version="1.0" encoding="utf-8"?>
<worksheet xmlns="http://schemas.openxmlformats.org/spreadsheetml/2006/main" xmlns:r="http://schemas.openxmlformats.org/officeDocument/2006/relationships">
  <sheetPr enableFormatConditionsCalculation="0">
    <tabColor indexed="32"/>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6"/>
      <c r="F1" s="963"/>
      <c r="G1" s="964"/>
      <c r="H1" s="964"/>
      <c r="I1" s="964"/>
      <c r="J1" s="965"/>
      <c r="K1" s="361" t="s">
        <v>1627</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9" t="s">
        <v>969</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9"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679</v>
      </c>
      <c r="G7" s="146" t="s">
        <v>2963</v>
      </c>
      <c r="H7" s="146" t="s">
        <v>2964</v>
      </c>
      <c r="I7" s="146" t="s">
        <v>2963</v>
      </c>
      <c r="J7" s="222" t="s">
        <v>1033</v>
      </c>
      <c r="K7" s="1125" t="s">
        <v>1669</v>
      </c>
      <c r="L7" s="227" t="s">
        <v>3067</v>
      </c>
      <c r="M7" s="146"/>
      <c r="N7" s="146" t="s">
        <v>707</v>
      </c>
      <c r="O7" s="146"/>
      <c r="P7" s="146"/>
      <c r="Q7" s="146"/>
      <c r="R7" s="146"/>
      <c r="S7" s="146"/>
      <c r="T7" s="146"/>
      <c r="U7" s="355"/>
      <c r="V7" s="35"/>
      <c r="W7" s="36" t="s">
        <v>2340</v>
      </c>
      <c r="X7" t="s">
        <v>2692</v>
      </c>
      <c r="Y7" s="36" t="s">
        <v>709</v>
      </c>
      <c r="Z7" t="s">
        <v>710</v>
      </c>
    </row>
    <row r="8" spans="1:27" ht="17.399999999999999">
      <c r="A8" s="1000">
        <v>810</v>
      </c>
      <c r="B8" s="66">
        <v>165</v>
      </c>
      <c r="C8" s="66">
        <v>612</v>
      </c>
      <c r="D8" s="66">
        <v>34</v>
      </c>
      <c r="E8" s="1248">
        <v>83</v>
      </c>
      <c r="F8" s="170" t="s">
        <v>417</v>
      </c>
      <c r="G8" s="146" t="s">
        <v>667</v>
      </c>
      <c r="H8" s="146" t="s">
        <v>2963</v>
      </c>
      <c r="I8" s="146" t="s">
        <v>2963</v>
      </c>
      <c r="J8" s="222" t="s">
        <v>1029</v>
      </c>
      <c r="K8" s="1127" t="s">
        <v>2760</v>
      </c>
      <c r="L8" s="256" t="s">
        <v>3067</v>
      </c>
      <c r="M8" s="146" t="s">
        <v>745</v>
      </c>
      <c r="N8" s="146" t="s">
        <v>439</v>
      </c>
      <c r="O8" s="146" t="s">
        <v>1278</v>
      </c>
      <c r="P8" s="146"/>
      <c r="Q8" s="146" t="s">
        <v>745</v>
      </c>
      <c r="R8" s="146" t="s">
        <v>745</v>
      </c>
      <c r="S8" s="146"/>
      <c r="T8" s="146" t="s">
        <v>745</v>
      </c>
      <c r="U8" s="355" t="s">
        <v>2565</v>
      </c>
      <c r="V8" s="35"/>
      <c r="W8" s="36" t="s">
        <v>738</v>
      </c>
      <c r="X8" t="s">
        <v>2693</v>
      </c>
      <c r="Y8" s="36" t="s">
        <v>707</v>
      </c>
      <c r="Z8" t="s">
        <v>708</v>
      </c>
    </row>
    <row r="9" spans="1:27" ht="17.399999999999999">
      <c r="A9" s="1000">
        <v>460</v>
      </c>
      <c r="B9" s="66">
        <v>245</v>
      </c>
      <c r="C9" s="66">
        <v>332</v>
      </c>
      <c r="D9" s="66">
        <v>35</v>
      </c>
      <c r="E9" s="1256" t="s">
        <v>2443</v>
      </c>
      <c r="F9" s="170" t="s">
        <v>1171</v>
      </c>
      <c r="G9" s="146" t="s">
        <v>1630</v>
      </c>
      <c r="H9" s="157" t="s">
        <v>1631</v>
      </c>
      <c r="I9" s="146" t="s">
        <v>1632</v>
      </c>
      <c r="J9" s="222" t="s">
        <v>1887</v>
      </c>
      <c r="K9" s="1147" t="s">
        <v>2764</v>
      </c>
      <c r="L9" s="227" t="s">
        <v>2855</v>
      </c>
      <c r="M9" s="146"/>
      <c r="N9" s="146"/>
      <c r="O9" s="146" t="s">
        <v>305</v>
      </c>
      <c r="P9" s="146" t="s">
        <v>745</v>
      </c>
      <c r="Q9" s="146"/>
      <c r="R9" s="146"/>
      <c r="S9" s="146" t="s">
        <v>745</v>
      </c>
      <c r="T9" s="146" t="s">
        <v>745</v>
      </c>
      <c r="U9" s="355" t="s">
        <v>745</v>
      </c>
      <c r="V9" s="35"/>
      <c r="W9" s="36" t="s">
        <v>2570</v>
      </c>
      <c r="X9" t="s">
        <v>747</v>
      </c>
      <c r="Y9" s="36" t="s">
        <v>711</v>
      </c>
      <c r="Z9" t="s">
        <v>712</v>
      </c>
    </row>
    <row r="10" spans="1:27" ht="17.399999999999999">
      <c r="A10" s="1000"/>
      <c r="B10" s="66"/>
      <c r="C10" s="66"/>
      <c r="D10" s="66"/>
      <c r="E10" s="1248"/>
      <c r="F10" s="170"/>
      <c r="G10" s="146" t="s">
        <v>2963</v>
      </c>
      <c r="H10" s="146" t="s">
        <v>2963</v>
      </c>
      <c r="I10" s="146" t="s">
        <v>2963</v>
      </c>
      <c r="J10" s="222"/>
      <c r="K10" s="146" t="s">
        <v>2580</v>
      </c>
      <c r="L10" s="148"/>
      <c r="M10" s="146"/>
      <c r="N10" s="146"/>
      <c r="O10" s="146"/>
      <c r="P10" s="146"/>
      <c r="Q10" s="146"/>
      <c r="R10" s="146"/>
      <c r="S10" s="146"/>
      <c r="T10" s="146"/>
      <c r="U10" s="355"/>
      <c r="V10" s="35"/>
      <c r="Y10" s="36" t="s">
        <v>749</v>
      </c>
      <c r="Z10" t="s">
        <v>750</v>
      </c>
    </row>
    <row r="11" spans="1:27" ht="17.399999999999999">
      <c r="A11" s="1000"/>
      <c r="B11" s="66"/>
      <c r="C11" s="66"/>
      <c r="D11" s="66"/>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4258</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8" r:id="rId1"/>
    <hyperlink ref="K9" r:id="rId2"/>
  </hyperlinks>
  <pageMargins left="0.19685039370078741" right="0.19685039370078741" top="1.1811023622047245" bottom="0" header="0.51181102362204722" footer="0"/>
  <pageSetup paperSize="9" orientation="landscape" r:id="rId3"/>
  <headerFooter alignWithMargins="0"/>
  <drawing r:id="rId4"/>
</worksheet>
</file>

<file path=xl/worksheets/sheet55.xml><?xml version="1.0" encoding="utf-8"?>
<worksheet xmlns="http://schemas.openxmlformats.org/spreadsheetml/2006/main" xmlns:r="http://schemas.openxmlformats.org/officeDocument/2006/relationships">
  <sheetPr enableFormatConditionsCalculation="0">
    <tabColor indexed="35"/>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1" t="s">
        <v>1627</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9"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9"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0"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146"/>
      <c r="K6" s="147"/>
      <c r="L6" s="282"/>
      <c r="M6" s="146"/>
      <c r="N6" s="146"/>
      <c r="O6" s="146"/>
      <c r="P6" s="146"/>
      <c r="Q6" s="146"/>
      <c r="R6" s="146"/>
      <c r="S6" s="146"/>
      <c r="T6" s="146"/>
      <c r="U6" s="355"/>
      <c r="V6" s="35"/>
      <c r="W6" s="36" t="s">
        <v>2336</v>
      </c>
      <c r="X6" t="s">
        <v>2688</v>
      </c>
      <c r="Y6" s="36" t="s">
        <v>748</v>
      </c>
      <c r="Z6" t="s">
        <v>3961</v>
      </c>
    </row>
    <row r="7" spans="1:27" ht="17.399999999999999">
      <c r="A7" s="1000"/>
      <c r="B7" s="66"/>
      <c r="C7" s="66"/>
      <c r="D7" s="66"/>
      <c r="E7" s="1248"/>
      <c r="F7" s="170"/>
      <c r="G7" s="146" t="s">
        <v>2963</v>
      </c>
      <c r="H7" s="146" t="s">
        <v>2964</v>
      </c>
      <c r="I7" s="146" t="s">
        <v>2963</v>
      </c>
      <c r="J7" s="146"/>
      <c r="K7" s="150" t="s">
        <v>2580</v>
      </c>
      <c r="L7" s="148"/>
      <c r="M7" s="146"/>
      <c r="N7" s="146"/>
      <c r="O7" s="146"/>
      <c r="P7" s="146"/>
      <c r="Q7" s="146"/>
      <c r="R7" s="146"/>
      <c r="S7" s="146"/>
      <c r="T7" s="146"/>
      <c r="U7" s="355"/>
      <c r="V7" s="35"/>
      <c r="W7" s="36" t="s">
        <v>2340</v>
      </c>
      <c r="X7" t="s">
        <v>2692</v>
      </c>
      <c r="Y7" s="36" t="s">
        <v>709</v>
      </c>
      <c r="Z7" t="s">
        <v>710</v>
      </c>
    </row>
    <row r="8" spans="1:27" ht="17.399999999999999">
      <c r="A8" s="1000"/>
      <c r="B8" s="66"/>
      <c r="C8" s="66"/>
      <c r="D8" s="66"/>
      <c r="E8" s="1248"/>
      <c r="F8" s="170"/>
      <c r="G8" s="146" t="s">
        <v>2963</v>
      </c>
      <c r="H8" s="146" t="s">
        <v>2963</v>
      </c>
      <c r="I8" s="146" t="s">
        <v>2963</v>
      </c>
      <c r="J8" s="146"/>
      <c r="K8" s="150" t="s">
        <v>2580</v>
      </c>
      <c r="L8" s="151"/>
      <c r="M8" s="146"/>
      <c r="N8" s="146"/>
      <c r="O8" s="146"/>
      <c r="P8" s="146"/>
      <c r="Q8" s="146"/>
      <c r="R8" s="146"/>
      <c r="S8" s="146"/>
      <c r="T8" s="146"/>
      <c r="U8" s="355"/>
      <c r="V8" s="35"/>
      <c r="W8" s="36" t="s">
        <v>738</v>
      </c>
      <c r="X8" t="s">
        <v>2693</v>
      </c>
      <c r="Y8" s="36" t="s">
        <v>707</v>
      </c>
      <c r="Z8" t="s">
        <v>708</v>
      </c>
    </row>
    <row r="9" spans="1:27" ht="17.399999999999999">
      <c r="A9" s="1000"/>
      <c r="B9" s="66"/>
      <c r="C9" s="66"/>
      <c r="D9" s="66"/>
      <c r="E9" s="1248"/>
      <c r="F9" s="170"/>
      <c r="G9" s="146" t="s">
        <v>2963</v>
      </c>
      <c r="H9" s="146" t="s">
        <v>2963</v>
      </c>
      <c r="I9" s="146" t="s">
        <v>2963</v>
      </c>
      <c r="J9" s="146"/>
      <c r="K9" s="146" t="s">
        <v>2580</v>
      </c>
      <c r="L9" s="148"/>
      <c r="M9" s="146"/>
      <c r="N9" s="146"/>
      <c r="O9" s="146"/>
      <c r="P9" s="146"/>
      <c r="Q9" s="146"/>
      <c r="R9" s="146"/>
      <c r="S9" s="146"/>
      <c r="T9" s="146"/>
      <c r="U9" s="355"/>
      <c r="V9" s="35"/>
      <c r="W9" s="36" t="s">
        <v>2570</v>
      </c>
      <c r="X9" t="s">
        <v>747</v>
      </c>
      <c r="Y9" s="36" t="s">
        <v>711</v>
      </c>
      <c r="Z9" t="s">
        <v>712</v>
      </c>
    </row>
    <row r="10" spans="1:27" ht="17.399999999999999">
      <c r="A10" s="1000"/>
      <c r="B10" s="66"/>
      <c r="C10" s="66"/>
      <c r="D10" s="66"/>
      <c r="E10" s="1248"/>
      <c r="F10" s="170"/>
      <c r="G10" s="146" t="s">
        <v>2963</v>
      </c>
      <c r="H10" s="146" t="s">
        <v>2963</v>
      </c>
      <c r="I10" s="146" t="s">
        <v>2963</v>
      </c>
      <c r="J10" s="146"/>
      <c r="K10" s="146" t="s">
        <v>2580</v>
      </c>
      <c r="L10" s="148"/>
      <c r="M10" s="146"/>
      <c r="N10" s="146"/>
      <c r="O10" s="146"/>
      <c r="P10" s="146"/>
      <c r="Q10" s="146"/>
      <c r="R10" s="146"/>
      <c r="S10" s="146"/>
      <c r="T10" s="146"/>
      <c r="U10" s="355"/>
      <c r="V10" s="35"/>
      <c r="Y10" s="36" t="s">
        <v>749</v>
      </c>
      <c r="Z10" t="s">
        <v>750</v>
      </c>
    </row>
    <row r="11" spans="1:27" ht="17.399999999999999">
      <c r="A11" s="1000"/>
      <c r="B11" s="66"/>
      <c r="C11" s="66"/>
      <c r="D11" s="66"/>
      <c r="E11" s="1248"/>
      <c r="F11" s="170"/>
      <c r="G11" s="146" t="s">
        <v>2963</v>
      </c>
      <c r="H11" s="146" t="s">
        <v>2963</v>
      </c>
      <c r="I11" s="146" t="s">
        <v>2963</v>
      </c>
      <c r="J11" s="146"/>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146"/>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146"/>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146"/>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324"/>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324"/>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324"/>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324"/>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324"/>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324"/>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146"/>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5"/>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146"/>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146"/>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146"/>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146"/>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146"/>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146"/>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V30" s="35"/>
    </row>
    <row r="31" spans="1:26" ht="17.399999999999999">
      <c r="V31" s="35"/>
    </row>
    <row r="32" spans="1:26" ht="17.399999999999999">
      <c r="V32" s="35"/>
    </row>
    <row r="33" spans="6:22" ht="17.399999999999999">
      <c r="V33" s="35"/>
    </row>
    <row r="34" spans="6:22" ht="17.399999999999999">
      <c r="V34" s="35"/>
    </row>
    <row r="35" spans="6:22" ht="18" customHeight="1">
      <c r="V35" s="2"/>
    </row>
    <row r="36" spans="6:22" ht="18" customHeight="1">
      <c r="V36" s="2"/>
    </row>
    <row r="37" spans="6:22" ht="18" customHeight="1">
      <c r="V37" s="2"/>
    </row>
    <row r="38" spans="6:22" ht="18" customHeight="1">
      <c r="V38" s="2"/>
    </row>
    <row r="39" spans="6:22">
      <c r="V39" s="2"/>
    </row>
    <row r="40" spans="6:22">
      <c r="V40" s="2"/>
    </row>
    <row r="41" spans="6:22">
      <c r="V41" s="2"/>
    </row>
    <row r="42" spans="6:22">
      <c r="V42" s="2"/>
    </row>
    <row r="43" spans="6:22">
      <c r="V43" s="2"/>
    </row>
    <row r="44" spans="6:22">
      <c r="V44" s="2"/>
    </row>
    <row r="45" spans="6:22">
      <c r="F45" s="2"/>
      <c r="G45" s="2"/>
      <c r="H45" s="2"/>
      <c r="I45" s="2"/>
      <c r="J45" s="2"/>
      <c r="K45" s="2"/>
      <c r="L45" s="2"/>
      <c r="M45" s="2"/>
      <c r="N45" s="2"/>
      <c r="O45" s="2"/>
      <c r="P45" s="2"/>
      <c r="Q45" s="2"/>
      <c r="R45" s="2"/>
      <c r="S45" s="2"/>
      <c r="T45" s="2"/>
      <c r="U45" s="2"/>
      <c r="V45" s="2"/>
    </row>
    <row r="46" spans="6:22">
      <c r="F46" s="2"/>
      <c r="G46" s="2"/>
      <c r="H46" s="2"/>
      <c r="I46" s="2"/>
      <c r="J46" s="2"/>
      <c r="K46" s="2"/>
      <c r="L46" s="2"/>
      <c r="M46" s="2"/>
      <c r="N46" s="2"/>
      <c r="O46" s="2"/>
      <c r="P46" s="2"/>
      <c r="Q46" s="2"/>
      <c r="R46" s="2"/>
      <c r="S46" s="2"/>
      <c r="T46" s="2"/>
      <c r="U46" s="2"/>
      <c r="V46" s="2"/>
    </row>
    <row r="47" spans="6:22">
      <c r="F47" s="2"/>
      <c r="G47" s="2"/>
      <c r="H47" s="2"/>
      <c r="I47" s="2"/>
      <c r="J47" s="2"/>
      <c r="K47" s="2"/>
      <c r="L47" s="2"/>
      <c r="M47" s="2"/>
      <c r="N47" s="2"/>
      <c r="O47" s="2"/>
      <c r="P47" s="2"/>
      <c r="Q47" s="2"/>
      <c r="R47" s="2"/>
      <c r="S47" s="2"/>
      <c r="T47" s="2"/>
      <c r="U47" s="2"/>
      <c r="V47" s="2"/>
    </row>
    <row r="48" spans="6:22">
      <c r="F48" s="2"/>
      <c r="G48" s="2"/>
      <c r="H48" s="2"/>
      <c r="I48" s="2"/>
      <c r="J48" s="2"/>
      <c r="K48" s="2"/>
      <c r="L48" s="2"/>
      <c r="M48" s="2"/>
      <c r="N48" s="2"/>
      <c r="O48" s="2"/>
      <c r="P48" s="2"/>
      <c r="Q48" s="2"/>
      <c r="R48" s="2"/>
      <c r="S48" s="2"/>
      <c r="T48" s="2"/>
      <c r="U48" s="2"/>
      <c r="V48" s="2"/>
    </row>
    <row r="49" spans="6:22">
      <c r="F49" s="2"/>
      <c r="G49" s="2"/>
      <c r="H49" s="2"/>
      <c r="I49" s="2"/>
      <c r="J49" s="2"/>
      <c r="K49" s="2"/>
      <c r="L49" s="2"/>
      <c r="M49" s="2"/>
      <c r="N49" s="2"/>
      <c r="O49" s="2"/>
      <c r="P49" s="2"/>
      <c r="Q49" s="2"/>
      <c r="R49" s="2"/>
      <c r="S49" s="2"/>
      <c r="T49" s="2"/>
      <c r="U49" s="2"/>
      <c r="V49" s="2"/>
    </row>
    <row r="50" spans="6:22">
      <c r="F50" s="2"/>
      <c r="G50" s="2"/>
      <c r="H50" s="2"/>
      <c r="I50" s="2"/>
      <c r="J50" s="2"/>
      <c r="K50" s="2"/>
      <c r="L50" s="2"/>
      <c r="M50" s="2"/>
      <c r="N50" s="2"/>
      <c r="O50" s="2"/>
      <c r="P50" s="2"/>
      <c r="Q50" s="2"/>
      <c r="R50" s="2"/>
      <c r="S50" s="2"/>
      <c r="T50" s="2"/>
      <c r="U50" s="2"/>
      <c r="V50" s="2"/>
    </row>
    <row r="51" spans="6:22">
      <c r="F51" s="2"/>
      <c r="G51" s="2"/>
      <c r="H51" s="2"/>
      <c r="I51" s="2"/>
      <c r="J51" s="2"/>
      <c r="K51" s="2"/>
      <c r="L51" s="2"/>
      <c r="M51" s="2"/>
      <c r="N51" s="2"/>
      <c r="O51" s="2"/>
      <c r="P51" s="2"/>
      <c r="Q51" s="2"/>
      <c r="R51" s="2"/>
      <c r="S51" s="2"/>
      <c r="T51" s="2"/>
      <c r="U51" s="2"/>
      <c r="V51" s="2"/>
    </row>
    <row r="52" spans="6:22">
      <c r="F52" s="2"/>
      <c r="G52" s="2"/>
      <c r="H52" s="2"/>
      <c r="I52" s="2"/>
      <c r="J52" s="2"/>
      <c r="K52" s="2"/>
      <c r="L52" s="2"/>
      <c r="M52" s="2"/>
      <c r="N52" s="2"/>
      <c r="O52" s="2"/>
      <c r="P52" s="2"/>
      <c r="Q52" s="2"/>
      <c r="R52" s="2"/>
      <c r="S52" s="2"/>
      <c r="T52" s="2"/>
      <c r="U52" s="2"/>
      <c r="V52" s="2"/>
    </row>
    <row r="53" spans="6:22">
      <c r="F53" s="2"/>
      <c r="G53" s="2"/>
      <c r="H53" s="2"/>
      <c r="I53" s="2"/>
      <c r="J53" s="2"/>
      <c r="K53" s="2"/>
      <c r="L53" s="2"/>
      <c r="M53" s="2"/>
      <c r="N53" s="2"/>
      <c r="O53" s="2"/>
      <c r="P53" s="2"/>
      <c r="Q53" s="2"/>
      <c r="R53" s="2"/>
      <c r="S53" s="2"/>
      <c r="T53" s="2"/>
      <c r="U53" s="2"/>
      <c r="V53" s="2"/>
    </row>
    <row r="54" spans="6:22">
      <c r="F54" s="2"/>
      <c r="G54" s="2"/>
      <c r="H54" s="2"/>
      <c r="I54" s="2"/>
      <c r="J54" s="2"/>
      <c r="K54" s="2"/>
      <c r="L54" s="2"/>
      <c r="M54" s="2"/>
      <c r="N54" s="2"/>
      <c r="O54" s="2"/>
      <c r="P54" s="2"/>
      <c r="Q54" s="2"/>
      <c r="R54" s="2"/>
      <c r="S54" s="2"/>
      <c r="T54" s="2"/>
      <c r="U54" s="2"/>
      <c r="V54" s="2"/>
    </row>
    <row r="55" spans="6:22">
      <c r="F55" s="2"/>
      <c r="G55" s="2"/>
      <c r="H55" s="2"/>
      <c r="I55" s="2"/>
      <c r="J55" s="2"/>
      <c r="K55" s="2"/>
      <c r="L55" s="2"/>
      <c r="M55" s="2"/>
      <c r="N55" s="2"/>
      <c r="O55" s="2"/>
      <c r="P55" s="2"/>
      <c r="Q55" s="2"/>
      <c r="R55" s="2"/>
      <c r="S55" s="2"/>
      <c r="T55" s="2"/>
      <c r="U55" s="2"/>
      <c r="V55" s="2"/>
    </row>
    <row r="56" spans="6:22">
      <c r="F56" s="2"/>
      <c r="G56" s="2"/>
      <c r="H56" s="2"/>
      <c r="I56" s="2"/>
      <c r="J56" s="2"/>
      <c r="K56" s="34"/>
      <c r="L56" s="34"/>
      <c r="M56" s="34"/>
      <c r="N56" s="2"/>
      <c r="O56" s="2"/>
      <c r="P56" s="2"/>
      <c r="Q56" s="2"/>
      <c r="R56" s="2"/>
      <c r="S56" s="2"/>
      <c r="T56" s="2"/>
      <c r="U56" s="2"/>
      <c r="V56" s="2"/>
    </row>
    <row r="57" spans="6:22">
      <c r="F57" s="2"/>
      <c r="G57" s="2"/>
      <c r="H57" s="2"/>
      <c r="I57" s="2"/>
      <c r="J57" s="2"/>
      <c r="K57" s="2"/>
      <c r="L57" s="2"/>
      <c r="M57" s="2"/>
      <c r="N57" s="2"/>
      <c r="O57" s="2"/>
      <c r="P57" s="2"/>
      <c r="Q57" s="2"/>
      <c r="R57" s="2"/>
      <c r="S57" s="2"/>
      <c r="T57" s="2"/>
      <c r="U57" s="2"/>
      <c r="V57" s="2"/>
    </row>
    <row r="58" spans="6:22">
      <c r="F58" s="2"/>
      <c r="G58" s="2"/>
      <c r="H58" s="2"/>
      <c r="I58" s="2"/>
      <c r="J58" s="2"/>
      <c r="K58" s="2"/>
      <c r="L58" s="2"/>
      <c r="M58" s="2"/>
      <c r="N58" s="2"/>
      <c r="O58" s="2"/>
      <c r="P58" s="2"/>
      <c r="Q58" s="2"/>
      <c r="R58" s="2"/>
      <c r="S58" s="2"/>
      <c r="T58" s="2"/>
      <c r="U58" s="2"/>
      <c r="V58" s="2"/>
    </row>
    <row r="59" spans="6:22">
      <c r="F59" s="2"/>
      <c r="G59" s="2"/>
      <c r="H59" s="2"/>
      <c r="I59" s="2"/>
      <c r="J59" s="2"/>
      <c r="K59" s="2"/>
      <c r="L59" s="2"/>
      <c r="M59" s="2"/>
      <c r="N59" s="2"/>
      <c r="O59" s="2"/>
      <c r="P59" s="2"/>
      <c r="Q59" s="2"/>
      <c r="R59" s="2"/>
      <c r="S59" s="2"/>
      <c r="T59" s="2"/>
      <c r="U59" s="2"/>
      <c r="V59" s="2"/>
    </row>
    <row r="60" spans="6:22">
      <c r="F60" s="2"/>
      <c r="G60" s="2"/>
      <c r="H60" s="2"/>
      <c r="I60" s="2"/>
      <c r="J60" s="2"/>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0" t="s">
        <v>2640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8"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8"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234</v>
      </c>
      <c r="B7" s="66" t="s">
        <v>3067</v>
      </c>
      <c r="C7" s="66">
        <v>100</v>
      </c>
      <c r="D7" s="66">
        <v>41</v>
      </c>
      <c r="E7" s="1248">
        <v>7</v>
      </c>
      <c r="F7" s="170" t="s">
        <v>671</v>
      </c>
      <c r="G7" s="146" t="s">
        <v>2963</v>
      </c>
      <c r="H7" s="146" t="s">
        <v>2964</v>
      </c>
      <c r="I7" s="146" t="s">
        <v>2963</v>
      </c>
      <c r="J7" s="222" t="s">
        <v>1031</v>
      </c>
      <c r="K7" s="1124" t="s">
        <v>1671</v>
      </c>
      <c r="L7" s="251" t="s">
        <v>3067</v>
      </c>
      <c r="M7" s="146"/>
      <c r="N7" s="146" t="s">
        <v>711</v>
      </c>
      <c r="O7" s="146"/>
      <c r="P7" s="146"/>
      <c r="Q7" s="146" t="s">
        <v>745</v>
      </c>
      <c r="R7" s="146" t="s">
        <v>745</v>
      </c>
      <c r="S7" s="146"/>
      <c r="T7" s="146"/>
      <c r="U7" s="355"/>
      <c r="V7" s="35"/>
      <c r="W7" s="36" t="s">
        <v>2340</v>
      </c>
      <c r="X7" t="s">
        <v>2692</v>
      </c>
      <c r="Y7" s="36" t="s">
        <v>709</v>
      </c>
      <c r="Z7" t="s">
        <v>710</v>
      </c>
    </row>
    <row r="8" spans="1:27" ht="17.399999999999999">
      <c r="A8" s="1000">
        <v>551</v>
      </c>
      <c r="B8" s="66">
        <v>179</v>
      </c>
      <c r="C8" s="66">
        <v>418</v>
      </c>
      <c r="D8" s="66">
        <v>31</v>
      </c>
      <c r="E8" s="1248">
        <v>66</v>
      </c>
      <c r="F8" s="170" t="s">
        <v>1645</v>
      </c>
      <c r="G8" s="146" t="s">
        <v>1646</v>
      </c>
      <c r="H8" s="157" t="s">
        <v>1647</v>
      </c>
      <c r="I8" s="146" t="s">
        <v>1648</v>
      </c>
      <c r="J8" s="222" t="s">
        <v>77</v>
      </c>
      <c r="K8" s="1125" t="s">
        <v>1649</v>
      </c>
      <c r="L8" s="246" t="s">
        <v>2852</v>
      </c>
      <c r="M8" s="146"/>
      <c r="N8" s="146"/>
      <c r="O8" s="146" t="s">
        <v>1278</v>
      </c>
      <c r="P8" s="146" t="s">
        <v>745</v>
      </c>
      <c r="Q8" s="146"/>
      <c r="R8" s="146"/>
      <c r="S8" s="146"/>
      <c r="T8" s="146" t="s">
        <v>745</v>
      </c>
      <c r="U8" s="355"/>
      <c r="V8" s="35"/>
      <c r="W8" s="36" t="s">
        <v>738</v>
      </c>
      <c r="X8" t="s">
        <v>2693</v>
      </c>
      <c r="Y8" s="36" t="s">
        <v>707</v>
      </c>
      <c r="Z8" t="s">
        <v>708</v>
      </c>
    </row>
    <row r="9" spans="1:27" ht="17.399999999999999">
      <c r="A9" s="1000">
        <v>460</v>
      </c>
      <c r="B9" s="66">
        <v>245</v>
      </c>
      <c r="C9" s="66">
        <v>332</v>
      </c>
      <c r="D9" s="66">
        <v>35</v>
      </c>
      <c r="E9" s="1256" t="s">
        <v>2443</v>
      </c>
      <c r="F9" s="170" t="s">
        <v>1171</v>
      </c>
      <c r="G9" s="146" t="s">
        <v>1630</v>
      </c>
      <c r="H9" s="157" t="s">
        <v>1631</v>
      </c>
      <c r="I9" s="146" t="s">
        <v>1632</v>
      </c>
      <c r="J9" s="222" t="s">
        <v>1887</v>
      </c>
      <c r="K9" s="1147" t="s">
        <v>1595</v>
      </c>
      <c r="L9" s="227" t="s">
        <v>2855</v>
      </c>
      <c r="M9" s="146"/>
      <c r="N9" s="146"/>
      <c r="O9" s="146" t="s">
        <v>305</v>
      </c>
      <c r="P9" s="146" t="s">
        <v>745</v>
      </c>
      <c r="Q9" s="146"/>
      <c r="R9" s="146"/>
      <c r="S9" s="146" t="s">
        <v>745</v>
      </c>
      <c r="T9" s="146" t="s">
        <v>745</v>
      </c>
      <c r="U9" s="355" t="s">
        <v>745</v>
      </c>
      <c r="V9" s="35"/>
      <c r="W9" s="36" t="s">
        <v>2570</v>
      </c>
      <c r="X9" t="s">
        <v>747</v>
      </c>
      <c r="Y9" s="36" t="s">
        <v>711</v>
      </c>
      <c r="Z9" t="s">
        <v>712</v>
      </c>
    </row>
    <row r="10" spans="1:27" ht="17.399999999999999">
      <c r="A10" s="1000">
        <v>681</v>
      </c>
      <c r="B10" s="66"/>
      <c r="C10" s="66">
        <v>510</v>
      </c>
      <c r="D10" s="66">
        <v>40</v>
      </c>
      <c r="E10" s="1248" t="s">
        <v>3067</v>
      </c>
      <c r="F10" s="170" t="s">
        <v>657</v>
      </c>
      <c r="G10" s="146" t="s">
        <v>1183</v>
      </c>
      <c r="H10" s="159" t="s">
        <v>658</v>
      </c>
      <c r="I10" s="146" t="s">
        <v>660</v>
      </c>
      <c r="J10" s="222" t="s">
        <v>1025</v>
      </c>
      <c r="K10" s="1125" t="s">
        <v>1527</v>
      </c>
      <c r="L10" s="253" t="s">
        <v>3068</v>
      </c>
      <c r="M10" s="146"/>
      <c r="N10" s="146" t="s">
        <v>707</v>
      </c>
      <c r="O10" s="146"/>
      <c r="P10" s="146"/>
      <c r="Q10" s="146"/>
      <c r="R10" s="146" t="s">
        <v>745</v>
      </c>
      <c r="S10" s="146" t="s">
        <v>745</v>
      </c>
      <c r="T10" s="146" t="s">
        <v>745</v>
      </c>
      <c r="U10" s="355"/>
      <c r="V10" s="35"/>
      <c r="Y10" s="36" t="s">
        <v>749</v>
      </c>
      <c r="Z10" t="s">
        <v>750</v>
      </c>
    </row>
    <row r="11" spans="1:27" ht="17.399999999999999">
      <c r="A11" s="1000">
        <v>635</v>
      </c>
      <c r="B11" s="66">
        <v>152</v>
      </c>
      <c r="C11" s="66">
        <v>464</v>
      </c>
      <c r="D11" s="66">
        <v>42</v>
      </c>
      <c r="E11" s="1248">
        <v>85</v>
      </c>
      <c r="F11" s="170" t="s">
        <v>385</v>
      </c>
      <c r="G11" s="146" t="s">
        <v>1633</v>
      </c>
      <c r="H11" s="146" t="s">
        <v>2963</v>
      </c>
      <c r="I11" s="146" t="s">
        <v>1634</v>
      </c>
      <c r="J11" s="222" t="s">
        <v>1888</v>
      </c>
      <c r="K11" s="1120" t="s">
        <v>1635</v>
      </c>
      <c r="L11" s="253" t="s">
        <v>160</v>
      </c>
      <c r="M11" s="146"/>
      <c r="N11" s="146" t="s">
        <v>709</v>
      </c>
      <c r="O11" s="146"/>
      <c r="P11" s="146" t="s">
        <v>745</v>
      </c>
      <c r="Q11" s="146"/>
      <c r="R11" s="146"/>
      <c r="S11" s="146"/>
      <c r="T11" s="146" t="s">
        <v>745</v>
      </c>
      <c r="U11" s="355"/>
      <c r="V11" s="35"/>
      <c r="W11" s="36" t="s">
        <v>739</v>
      </c>
      <c r="X11" t="s">
        <v>2685</v>
      </c>
      <c r="Y11" s="36" t="s">
        <v>751</v>
      </c>
      <c r="Z11" t="s">
        <v>752</v>
      </c>
    </row>
    <row r="12" spans="1:27" ht="17.399999999999999">
      <c r="A12" s="1000">
        <v>187</v>
      </c>
      <c r="B12" s="66" t="s">
        <v>3067</v>
      </c>
      <c r="C12" s="66">
        <v>466</v>
      </c>
      <c r="D12" s="66" t="s">
        <v>3067</v>
      </c>
      <c r="E12" s="1248">
        <v>86</v>
      </c>
      <c r="F12" s="170" t="s">
        <v>797</v>
      </c>
      <c r="G12" s="268" t="s">
        <v>3067</v>
      </c>
      <c r="H12" s="268" t="s">
        <v>3067</v>
      </c>
      <c r="I12" s="268" t="s">
        <v>3067</v>
      </c>
      <c r="J12" s="241" t="s">
        <v>798</v>
      </c>
      <c r="K12" s="1125" t="s">
        <v>1064</v>
      </c>
      <c r="L12" s="264"/>
      <c r="M12" s="146"/>
      <c r="N12" s="146" t="s">
        <v>745</v>
      </c>
      <c r="O12" s="146"/>
      <c r="P12" s="146"/>
      <c r="Q12" s="146"/>
      <c r="R12" s="146"/>
      <c r="S12" s="146"/>
      <c r="T12" s="146"/>
      <c r="U12" s="355"/>
      <c r="V12" s="35"/>
      <c r="W12" s="36" t="s">
        <v>740</v>
      </c>
      <c r="X12" t="s">
        <v>2686</v>
      </c>
      <c r="Y12" s="36" t="s">
        <v>753</v>
      </c>
      <c r="Z12" t="s">
        <v>2557</v>
      </c>
    </row>
    <row r="13" spans="1:27" ht="17.399999999999999">
      <c r="A13" s="1000">
        <v>880</v>
      </c>
      <c r="B13" s="66">
        <v>258</v>
      </c>
      <c r="C13" s="66">
        <v>660</v>
      </c>
      <c r="D13" s="66" t="s">
        <v>3067</v>
      </c>
      <c r="E13" s="1251">
        <v>101</v>
      </c>
      <c r="F13" s="170" t="s">
        <v>386</v>
      </c>
      <c r="G13" s="146" t="s">
        <v>2132</v>
      </c>
      <c r="H13" s="324" t="s">
        <v>2963</v>
      </c>
      <c r="I13" s="146" t="s">
        <v>1638</v>
      </c>
      <c r="J13" s="222" t="s">
        <v>75</v>
      </c>
      <c r="K13" s="1122" t="s">
        <v>1639</v>
      </c>
      <c r="L13" s="256" t="s">
        <v>3067</v>
      </c>
      <c r="M13" s="146" t="s">
        <v>2570</v>
      </c>
      <c r="N13" s="146" t="s">
        <v>1640</v>
      </c>
      <c r="O13" s="146" t="s">
        <v>2122</v>
      </c>
      <c r="P13" s="146" t="s">
        <v>745</v>
      </c>
      <c r="Q13" s="146"/>
      <c r="R13" s="146"/>
      <c r="S13" s="146"/>
      <c r="T13" s="146" t="s">
        <v>745</v>
      </c>
      <c r="U13" s="355" t="s">
        <v>2565</v>
      </c>
      <c r="V13" s="35"/>
      <c r="W13" s="36" t="s">
        <v>741</v>
      </c>
      <c r="X13" t="s">
        <v>2687</v>
      </c>
      <c r="Y13" s="36" t="s">
        <v>715</v>
      </c>
      <c r="Z13" t="s">
        <v>716</v>
      </c>
    </row>
    <row r="14" spans="1:27" ht="17.399999999999999">
      <c r="A14" s="1000">
        <v>816</v>
      </c>
      <c r="B14" s="66" t="s">
        <v>3067</v>
      </c>
      <c r="C14" s="66">
        <v>606</v>
      </c>
      <c r="D14" s="66" t="s">
        <v>3067</v>
      </c>
      <c r="E14" s="1257" t="s">
        <v>2444</v>
      </c>
      <c r="F14" s="170" t="s">
        <v>2617</v>
      </c>
      <c r="G14" s="268" t="s">
        <v>3067</v>
      </c>
      <c r="H14" s="268" t="s">
        <v>3067</v>
      </c>
      <c r="I14" s="324" t="s">
        <v>3067</v>
      </c>
      <c r="J14" s="241" t="s">
        <v>2511</v>
      </c>
      <c r="K14" s="1125" t="s">
        <v>238</v>
      </c>
      <c r="L14" s="264"/>
      <c r="M14" s="146" t="s">
        <v>2570</v>
      </c>
      <c r="N14" s="146" t="s">
        <v>3032</v>
      </c>
      <c r="O14" s="146"/>
      <c r="P14" s="146"/>
      <c r="Q14" s="146"/>
      <c r="R14" s="146"/>
      <c r="S14" s="146"/>
      <c r="T14" s="146"/>
      <c r="U14" s="355"/>
      <c r="V14" s="2"/>
      <c r="Y14" s="36" t="s">
        <v>713</v>
      </c>
      <c r="Z14" t="s">
        <v>714</v>
      </c>
    </row>
    <row r="15" spans="1:27" ht="17.399999999999999">
      <c r="A15" s="1000">
        <v>743</v>
      </c>
      <c r="B15" s="66">
        <v>171</v>
      </c>
      <c r="C15" s="66">
        <v>554</v>
      </c>
      <c r="D15" s="66">
        <v>61</v>
      </c>
      <c r="E15" s="1248">
        <v>90</v>
      </c>
      <c r="F15" s="170" t="s">
        <v>384</v>
      </c>
      <c r="G15" s="146" t="s">
        <v>1636</v>
      </c>
      <c r="H15" s="146" t="s">
        <v>2182</v>
      </c>
      <c r="I15" s="146" t="s">
        <v>2963</v>
      </c>
      <c r="J15" s="222" t="s">
        <v>1889</v>
      </c>
      <c r="K15" s="1125" t="s">
        <v>1637</v>
      </c>
      <c r="L15" s="253" t="s">
        <v>3067</v>
      </c>
      <c r="M15" s="146"/>
      <c r="N15" s="146" t="s">
        <v>278</v>
      </c>
      <c r="O15" s="146"/>
      <c r="P15" s="146"/>
      <c r="Q15" s="146" t="s">
        <v>745</v>
      </c>
      <c r="R15" s="146" t="s">
        <v>745</v>
      </c>
      <c r="S15" s="146"/>
      <c r="T15" s="146" t="s">
        <v>745</v>
      </c>
      <c r="U15" s="355"/>
      <c r="V15" s="2"/>
      <c r="W15" s="36" t="s">
        <v>742</v>
      </c>
      <c r="X15" t="s">
        <v>2694</v>
      </c>
      <c r="Y15" s="36" t="s">
        <v>717</v>
      </c>
      <c r="Z15" t="s">
        <v>912</v>
      </c>
    </row>
    <row r="16" spans="1:27" ht="17.399999999999999">
      <c r="A16" s="1000" t="s">
        <v>3067</v>
      </c>
      <c r="B16" s="66" t="s">
        <v>3067</v>
      </c>
      <c r="C16" s="66" t="s">
        <v>3067</v>
      </c>
      <c r="D16" s="66">
        <v>62</v>
      </c>
      <c r="E16" s="1248">
        <v>97</v>
      </c>
      <c r="F16" s="321" t="s">
        <v>3067</v>
      </c>
      <c r="G16" s="324" t="s">
        <v>3067</v>
      </c>
      <c r="H16" s="329" t="s">
        <v>3067</v>
      </c>
      <c r="I16" s="146" t="s">
        <v>3067</v>
      </c>
      <c r="J16" s="241" t="s">
        <v>3067</v>
      </c>
      <c r="K16" s="1125" t="s">
        <v>497</v>
      </c>
      <c r="L16" s="153"/>
      <c r="M16" s="154"/>
      <c r="N16" s="146" t="s">
        <v>2912</v>
      </c>
      <c r="O16" s="146"/>
      <c r="P16" s="146" t="s">
        <v>2565</v>
      </c>
      <c r="Q16" s="146" t="s">
        <v>745</v>
      </c>
      <c r="R16" s="146"/>
      <c r="S16" s="146"/>
      <c r="T16" s="146" t="s">
        <v>745</v>
      </c>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212"/>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498</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9" r:id="rId1"/>
    <hyperlink ref="K13" r:id="rId2"/>
  </hyperlinks>
  <pageMargins left="0.19685039370078741" right="0.19685039370078741" top="1.1811023622047245" bottom="0" header="0.51181102362204722" footer="0"/>
  <pageSetup paperSize="9" orientation="landscape" r:id="rId3"/>
  <headerFooter alignWithMargins="0"/>
  <drawing r:id="rId4"/>
</worksheet>
</file>

<file path=xl/worksheets/sheet57.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0" t="s">
        <v>2640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8"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8"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t="s">
        <v>3067</v>
      </c>
      <c r="F7" s="170" t="s">
        <v>679</v>
      </c>
      <c r="G7" s="146" t="s">
        <v>2963</v>
      </c>
      <c r="H7" s="146" t="s">
        <v>2964</v>
      </c>
      <c r="I7" s="146" t="s">
        <v>2963</v>
      </c>
      <c r="J7" s="222" t="s">
        <v>1033</v>
      </c>
      <c r="K7" s="1125" t="s">
        <v>1669</v>
      </c>
      <c r="L7" s="227" t="s">
        <v>3067</v>
      </c>
      <c r="M7" s="146"/>
      <c r="N7" s="146" t="s">
        <v>707</v>
      </c>
      <c r="O7" s="146"/>
      <c r="P7" s="146"/>
      <c r="Q7" s="146"/>
      <c r="R7" s="146"/>
      <c r="S7" s="146"/>
      <c r="T7" s="146"/>
      <c r="U7" s="355"/>
      <c r="V7" s="35"/>
      <c r="W7" s="36" t="s">
        <v>2340</v>
      </c>
      <c r="X7" t="s">
        <v>2692</v>
      </c>
      <c r="Y7" s="36" t="s">
        <v>709</v>
      </c>
      <c r="Z7" t="s">
        <v>710</v>
      </c>
    </row>
    <row r="8" spans="1:27" ht="17.399999999999999">
      <c r="A8" s="1000">
        <v>551</v>
      </c>
      <c r="B8" s="66">
        <v>179</v>
      </c>
      <c r="C8" s="66">
        <v>418</v>
      </c>
      <c r="D8" s="66">
        <v>31</v>
      </c>
      <c r="E8" s="1248">
        <v>66</v>
      </c>
      <c r="F8" s="170" t="s">
        <v>1645</v>
      </c>
      <c r="G8" s="146" t="s">
        <v>1646</v>
      </c>
      <c r="H8" s="157" t="s">
        <v>1647</v>
      </c>
      <c r="I8" s="146" t="s">
        <v>1648</v>
      </c>
      <c r="J8" s="222" t="s">
        <v>77</v>
      </c>
      <c r="K8" s="1125" t="s">
        <v>1649</v>
      </c>
      <c r="L8" s="246" t="s">
        <v>2227</v>
      </c>
      <c r="M8" s="146"/>
      <c r="N8" s="146"/>
      <c r="O8" s="146" t="s">
        <v>1278</v>
      </c>
      <c r="P8" s="146" t="s">
        <v>745</v>
      </c>
      <c r="Q8" s="146"/>
      <c r="R8" s="146"/>
      <c r="S8" s="146"/>
      <c r="T8" s="146" t="s">
        <v>745</v>
      </c>
      <c r="U8" s="355"/>
      <c r="V8" s="35"/>
      <c r="W8" s="36" t="s">
        <v>738</v>
      </c>
      <c r="X8" t="s">
        <v>2693</v>
      </c>
      <c r="Y8" s="36" t="s">
        <v>707</v>
      </c>
      <c r="Z8" t="s">
        <v>708</v>
      </c>
    </row>
    <row r="9" spans="1:27" ht="17.399999999999999">
      <c r="A9" s="1000">
        <v>810</v>
      </c>
      <c r="B9" s="66">
        <v>165</v>
      </c>
      <c r="C9" s="66">
        <v>612</v>
      </c>
      <c r="D9" s="66">
        <v>34</v>
      </c>
      <c r="E9" s="1248">
        <v>83</v>
      </c>
      <c r="F9" s="170" t="s">
        <v>417</v>
      </c>
      <c r="G9" s="146" t="s">
        <v>667</v>
      </c>
      <c r="H9" s="146" t="s">
        <v>2963</v>
      </c>
      <c r="I9" s="324" t="s">
        <v>2963</v>
      </c>
      <c r="J9" s="241" t="s">
        <v>1029</v>
      </c>
      <c r="K9" s="1127" t="s">
        <v>2760</v>
      </c>
      <c r="L9" s="256" t="s">
        <v>3067</v>
      </c>
      <c r="M9" s="146" t="s">
        <v>745</v>
      </c>
      <c r="N9" s="146" t="s">
        <v>439</v>
      </c>
      <c r="O9" s="146" t="s">
        <v>1278</v>
      </c>
      <c r="P9" s="146"/>
      <c r="Q9" s="146" t="s">
        <v>745</v>
      </c>
      <c r="R9" s="146" t="s">
        <v>745</v>
      </c>
      <c r="S9" s="146"/>
      <c r="T9" s="146" t="s">
        <v>745</v>
      </c>
      <c r="U9" s="355" t="s">
        <v>2565</v>
      </c>
      <c r="V9" s="35"/>
      <c r="W9" s="36" t="s">
        <v>2570</v>
      </c>
      <c r="X9" t="s">
        <v>747</v>
      </c>
      <c r="Y9" s="36" t="s">
        <v>711</v>
      </c>
      <c r="Z9" t="s">
        <v>712</v>
      </c>
    </row>
    <row r="10" spans="1:27" ht="17.399999999999999">
      <c r="A10" s="1000">
        <v>460</v>
      </c>
      <c r="B10" s="66">
        <v>245</v>
      </c>
      <c r="C10" s="66">
        <v>332</v>
      </c>
      <c r="D10" s="66">
        <v>35</v>
      </c>
      <c r="E10" s="1256" t="s">
        <v>2443</v>
      </c>
      <c r="F10" s="170" t="s">
        <v>1171</v>
      </c>
      <c r="G10" s="146" t="s">
        <v>1630</v>
      </c>
      <c r="H10" s="157" t="s">
        <v>1631</v>
      </c>
      <c r="I10" s="146" t="s">
        <v>1632</v>
      </c>
      <c r="J10" s="222" t="s">
        <v>1887</v>
      </c>
      <c r="K10" s="1147" t="s">
        <v>1963</v>
      </c>
      <c r="L10" s="227" t="s">
        <v>2855</v>
      </c>
      <c r="M10" s="146"/>
      <c r="N10" s="146"/>
      <c r="O10" s="146" t="s">
        <v>305</v>
      </c>
      <c r="P10" s="146" t="s">
        <v>745</v>
      </c>
      <c r="Q10" s="146"/>
      <c r="R10" s="146"/>
      <c r="S10" s="146" t="s">
        <v>745</v>
      </c>
      <c r="T10" s="146" t="s">
        <v>745</v>
      </c>
      <c r="U10" s="355" t="s">
        <v>745</v>
      </c>
      <c r="V10" s="35"/>
      <c r="Y10" s="36" t="s">
        <v>749</v>
      </c>
      <c r="Z10" t="s">
        <v>750</v>
      </c>
    </row>
    <row r="11" spans="1:27" ht="17.399999999999999">
      <c r="A11" s="1000">
        <v>739</v>
      </c>
      <c r="B11" s="66">
        <v>172</v>
      </c>
      <c r="C11" s="66">
        <v>552</v>
      </c>
      <c r="D11" s="66">
        <v>35</v>
      </c>
      <c r="E11" s="1248">
        <v>89</v>
      </c>
      <c r="F11" s="170" t="s">
        <v>687</v>
      </c>
      <c r="G11" s="146" t="s">
        <v>688</v>
      </c>
      <c r="H11" s="157" t="s">
        <v>689</v>
      </c>
      <c r="I11" s="146" t="s">
        <v>690</v>
      </c>
      <c r="J11" s="222" t="s">
        <v>79</v>
      </c>
      <c r="K11" s="1127" t="s">
        <v>1672</v>
      </c>
      <c r="L11" s="250" t="s">
        <v>2227</v>
      </c>
      <c r="M11" s="146"/>
      <c r="N11" s="146"/>
      <c r="O11" s="146" t="s">
        <v>1964</v>
      </c>
      <c r="P11" s="146" t="s">
        <v>745</v>
      </c>
      <c r="Q11" s="146"/>
      <c r="R11" s="146"/>
      <c r="S11" s="146" t="s">
        <v>745</v>
      </c>
      <c r="T11" s="146" t="s">
        <v>745</v>
      </c>
      <c r="U11" s="355" t="s">
        <v>2565</v>
      </c>
      <c r="V11" s="35"/>
      <c r="W11" s="36" t="s">
        <v>739</v>
      </c>
      <c r="X11" t="s">
        <v>2685</v>
      </c>
      <c r="Y11" s="36" t="s">
        <v>751</v>
      </c>
      <c r="Z11" t="s">
        <v>752</v>
      </c>
    </row>
    <row r="12" spans="1:27" ht="17.399999999999999">
      <c r="A12" s="1000">
        <v>760</v>
      </c>
      <c r="B12" s="66">
        <v>157</v>
      </c>
      <c r="C12" s="66">
        <v>566</v>
      </c>
      <c r="D12" s="66">
        <v>38</v>
      </c>
      <c r="E12" s="1255" t="s">
        <v>284</v>
      </c>
      <c r="F12" s="170" t="s">
        <v>418</v>
      </c>
      <c r="G12" s="146" t="s">
        <v>274</v>
      </c>
      <c r="H12" s="157" t="s">
        <v>680</v>
      </c>
      <c r="I12" s="146" t="s">
        <v>681</v>
      </c>
      <c r="J12" s="222" t="s">
        <v>1886</v>
      </c>
      <c r="K12" s="1125" t="s">
        <v>2765</v>
      </c>
      <c r="L12" s="247" t="s">
        <v>2253</v>
      </c>
      <c r="M12" s="146" t="s">
        <v>745</v>
      </c>
      <c r="N12" s="146" t="s">
        <v>439</v>
      </c>
      <c r="O12" s="146"/>
      <c r="P12" s="146"/>
      <c r="Q12" s="146" t="s">
        <v>745</v>
      </c>
      <c r="R12" s="146" t="s">
        <v>745</v>
      </c>
      <c r="S12" s="146" t="s">
        <v>745</v>
      </c>
      <c r="T12" s="146" t="s">
        <v>745</v>
      </c>
      <c r="U12" s="355" t="s">
        <v>2565</v>
      </c>
      <c r="V12" s="35"/>
      <c r="W12" s="36" t="s">
        <v>740</v>
      </c>
      <c r="X12" t="s">
        <v>2686</v>
      </c>
      <c r="Y12" s="36" t="s">
        <v>753</v>
      </c>
      <c r="Z12" t="s">
        <v>2557</v>
      </c>
    </row>
    <row r="13" spans="1:27" ht="17.399999999999999">
      <c r="A13" s="1000">
        <v>635</v>
      </c>
      <c r="B13" s="66">
        <v>152</v>
      </c>
      <c r="C13" s="66">
        <v>464</v>
      </c>
      <c r="D13" s="66">
        <v>42</v>
      </c>
      <c r="E13" s="1248">
        <v>85</v>
      </c>
      <c r="F13" s="170" t="s">
        <v>385</v>
      </c>
      <c r="G13" s="146" t="s">
        <v>1633</v>
      </c>
      <c r="H13" s="324" t="s">
        <v>2963</v>
      </c>
      <c r="I13" s="146" t="s">
        <v>1634</v>
      </c>
      <c r="J13" s="222" t="s">
        <v>1888</v>
      </c>
      <c r="K13" s="1120" t="s">
        <v>1635</v>
      </c>
      <c r="L13" s="253" t="s">
        <v>3067</v>
      </c>
      <c r="M13" s="146"/>
      <c r="N13" s="146" t="s">
        <v>709</v>
      </c>
      <c r="O13" s="146"/>
      <c r="P13" s="146" t="s">
        <v>745</v>
      </c>
      <c r="Q13" s="146"/>
      <c r="R13" s="146"/>
      <c r="S13" s="146"/>
      <c r="T13" s="146" t="s">
        <v>745</v>
      </c>
      <c r="U13" s="355"/>
      <c r="V13" s="35"/>
      <c r="W13" s="36" t="s">
        <v>741</v>
      </c>
      <c r="X13" t="s">
        <v>2687</v>
      </c>
      <c r="Y13" s="36" t="s">
        <v>715</v>
      </c>
      <c r="Z13" t="s">
        <v>716</v>
      </c>
    </row>
    <row r="14" spans="1:27" ht="17.399999999999999">
      <c r="A14" s="1000">
        <v>566</v>
      </c>
      <c r="B14" s="66">
        <v>177</v>
      </c>
      <c r="C14" s="66">
        <v>484</v>
      </c>
      <c r="D14" s="66" t="s">
        <v>3067</v>
      </c>
      <c r="E14" s="1248">
        <v>81</v>
      </c>
      <c r="F14" s="321" t="s">
        <v>499</v>
      </c>
      <c r="G14" s="326" t="s">
        <v>809</v>
      </c>
      <c r="H14" s="159" t="s">
        <v>3067</v>
      </c>
      <c r="I14" s="326" t="s">
        <v>810</v>
      </c>
      <c r="J14" s="241" t="s">
        <v>2611</v>
      </c>
      <c r="K14" s="1125" t="s">
        <v>237</v>
      </c>
      <c r="L14" s="225" t="s">
        <v>1197</v>
      </c>
      <c r="M14" s="146"/>
      <c r="N14" s="146"/>
      <c r="O14" s="146" t="s">
        <v>3051</v>
      </c>
      <c r="P14" s="146" t="s">
        <v>2565</v>
      </c>
      <c r="Q14" s="146" t="s">
        <v>745</v>
      </c>
      <c r="R14" s="146" t="s">
        <v>745</v>
      </c>
      <c r="S14" s="146"/>
      <c r="T14" s="146"/>
      <c r="U14" s="355" t="s">
        <v>745</v>
      </c>
      <c r="V14" s="35"/>
      <c r="Y14" s="36" t="s">
        <v>713</v>
      </c>
      <c r="Z14" t="s">
        <v>714</v>
      </c>
    </row>
    <row r="15" spans="1:27" ht="17.399999999999999">
      <c r="A15" s="1000">
        <v>623</v>
      </c>
      <c r="B15" s="66" t="s">
        <v>3067</v>
      </c>
      <c r="C15" s="66" t="s">
        <v>3067</v>
      </c>
      <c r="D15" s="66" t="s">
        <v>3067</v>
      </c>
      <c r="E15" s="1248">
        <v>82</v>
      </c>
      <c r="F15" s="321" t="s">
        <v>3067</v>
      </c>
      <c r="G15" s="157" t="s">
        <v>3067</v>
      </c>
      <c r="H15" s="157" t="s">
        <v>3067</v>
      </c>
      <c r="I15" s="157" t="s">
        <v>3067</v>
      </c>
      <c r="J15" s="241" t="s">
        <v>2616</v>
      </c>
      <c r="K15" s="1125" t="s">
        <v>2052</v>
      </c>
      <c r="L15" s="273"/>
      <c r="M15" s="146"/>
      <c r="N15" s="146" t="s">
        <v>711</v>
      </c>
      <c r="O15" s="146"/>
      <c r="P15" s="146"/>
      <c r="Q15" s="146"/>
      <c r="R15" s="146"/>
      <c r="S15" s="146"/>
      <c r="T15" s="146"/>
      <c r="U15" s="355"/>
      <c r="V15" s="35"/>
      <c r="W15" s="36" t="s">
        <v>742</v>
      </c>
      <c r="X15" t="s">
        <v>2694</v>
      </c>
      <c r="Y15" s="36" t="s">
        <v>717</v>
      </c>
      <c r="Z15" t="s">
        <v>912</v>
      </c>
    </row>
    <row r="16" spans="1:27" ht="17.399999999999999">
      <c r="A16" s="1000">
        <v>557</v>
      </c>
      <c r="B16" s="66">
        <v>183</v>
      </c>
      <c r="C16" s="66">
        <v>422</v>
      </c>
      <c r="D16" s="66" t="s">
        <v>3067</v>
      </c>
      <c r="E16" s="1248">
        <v>83</v>
      </c>
      <c r="F16" s="170" t="s">
        <v>419</v>
      </c>
      <c r="G16" s="146" t="s">
        <v>1641</v>
      </c>
      <c r="H16" s="157" t="s">
        <v>1642</v>
      </c>
      <c r="I16" s="146" t="s">
        <v>1643</v>
      </c>
      <c r="J16" s="222" t="s">
        <v>76</v>
      </c>
      <c r="K16" s="1127" t="s">
        <v>1644</v>
      </c>
      <c r="L16" s="163" t="s">
        <v>2253</v>
      </c>
      <c r="M16" s="146"/>
      <c r="N16" s="146"/>
      <c r="O16" s="146" t="s">
        <v>1278</v>
      </c>
      <c r="P16" s="146" t="s">
        <v>745</v>
      </c>
      <c r="Q16" s="146"/>
      <c r="R16" s="146"/>
      <c r="S16" s="146"/>
      <c r="T16" s="146" t="s">
        <v>2565</v>
      </c>
      <c r="U16" s="355" t="s">
        <v>745</v>
      </c>
      <c r="V16" s="2"/>
      <c r="W16" s="36" t="s">
        <v>743</v>
      </c>
      <c r="X16" t="s">
        <v>2695</v>
      </c>
      <c r="Y16" s="36" t="s">
        <v>2558</v>
      </c>
      <c r="Z16" t="s">
        <v>2559</v>
      </c>
    </row>
    <row r="17" spans="1:26" ht="17.399999999999999">
      <c r="A17" s="1000">
        <v>554</v>
      </c>
      <c r="B17" s="66">
        <v>178</v>
      </c>
      <c r="C17" s="66">
        <v>414</v>
      </c>
      <c r="D17" s="66">
        <v>64</v>
      </c>
      <c r="E17" s="1248">
        <v>65</v>
      </c>
      <c r="F17" s="170" t="s">
        <v>1650</v>
      </c>
      <c r="G17" s="146" t="s">
        <v>2232</v>
      </c>
      <c r="H17" s="157" t="s">
        <v>1651</v>
      </c>
      <c r="I17" s="146" t="s">
        <v>686</v>
      </c>
      <c r="J17" s="222" t="s">
        <v>78</v>
      </c>
      <c r="K17" s="1127" t="s">
        <v>1601</v>
      </c>
      <c r="L17" s="246" t="s">
        <v>2852</v>
      </c>
      <c r="M17" s="146"/>
      <c r="N17" s="146"/>
      <c r="O17" s="146" t="s">
        <v>305</v>
      </c>
      <c r="P17" s="146" t="s">
        <v>745</v>
      </c>
      <c r="Q17" s="146" t="s">
        <v>745</v>
      </c>
      <c r="R17" s="146"/>
      <c r="S17" s="146"/>
      <c r="T17" s="146" t="s">
        <v>745</v>
      </c>
      <c r="U17" s="355" t="s">
        <v>2565</v>
      </c>
      <c r="V17" s="2"/>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4220</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9" r:id="rId1"/>
    <hyperlink ref="K10" r:id="rId2"/>
    <hyperlink ref="K11" r:id="rId3"/>
    <hyperlink ref="K16" r:id="rId4"/>
    <hyperlink ref="K17" r:id="rId5"/>
  </hyperlinks>
  <pageMargins left="0.19685039370078741" right="0.19685039370078741" top="1.1811023622047245" bottom="0" header="0.51181102362204722" footer="0"/>
  <pageSetup paperSize="9" orientation="landscape" r:id="rId6"/>
  <headerFooter alignWithMargins="0"/>
  <drawing r:id="rId7"/>
</worksheet>
</file>

<file path=xl/worksheets/sheet58.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60" t="s">
        <v>2640</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8"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8"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791</v>
      </c>
      <c r="B7" s="66"/>
      <c r="C7" s="66">
        <v>198</v>
      </c>
      <c r="D7" s="66">
        <v>51</v>
      </c>
      <c r="E7" s="1248" t="s">
        <v>3067</v>
      </c>
      <c r="F7" s="170" t="s">
        <v>1288</v>
      </c>
      <c r="G7" s="146" t="s">
        <v>2963</v>
      </c>
      <c r="H7" s="146" t="s">
        <v>2964</v>
      </c>
      <c r="I7" s="146" t="s">
        <v>2963</v>
      </c>
      <c r="J7" s="222" t="s">
        <v>408</v>
      </c>
      <c r="K7" s="1125" t="s">
        <v>1670</v>
      </c>
      <c r="L7" s="255" t="s">
        <v>3067</v>
      </c>
      <c r="M7" s="146"/>
      <c r="N7" s="146" t="s">
        <v>1629</v>
      </c>
      <c r="O7" s="146"/>
      <c r="P7" s="146"/>
      <c r="Q7" s="146"/>
      <c r="R7" s="146"/>
      <c r="S7" s="146"/>
      <c r="T7" s="146"/>
      <c r="U7" s="355"/>
      <c r="V7" s="35"/>
      <c r="W7" s="36" t="s">
        <v>2340</v>
      </c>
      <c r="X7" t="s">
        <v>2692</v>
      </c>
      <c r="Y7" s="36" t="s">
        <v>709</v>
      </c>
      <c r="Z7" t="s">
        <v>710</v>
      </c>
    </row>
    <row r="8" spans="1:27" ht="17.399999999999999">
      <c r="A8" s="1000">
        <v>760</v>
      </c>
      <c r="B8" s="66">
        <v>157</v>
      </c>
      <c r="C8" s="66">
        <v>566</v>
      </c>
      <c r="D8" s="66">
        <v>38</v>
      </c>
      <c r="E8" s="1255" t="s">
        <v>284</v>
      </c>
      <c r="F8" s="170" t="s">
        <v>418</v>
      </c>
      <c r="G8" s="146" t="s">
        <v>274</v>
      </c>
      <c r="H8" s="157" t="s">
        <v>680</v>
      </c>
      <c r="I8" s="146" t="s">
        <v>681</v>
      </c>
      <c r="J8" s="222" t="s">
        <v>1886</v>
      </c>
      <c r="K8" s="1125" t="s">
        <v>1628</v>
      </c>
      <c r="L8" s="247" t="s">
        <v>2253</v>
      </c>
      <c r="M8" s="146" t="s">
        <v>745</v>
      </c>
      <c r="N8" s="146" t="s">
        <v>439</v>
      </c>
      <c r="O8" s="146"/>
      <c r="P8" s="146"/>
      <c r="Q8" s="146" t="s">
        <v>745</v>
      </c>
      <c r="R8" s="146" t="s">
        <v>745</v>
      </c>
      <c r="S8" s="146" t="s">
        <v>745</v>
      </c>
      <c r="T8" s="146" t="s">
        <v>745</v>
      </c>
      <c r="U8" s="355" t="s">
        <v>2565</v>
      </c>
      <c r="V8" s="35"/>
      <c r="W8" s="36" t="s">
        <v>738</v>
      </c>
      <c r="X8" t="s">
        <v>2693</v>
      </c>
      <c r="Y8" s="36" t="s">
        <v>707</v>
      </c>
      <c r="Z8" t="s">
        <v>708</v>
      </c>
    </row>
    <row r="9" spans="1:27" ht="17.399999999999999">
      <c r="A9" s="1000">
        <v>554</v>
      </c>
      <c r="B9" s="66">
        <v>178</v>
      </c>
      <c r="C9" s="66">
        <v>414</v>
      </c>
      <c r="D9" s="66">
        <v>64</v>
      </c>
      <c r="E9" s="1248">
        <v>65</v>
      </c>
      <c r="F9" s="170" t="s">
        <v>1650</v>
      </c>
      <c r="G9" s="146" t="s">
        <v>2232</v>
      </c>
      <c r="H9" s="157" t="s">
        <v>1651</v>
      </c>
      <c r="I9" s="146" t="s">
        <v>686</v>
      </c>
      <c r="J9" s="222" t="s">
        <v>78</v>
      </c>
      <c r="K9" s="1127" t="s">
        <v>1601</v>
      </c>
      <c r="L9" s="246" t="s">
        <v>2852</v>
      </c>
      <c r="M9" s="146"/>
      <c r="N9" s="146"/>
      <c r="O9" s="146" t="s">
        <v>305</v>
      </c>
      <c r="P9" s="146" t="s">
        <v>745</v>
      </c>
      <c r="Q9" s="146" t="s">
        <v>745</v>
      </c>
      <c r="R9" s="146"/>
      <c r="S9" s="146"/>
      <c r="T9" s="146" t="s">
        <v>745</v>
      </c>
      <c r="U9" s="355" t="s">
        <v>2565</v>
      </c>
      <c r="V9" s="35"/>
      <c r="W9" s="36" t="s">
        <v>2570</v>
      </c>
      <c r="X9" t="s">
        <v>747</v>
      </c>
      <c r="Y9" s="36" t="s">
        <v>711</v>
      </c>
      <c r="Z9" t="s">
        <v>712</v>
      </c>
    </row>
    <row r="10" spans="1:27" ht="17.399999999999999">
      <c r="A10" s="1000" t="s">
        <v>3067</v>
      </c>
      <c r="B10" s="66" t="s">
        <v>3067</v>
      </c>
      <c r="C10" s="66" t="s">
        <v>3067</v>
      </c>
      <c r="D10" s="66" t="s">
        <v>3067</v>
      </c>
      <c r="E10" s="1248">
        <v>66</v>
      </c>
      <c r="F10" s="170" t="s">
        <v>3067</v>
      </c>
      <c r="G10" s="146" t="s">
        <v>3067</v>
      </c>
      <c r="H10" s="146" t="s">
        <v>3067</v>
      </c>
      <c r="I10" s="146" t="s">
        <v>3067</v>
      </c>
      <c r="J10" s="222" t="s">
        <v>1042</v>
      </c>
      <c r="K10" s="1125" t="s">
        <v>247</v>
      </c>
      <c r="L10" s="164" t="s">
        <v>1197</v>
      </c>
      <c r="M10" s="146"/>
      <c r="N10" s="146"/>
      <c r="O10" s="146" t="s">
        <v>305</v>
      </c>
      <c r="P10" s="146" t="s">
        <v>745</v>
      </c>
      <c r="Q10" s="146" t="s">
        <v>745</v>
      </c>
      <c r="R10" s="146"/>
      <c r="S10" s="146"/>
      <c r="T10" s="146" t="s">
        <v>745</v>
      </c>
      <c r="U10" s="355" t="s">
        <v>2565</v>
      </c>
      <c r="V10" s="35"/>
      <c r="Y10" s="36" t="s">
        <v>749</v>
      </c>
      <c r="Z10" t="s">
        <v>750</v>
      </c>
    </row>
    <row r="11" spans="1:27" ht="17.399999999999999">
      <c r="A11" s="1000"/>
      <c r="B11" s="66"/>
      <c r="C11" s="66"/>
      <c r="D11" s="66"/>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52"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46"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53"/>
      <c r="M15" s="154"/>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48"/>
      <c r="M16" s="146"/>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34"/>
      <c r="L55" s="213"/>
      <c r="M55" s="34"/>
      <c r="N55" s="2"/>
      <c r="O55" s="2"/>
      <c r="P55" s="2"/>
      <c r="Q55" s="2"/>
      <c r="R55" s="2"/>
      <c r="S55" s="2"/>
      <c r="T55" s="2"/>
      <c r="U55" s="2"/>
      <c r="V55" s="2"/>
    </row>
    <row r="56" spans="6:22">
      <c r="F56" s="2"/>
      <c r="G56" s="2"/>
      <c r="H56" s="2"/>
      <c r="I56" s="2"/>
      <c r="J56" s="240"/>
      <c r="K56" s="2"/>
      <c r="L56" s="212"/>
      <c r="M56" s="2"/>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9" r:id="rId1"/>
  </hyperlinks>
  <pageMargins left="0.19685039370078741" right="0.19685039370078741" top="1.1811023622047245" bottom="0" header="0.51181102362204722" footer="0"/>
  <pageSetup paperSize="9" orientation="landscape" r:id="rId2"/>
  <headerFooter alignWithMargins="0"/>
  <drawing r:id="rId3"/>
</worksheet>
</file>

<file path=xl/worksheets/sheet59.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9" t="s">
        <v>2641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7"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7"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234</v>
      </c>
      <c r="B7" s="66" t="s">
        <v>3067</v>
      </c>
      <c r="C7" s="66">
        <v>100</v>
      </c>
      <c r="D7" s="66">
        <v>41</v>
      </c>
      <c r="E7" s="1248">
        <v>7</v>
      </c>
      <c r="F7" s="170" t="s">
        <v>671</v>
      </c>
      <c r="G7" s="146" t="s">
        <v>2963</v>
      </c>
      <c r="H7" s="146" t="s">
        <v>2964</v>
      </c>
      <c r="I7" s="146" t="s">
        <v>2963</v>
      </c>
      <c r="J7" s="222" t="s">
        <v>1031</v>
      </c>
      <c r="K7" s="1124" t="s">
        <v>1668</v>
      </c>
      <c r="L7" s="251" t="s">
        <v>3067</v>
      </c>
      <c r="M7" s="146"/>
      <c r="N7" s="146" t="s">
        <v>711</v>
      </c>
      <c r="O7" s="146"/>
      <c r="P7" s="146"/>
      <c r="Q7" s="146" t="s">
        <v>745</v>
      </c>
      <c r="R7" s="146" t="s">
        <v>745</v>
      </c>
      <c r="S7" s="146"/>
      <c r="T7" s="146"/>
      <c r="U7" s="355"/>
      <c r="V7" s="35"/>
      <c r="W7" s="36" t="s">
        <v>2340</v>
      </c>
      <c r="X7" t="s">
        <v>2692</v>
      </c>
      <c r="Y7" s="36" t="s">
        <v>709</v>
      </c>
      <c r="Z7" t="s">
        <v>710</v>
      </c>
    </row>
    <row r="8" spans="1:27" ht="17.399999999999999">
      <c r="A8" s="1000">
        <v>812</v>
      </c>
      <c r="B8" s="66">
        <v>177</v>
      </c>
      <c r="C8" s="66" t="s">
        <v>3067</v>
      </c>
      <c r="D8" s="66">
        <v>68</v>
      </c>
      <c r="E8" s="1248">
        <v>98</v>
      </c>
      <c r="F8" s="170" t="s">
        <v>389</v>
      </c>
      <c r="G8" s="146" t="s">
        <v>2127</v>
      </c>
      <c r="H8" s="146" t="s">
        <v>2963</v>
      </c>
      <c r="I8" s="324" t="s">
        <v>2963</v>
      </c>
      <c r="J8" s="241" t="s">
        <v>1042</v>
      </c>
      <c r="K8" s="1120" t="s">
        <v>833</v>
      </c>
      <c r="L8" s="225" t="s">
        <v>3067</v>
      </c>
      <c r="M8" s="146"/>
      <c r="N8" s="146" t="s">
        <v>477</v>
      </c>
      <c r="O8" s="146" t="s">
        <v>2080</v>
      </c>
      <c r="P8" s="146" t="s">
        <v>2565</v>
      </c>
      <c r="Q8" s="146" t="s">
        <v>745</v>
      </c>
      <c r="R8" s="146" t="s">
        <v>2565</v>
      </c>
      <c r="S8" s="146"/>
      <c r="T8" s="146" t="s">
        <v>745</v>
      </c>
      <c r="U8" s="355" t="s">
        <v>2565</v>
      </c>
      <c r="V8" s="35"/>
      <c r="W8" s="36" t="s">
        <v>738</v>
      </c>
      <c r="X8" t="s">
        <v>2693</v>
      </c>
      <c r="Y8" s="36" t="s">
        <v>707</v>
      </c>
      <c r="Z8" t="s">
        <v>708</v>
      </c>
    </row>
    <row r="9" spans="1:27" ht="17.399999999999999">
      <c r="A9" s="1000">
        <v>882</v>
      </c>
      <c r="B9" s="66" t="s">
        <v>3067</v>
      </c>
      <c r="C9" s="66">
        <v>660</v>
      </c>
      <c r="D9" s="66" t="s">
        <v>3067</v>
      </c>
      <c r="E9" s="1256" t="s">
        <v>2445</v>
      </c>
      <c r="F9" s="170" t="s">
        <v>391</v>
      </c>
      <c r="G9" s="146" t="s">
        <v>2983</v>
      </c>
      <c r="H9" s="146" t="s">
        <v>2963</v>
      </c>
      <c r="I9" s="146" t="s">
        <v>2963</v>
      </c>
      <c r="J9" s="241" t="s">
        <v>1043</v>
      </c>
      <c r="K9" s="1124" t="s">
        <v>1675</v>
      </c>
      <c r="L9" s="256" t="s">
        <v>3067</v>
      </c>
      <c r="M9" s="146"/>
      <c r="N9" s="146" t="s">
        <v>745</v>
      </c>
      <c r="O9" s="146"/>
      <c r="P9" s="146"/>
      <c r="Q9" s="146"/>
      <c r="R9" s="146"/>
      <c r="S9" s="146"/>
      <c r="T9" s="146"/>
      <c r="U9" s="355"/>
      <c r="V9" s="35"/>
      <c r="W9" s="36" t="s">
        <v>2570</v>
      </c>
      <c r="X9" t="s">
        <v>747</v>
      </c>
      <c r="Y9" s="36" t="s">
        <v>711</v>
      </c>
      <c r="Z9" t="s">
        <v>712</v>
      </c>
    </row>
    <row r="10" spans="1:27" ht="17.399999999999999">
      <c r="A10" s="1000" t="s">
        <v>3067</v>
      </c>
      <c r="B10" s="66"/>
      <c r="C10" s="66" t="s">
        <v>3067</v>
      </c>
      <c r="D10" s="66">
        <v>55</v>
      </c>
      <c r="E10" s="1248" t="s">
        <v>3067</v>
      </c>
      <c r="F10" s="170" t="s">
        <v>3042</v>
      </c>
      <c r="G10" s="146" t="s">
        <v>2963</v>
      </c>
      <c r="H10" s="146" t="s">
        <v>2963</v>
      </c>
      <c r="I10" s="146" t="s">
        <v>2963</v>
      </c>
      <c r="J10" s="222" t="s">
        <v>1980</v>
      </c>
      <c r="K10" s="1120" t="s">
        <v>1673</v>
      </c>
      <c r="L10" s="253" t="s">
        <v>3067</v>
      </c>
      <c r="M10" s="146"/>
      <c r="N10" s="146" t="s">
        <v>711</v>
      </c>
      <c r="O10" s="146"/>
      <c r="P10" s="146" t="s">
        <v>745</v>
      </c>
      <c r="Q10" s="146" t="s">
        <v>745</v>
      </c>
      <c r="R10" s="146"/>
      <c r="S10" s="146"/>
      <c r="T10" s="146"/>
      <c r="U10" s="355"/>
      <c r="V10" s="35"/>
      <c r="Y10" s="36" t="s">
        <v>749</v>
      </c>
      <c r="Z10" t="s">
        <v>750</v>
      </c>
    </row>
    <row r="11" spans="1:27" ht="17.399999999999999">
      <c r="A11" s="1000">
        <v>820</v>
      </c>
      <c r="B11" s="66">
        <v>152</v>
      </c>
      <c r="C11" s="66">
        <v>618</v>
      </c>
      <c r="D11" s="66">
        <v>38</v>
      </c>
      <c r="E11" s="1248">
        <v>87</v>
      </c>
      <c r="F11" s="170" t="s">
        <v>388</v>
      </c>
      <c r="G11" s="146" t="s">
        <v>1279</v>
      </c>
      <c r="H11" s="146" t="s">
        <v>2963</v>
      </c>
      <c r="I11" s="146" t="s">
        <v>2358</v>
      </c>
      <c r="J11" s="222" t="s">
        <v>1041</v>
      </c>
      <c r="K11" s="1122" t="s">
        <v>2981</v>
      </c>
      <c r="L11" s="214" t="s">
        <v>3067</v>
      </c>
      <c r="M11" s="146" t="s">
        <v>745</v>
      </c>
      <c r="N11" s="146" t="s">
        <v>2982</v>
      </c>
      <c r="O11" s="146"/>
      <c r="P11" s="146" t="s">
        <v>745</v>
      </c>
      <c r="Q11" s="146"/>
      <c r="R11" s="146"/>
      <c r="S11" s="146"/>
      <c r="T11" s="146" t="s">
        <v>745</v>
      </c>
      <c r="U11" s="355" t="s">
        <v>2565</v>
      </c>
      <c r="V11" s="35"/>
      <c r="W11" s="36" t="s">
        <v>739</v>
      </c>
      <c r="X11" t="s">
        <v>2685</v>
      </c>
      <c r="Y11" s="36" t="s">
        <v>751</v>
      </c>
      <c r="Z11" t="s">
        <v>752</v>
      </c>
    </row>
    <row r="12" spans="1:27" ht="17.399999999999999">
      <c r="A12" s="1000">
        <v>635</v>
      </c>
      <c r="B12" s="66">
        <v>152</v>
      </c>
      <c r="C12" s="66">
        <v>464</v>
      </c>
      <c r="D12" s="66">
        <v>42</v>
      </c>
      <c r="E12" s="1248">
        <v>85</v>
      </c>
      <c r="F12" s="170" t="s">
        <v>385</v>
      </c>
      <c r="G12" s="146" t="s">
        <v>1633</v>
      </c>
      <c r="H12" s="146" t="s">
        <v>2963</v>
      </c>
      <c r="I12" s="146" t="s">
        <v>1634</v>
      </c>
      <c r="J12" s="222" t="s">
        <v>1888</v>
      </c>
      <c r="K12" s="1120" t="s">
        <v>1635</v>
      </c>
      <c r="L12" s="253" t="s">
        <v>3067</v>
      </c>
      <c r="M12" s="146"/>
      <c r="N12" s="146" t="s">
        <v>709</v>
      </c>
      <c r="O12" s="146"/>
      <c r="P12" s="146" t="s">
        <v>745</v>
      </c>
      <c r="Q12" s="146"/>
      <c r="R12" s="146"/>
      <c r="S12" s="146"/>
      <c r="T12" s="146" t="s">
        <v>745</v>
      </c>
      <c r="U12" s="355"/>
      <c r="V12" s="35"/>
      <c r="W12" s="36" t="s">
        <v>740</v>
      </c>
      <c r="X12" t="s">
        <v>2686</v>
      </c>
      <c r="Y12" s="36" t="s">
        <v>753</v>
      </c>
      <c r="Z12" t="s">
        <v>2557</v>
      </c>
    </row>
    <row r="13" spans="1:27" ht="17.399999999999999">
      <c r="A13" s="1000">
        <v>187</v>
      </c>
      <c r="B13" s="66" t="s">
        <v>3067</v>
      </c>
      <c r="C13" s="66">
        <v>466</v>
      </c>
      <c r="D13" s="66" t="s">
        <v>3067</v>
      </c>
      <c r="E13" s="1248">
        <v>86</v>
      </c>
      <c r="F13" s="170" t="s">
        <v>797</v>
      </c>
      <c r="G13" s="268" t="s">
        <v>3067</v>
      </c>
      <c r="H13" s="329" t="s">
        <v>3067</v>
      </c>
      <c r="I13" s="268" t="s">
        <v>3067</v>
      </c>
      <c r="J13" s="241" t="s">
        <v>798</v>
      </c>
      <c r="K13" s="1125" t="s">
        <v>1063</v>
      </c>
      <c r="L13" s="264"/>
      <c r="M13" s="146"/>
      <c r="N13" s="146" t="s">
        <v>745</v>
      </c>
      <c r="O13" s="146"/>
      <c r="P13" s="146"/>
      <c r="Q13" s="146"/>
      <c r="R13" s="146"/>
      <c r="S13" s="146"/>
      <c r="T13" s="146"/>
      <c r="U13" s="355"/>
      <c r="V13" s="35"/>
      <c r="W13" s="36" t="s">
        <v>741</v>
      </c>
      <c r="X13" t="s">
        <v>2687</v>
      </c>
      <c r="Y13" s="36" t="s">
        <v>715</v>
      </c>
      <c r="Z13" t="s">
        <v>716</v>
      </c>
    </row>
    <row r="14" spans="1:27" ht="17.399999999999999">
      <c r="A14" s="1000">
        <v>880</v>
      </c>
      <c r="B14" s="66">
        <v>258</v>
      </c>
      <c r="C14" s="66">
        <v>660</v>
      </c>
      <c r="D14" s="66" t="s">
        <v>3067</v>
      </c>
      <c r="E14" s="1251">
        <v>101</v>
      </c>
      <c r="F14" s="321" t="s">
        <v>386</v>
      </c>
      <c r="G14" s="146" t="s">
        <v>2132</v>
      </c>
      <c r="H14" s="157" t="s">
        <v>478</v>
      </c>
      <c r="I14" s="146" t="s">
        <v>1638</v>
      </c>
      <c r="J14" s="241" t="s">
        <v>75</v>
      </c>
      <c r="K14" s="1122" t="s">
        <v>1639</v>
      </c>
      <c r="L14" s="256" t="s">
        <v>3067</v>
      </c>
      <c r="M14" s="146" t="s">
        <v>2570</v>
      </c>
      <c r="N14" s="146" t="s">
        <v>1640</v>
      </c>
      <c r="O14" s="146" t="s">
        <v>2122</v>
      </c>
      <c r="P14" s="146" t="s">
        <v>745</v>
      </c>
      <c r="Q14" s="146"/>
      <c r="R14" s="146"/>
      <c r="S14" s="146"/>
      <c r="T14" s="146" t="s">
        <v>745</v>
      </c>
      <c r="U14" s="355" t="s">
        <v>2565</v>
      </c>
      <c r="V14" s="35"/>
      <c r="Y14" s="36" t="s">
        <v>713</v>
      </c>
      <c r="Z14" t="s">
        <v>714</v>
      </c>
    </row>
    <row r="15" spans="1:27" ht="17.399999999999999">
      <c r="A15" s="1000">
        <v>816</v>
      </c>
      <c r="B15" s="66" t="s">
        <v>3067</v>
      </c>
      <c r="C15" s="66">
        <v>606</v>
      </c>
      <c r="D15" s="66" t="s">
        <v>3067</v>
      </c>
      <c r="E15" s="1255" t="s">
        <v>2444</v>
      </c>
      <c r="F15" s="170" t="s">
        <v>2617</v>
      </c>
      <c r="G15" s="157" t="s">
        <v>3067</v>
      </c>
      <c r="H15" s="157" t="s">
        <v>3067</v>
      </c>
      <c r="I15" s="324" t="s">
        <v>3067</v>
      </c>
      <c r="J15" s="241" t="s">
        <v>2511</v>
      </c>
      <c r="K15" s="1125" t="s">
        <v>238</v>
      </c>
      <c r="L15" s="264"/>
      <c r="M15" s="146" t="s">
        <v>2570</v>
      </c>
      <c r="N15" s="146" t="s">
        <v>3032</v>
      </c>
      <c r="O15" s="146"/>
      <c r="P15" s="146"/>
      <c r="Q15" s="146"/>
      <c r="R15" s="146"/>
      <c r="S15" s="146"/>
      <c r="T15" s="146"/>
      <c r="U15" s="355"/>
      <c r="V15" s="35"/>
      <c r="W15" s="36" t="s">
        <v>742</v>
      </c>
      <c r="X15" t="s">
        <v>2694</v>
      </c>
      <c r="Y15" s="36" t="s">
        <v>717</v>
      </c>
      <c r="Z15" t="s">
        <v>912</v>
      </c>
    </row>
    <row r="16" spans="1:27" ht="17.399999999999999">
      <c r="A16" s="1000">
        <v>757</v>
      </c>
      <c r="B16" s="66" t="s">
        <v>3067</v>
      </c>
      <c r="C16" s="66">
        <v>562</v>
      </c>
      <c r="D16" s="66">
        <v>49</v>
      </c>
      <c r="E16" s="1248">
        <v>95</v>
      </c>
      <c r="F16" s="170" t="s">
        <v>2514</v>
      </c>
      <c r="G16" s="326" t="s">
        <v>2515</v>
      </c>
      <c r="H16" s="233" t="s">
        <v>3067</v>
      </c>
      <c r="I16" s="326" t="s">
        <v>2516</v>
      </c>
      <c r="J16" s="241" t="s">
        <v>2517</v>
      </c>
      <c r="K16" s="1125" t="s">
        <v>240</v>
      </c>
      <c r="L16" s="227" t="s">
        <v>1197</v>
      </c>
      <c r="M16" s="146" t="s">
        <v>745</v>
      </c>
      <c r="N16" s="146" t="s">
        <v>2518</v>
      </c>
      <c r="O16" s="146"/>
      <c r="P16" s="146" t="s">
        <v>2565</v>
      </c>
      <c r="Q16" s="146" t="s">
        <v>745</v>
      </c>
      <c r="R16" s="146"/>
      <c r="S16" s="146" t="s">
        <v>745</v>
      </c>
      <c r="T16" s="146" t="s">
        <v>745</v>
      </c>
      <c r="U16" s="355" t="s">
        <v>2565</v>
      </c>
      <c r="V16" s="35"/>
      <c r="W16" s="36" t="s">
        <v>743</v>
      </c>
      <c r="X16" t="s">
        <v>2695</v>
      </c>
      <c r="Y16" s="36" t="s">
        <v>2558</v>
      </c>
      <c r="Z16" t="s">
        <v>2559</v>
      </c>
    </row>
    <row r="17" spans="1:26" ht="17.399999999999999">
      <c r="A17" s="1000">
        <v>656</v>
      </c>
      <c r="B17" s="66">
        <v>168</v>
      </c>
      <c r="C17" s="66">
        <v>480</v>
      </c>
      <c r="D17" s="66">
        <v>50</v>
      </c>
      <c r="E17" s="1248">
        <v>80</v>
      </c>
      <c r="F17" s="170" t="s">
        <v>390</v>
      </c>
      <c r="G17" s="146" t="s">
        <v>3043</v>
      </c>
      <c r="H17" s="324" t="s">
        <v>2354</v>
      </c>
      <c r="I17" s="146" t="s">
        <v>2355</v>
      </c>
      <c r="J17" s="222" t="s">
        <v>1981</v>
      </c>
      <c r="K17" s="1122" t="s">
        <v>1966</v>
      </c>
      <c r="L17" s="253" t="s">
        <v>1197</v>
      </c>
      <c r="M17" s="146"/>
      <c r="N17" s="146" t="s">
        <v>2356</v>
      </c>
      <c r="O17" s="146" t="s">
        <v>2357</v>
      </c>
      <c r="P17" s="146" t="s">
        <v>745</v>
      </c>
      <c r="Q17" s="146" t="s">
        <v>745</v>
      </c>
      <c r="R17" s="146" t="s">
        <v>745</v>
      </c>
      <c r="S17" s="146" t="s">
        <v>745</v>
      </c>
      <c r="T17" s="146" t="s">
        <v>745</v>
      </c>
      <c r="U17" s="355" t="s">
        <v>745</v>
      </c>
      <c r="V17" s="35"/>
      <c r="W17" s="36" t="s">
        <v>744</v>
      </c>
      <c r="X17" t="s">
        <v>706</v>
      </c>
      <c r="Y17" s="36" t="s">
        <v>2564</v>
      </c>
      <c r="Z17" t="s">
        <v>2566</v>
      </c>
    </row>
    <row r="18" spans="1:26" ht="17.399999999999999">
      <c r="A18" s="1000">
        <v>523</v>
      </c>
      <c r="B18" s="66">
        <v>242</v>
      </c>
      <c r="C18" s="66">
        <v>398</v>
      </c>
      <c r="D18" s="66">
        <v>55</v>
      </c>
      <c r="E18" s="1256" t="s">
        <v>2446</v>
      </c>
      <c r="F18" s="170" t="s">
        <v>692</v>
      </c>
      <c r="G18" s="146" t="s">
        <v>693</v>
      </c>
      <c r="H18" s="157" t="s">
        <v>3040</v>
      </c>
      <c r="I18" s="146" t="s">
        <v>3041</v>
      </c>
      <c r="J18" s="241" t="s">
        <v>81</v>
      </c>
      <c r="K18" s="1122" t="s">
        <v>3098</v>
      </c>
      <c r="L18" s="244" t="s">
        <v>2227</v>
      </c>
      <c r="M18" s="146"/>
      <c r="N18" s="146" t="s">
        <v>2258</v>
      </c>
      <c r="O18" s="146"/>
      <c r="P18" s="146" t="s">
        <v>2565</v>
      </c>
      <c r="Q18" s="146" t="s">
        <v>745</v>
      </c>
      <c r="R18" s="146" t="s">
        <v>745</v>
      </c>
      <c r="S18" s="146" t="s">
        <v>745</v>
      </c>
      <c r="T18" s="146" t="s">
        <v>745</v>
      </c>
      <c r="U18" s="355"/>
      <c r="V18" s="35"/>
    </row>
    <row r="19" spans="1:26" ht="17.399999999999999">
      <c r="A19" s="1000">
        <v>567</v>
      </c>
      <c r="B19" s="66" t="s">
        <v>3067</v>
      </c>
      <c r="C19" s="66">
        <v>430</v>
      </c>
      <c r="D19" s="66">
        <v>59</v>
      </c>
      <c r="E19" s="1248">
        <v>79</v>
      </c>
      <c r="F19" s="170" t="s">
        <v>387</v>
      </c>
      <c r="G19" s="146" t="s">
        <v>2963</v>
      </c>
      <c r="H19" s="146" t="s">
        <v>2964</v>
      </c>
      <c r="I19" s="146" t="s">
        <v>2963</v>
      </c>
      <c r="J19" s="222" t="s">
        <v>80</v>
      </c>
      <c r="K19" s="1125" t="s">
        <v>691</v>
      </c>
      <c r="L19" s="163" t="s">
        <v>3067</v>
      </c>
      <c r="M19" s="146"/>
      <c r="N19" s="146" t="s">
        <v>711</v>
      </c>
      <c r="O19" s="146"/>
      <c r="P19" s="146"/>
      <c r="Q19" s="146"/>
      <c r="R19" s="146"/>
      <c r="S19" s="146"/>
      <c r="T19" s="146"/>
      <c r="U19" s="355"/>
      <c r="V19" s="2"/>
      <c r="W19" s="36" t="s">
        <v>745</v>
      </c>
      <c r="X19" t="s">
        <v>2567</v>
      </c>
      <c r="Y19" s="36" t="s">
        <v>2562</v>
      </c>
      <c r="Z19" t="s">
        <v>2563</v>
      </c>
    </row>
    <row r="20" spans="1:26" ht="17.399999999999999">
      <c r="A20" s="1000" t="s">
        <v>3067</v>
      </c>
      <c r="B20" s="66" t="s">
        <v>3067</v>
      </c>
      <c r="C20" s="66" t="s">
        <v>3067</v>
      </c>
      <c r="D20" s="66">
        <v>62</v>
      </c>
      <c r="E20" s="1248">
        <v>97</v>
      </c>
      <c r="F20" s="321" t="s">
        <v>3067</v>
      </c>
      <c r="G20" s="324" t="s">
        <v>3067</v>
      </c>
      <c r="H20" s="329" t="s">
        <v>3067</v>
      </c>
      <c r="I20" s="146" t="s">
        <v>3067</v>
      </c>
      <c r="J20" s="241" t="s">
        <v>3067</v>
      </c>
      <c r="K20" s="1125" t="s">
        <v>500</v>
      </c>
      <c r="L20" s="225" t="s">
        <v>3067</v>
      </c>
      <c r="M20" s="154"/>
      <c r="N20" s="146" t="s">
        <v>2912</v>
      </c>
      <c r="O20" s="146"/>
      <c r="P20" s="146" t="s">
        <v>2565</v>
      </c>
      <c r="Q20" s="146" t="s">
        <v>745</v>
      </c>
      <c r="R20" s="146"/>
      <c r="S20" s="146"/>
      <c r="T20" s="146" t="s">
        <v>745</v>
      </c>
      <c r="U20" s="355"/>
      <c r="V20" s="2"/>
      <c r="W20" s="36" t="s">
        <v>2565</v>
      </c>
      <c r="X20" t="s">
        <v>2568</v>
      </c>
      <c r="Y20" s="36" t="s">
        <v>913</v>
      </c>
      <c r="Z20" t="s">
        <v>914</v>
      </c>
    </row>
    <row r="21" spans="1:26" ht="17.399999999999999">
      <c r="A21" s="1000">
        <v>884</v>
      </c>
      <c r="B21" s="66">
        <v>251</v>
      </c>
      <c r="C21" s="66">
        <v>662</v>
      </c>
      <c r="D21" s="66">
        <v>66</v>
      </c>
      <c r="E21" s="1251">
        <v>102</v>
      </c>
      <c r="F21" s="321" t="s">
        <v>472</v>
      </c>
      <c r="G21" s="324" t="s">
        <v>473</v>
      </c>
      <c r="H21" s="157" t="s">
        <v>474</v>
      </c>
      <c r="I21" s="146" t="s">
        <v>475</v>
      </c>
      <c r="J21" s="241" t="s">
        <v>1044</v>
      </c>
      <c r="K21" s="1147" t="s">
        <v>476</v>
      </c>
      <c r="L21" s="225" t="s">
        <v>2227</v>
      </c>
      <c r="M21" s="146"/>
      <c r="N21" s="146" t="s">
        <v>443</v>
      </c>
      <c r="O21" s="146"/>
      <c r="P21" s="146"/>
      <c r="Q21" s="146" t="s">
        <v>745</v>
      </c>
      <c r="R21" s="146" t="s">
        <v>745</v>
      </c>
      <c r="S21" s="146" t="s">
        <v>745</v>
      </c>
      <c r="T21" s="146" t="s">
        <v>745</v>
      </c>
      <c r="U21" s="355"/>
      <c r="V21" s="2"/>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3099</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1" r:id="rId1"/>
    <hyperlink ref="K14" r:id="rId2"/>
    <hyperlink ref="K17" r:id="rId3"/>
    <hyperlink ref="K18" r:id="rId4"/>
    <hyperlink ref="K21" r:id="rId5"/>
  </hyperlinks>
  <pageMargins left="0.19685039370078741" right="0.19685039370078741" top="1.1811023622047245" bottom="0" header="0.51181102362204722" footer="0"/>
  <pageSetup paperSize="9" orientation="landscape" r:id="rId6"/>
  <headerFooter alignWithMargins="0"/>
  <drawing r:id="rId7"/>
</worksheet>
</file>

<file path=xl/worksheets/sheet6.xml><?xml version="1.0" encoding="utf-8"?>
<worksheet xmlns="http://schemas.openxmlformats.org/spreadsheetml/2006/main" xmlns:r="http://schemas.openxmlformats.org/officeDocument/2006/relationships">
  <sheetPr enableFormatConditionsCalculation="0">
    <tabColor indexed="15"/>
  </sheetPr>
  <dimension ref="B1:T116"/>
  <sheetViews>
    <sheetView zoomScale="55" zoomScaleNormal="55" zoomScalePageLayoutView="150" workbookViewId="0">
      <pane xSplit="19" ySplit="8" topLeftCell="T9" activePane="bottomRight" state="frozen"/>
      <selection pane="topRight" activeCell="S1" sqref="S1"/>
      <selection pane="bottomLeft" activeCell="A9" sqref="A9"/>
      <selection pane="bottomRight" activeCell="D108" sqref="D108:D109"/>
    </sheetView>
  </sheetViews>
  <sheetFormatPr baseColWidth="10" defaultRowHeight="13.2"/>
  <cols>
    <col min="3" max="3" width="14.6640625" customWidth="1"/>
    <col min="4" max="4" width="46.33203125" customWidth="1"/>
  </cols>
  <sheetData>
    <row r="1" spans="2:20" ht="13.8" thickBot="1">
      <c r="B1" s="5"/>
      <c r="C1" s="5"/>
      <c r="D1" s="5"/>
      <c r="E1" s="5"/>
      <c r="F1" s="5"/>
      <c r="G1" s="5"/>
      <c r="H1" s="5"/>
      <c r="I1" s="5"/>
      <c r="J1" s="5"/>
      <c r="K1" s="5"/>
      <c r="L1" s="5"/>
      <c r="M1" s="5"/>
      <c r="N1" s="5"/>
      <c r="O1" s="5"/>
      <c r="P1" s="5"/>
      <c r="Q1" s="5"/>
      <c r="R1" s="5"/>
      <c r="S1" s="5"/>
      <c r="T1" s="3"/>
    </row>
    <row r="2" spans="2:20" ht="13.8" thickBot="1">
      <c r="B2" s="4"/>
      <c r="C2" s="5"/>
      <c r="D2" s="5"/>
      <c r="E2" s="5"/>
      <c r="F2" s="5"/>
      <c r="G2" s="5"/>
      <c r="H2" s="5"/>
      <c r="I2" s="5"/>
      <c r="J2" s="5"/>
      <c r="K2" s="5"/>
      <c r="L2" s="5"/>
      <c r="M2" s="5"/>
      <c r="N2" s="5"/>
      <c r="O2" s="5"/>
      <c r="P2" s="5"/>
      <c r="Q2" s="5"/>
      <c r="R2" s="5"/>
      <c r="S2" s="5"/>
      <c r="T2" s="3"/>
    </row>
    <row r="3" spans="2:20" ht="33.6" thickBot="1">
      <c r="B3" s="11"/>
      <c r="C3" s="788" t="s">
        <v>3825</v>
      </c>
      <c r="D3" s="901"/>
      <c r="E3" s="901"/>
      <c r="F3" s="901"/>
      <c r="G3" s="901"/>
      <c r="H3" s="901"/>
      <c r="I3" s="901"/>
      <c r="J3" s="901"/>
      <c r="K3" s="901"/>
      <c r="L3" s="17"/>
      <c r="M3" s="550"/>
      <c r="N3" s="2"/>
      <c r="O3" s="2"/>
      <c r="P3" s="2"/>
      <c r="Q3" s="2"/>
      <c r="R3" s="2"/>
      <c r="S3" s="2"/>
      <c r="T3" s="12"/>
    </row>
    <row r="4" spans="2:20" ht="25.2" thickBot="1">
      <c r="B4" s="11"/>
      <c r="C4" s="721"/>
      <c r="D4" s="2"/>
      <c r="E4" s="2"/>
      <c r="F4" s="2"/>
      <c r="G4" s="2"/>
      <c r="H4" s="2"/>
      <c r="I4" s="2"/>
      <c r="J4" s="2"/>
      <c r="K4" s="2"/>
      <c r="L4" s="2"/>
      <c r="M4" s="2"/>
      <c r="N4" s="2"/>
      <c r="O4" s="2"/>
      <c r="P4" s="2"/>
      <c r="Q4" s="2"/>
      <c r="R4" s="2"/>
      <c r="S4" s="2"/>
      <c r="T4" s="12"/>
    </row>
    <row r="5" spans="2:20" ht="33" thickBot="1">
      <c r="B5" s="919" t="s">
        <v>4234</v>
      </c>
      <c r="C5" s="920"/>
      <c r="D5" s="2"/>
      <c r="E5" s="16"/>
      <c r="F5" s="17"/>
      <c r="G5" s="17"/>
      <c r="H5" s="17"/>
      <c r="I5" s="722" t="s">
        <v>3886</v>
      </c>
      <c r="J5" s="17"/>
      <c r="K5" s="17"/>
      <c r="L5" s="17"/>
      <c r="M5" s="17"/>
      <c r="N5" s="17"/>
      <c r="O5" s="17"/>
      <c r="P5" s="17"/>
      <c r="Q5" s="17"/>
      <c r="R5" s="17"/>
      <c r="S5" s="17"/>
      <c r="T5" s="550"/>
    </row>
    <row r="6" spans="2:20" ht="25.2" thickBot="1">
      <c r="B6" s="11"/>
      <c r="C6" s="721"/>
      <c r="D6" s="2"/>
      <c r="E6" s="2"/>
      <c r="F6" s="2"/>
      <c r="G6" s="2"/>
      <c r="H6" s="2"/>
      <c r="I6" s="2"/>
      <c r="J6" s="2"/>
      <c r="K6" s="2"/>
      <c r="L6" s="2"/>
      <c r="M6" s="2"/>
      <c r="N6" s="2"/>
      <c r="O6" s="2"/>
      <c r="P6" s="2"/>
      <c r="Q6" s="2"/>
      <c r="R6" s="2"/>
      <c r="S6" s="2"/>
      <c r="T6" s="12"/>
    </row>
    <row r="7" spans="2:20" ht="25.2" thickBot="1">
      <c r="B7" s="6"/>
      <c r="C7" s="904"/>
      <c r="D7" s="7"/>
      <c r="E7" s="1425" t="s">
        <v>3829</v>
      </c>
      <c r="F7" s="1426"/>
      <c r="G7" s="1426"/>
      <c r="H7" s="1427"/>
      <c r="I7" s="1428" t="s">
        <v>3830</v>
      </c>
      <c r="J7" s="1429"/>
      <c r="K7" s="1429"/>
      <c r="L7" s="1430"/>
      <c r="M7" s="1431" t="s">
        <v>3831</v>
      </c>
      <c r="N7" s="1432"/>
      <c r="O7" s="1432"/>
      <c r="P7" s="1433"/>
      <c r="Q7" s="1434" t="s">
        <v>3832</v>
      </c>
      <c r="R7" s="1435"/>
      <c r="S7" s="1435"/>
      <c r="T7" s="1436"/>
    </row>
    <row r="8" spans="2:20" ht="13.8" thickBot="1">
      <c r="B8" s="7"/>
      <c r="C8" s="7"/>
      <c r="D8" s="7"/>
      <c r="E8" s="7"/>
      <c r="F8" s="7"/>
      <c r="G8" s="7"/>
      <c r="H8" s="7"/>
      <c r="I8" s="7"/>
      <c r="J8" s="7"/>
      <c r="K8" s="7"/>
      <c r="L8" s="7"/>
      <c r="M8" s="7"/>
      <c r="N8" s="7"/>
      <c r="O8" s="7"/>
      <c r="P8" s="7"/>
      <c r="Q8" s="7"/>
      <c r="R8" s="7"/>
      <c r="S8" s="7"/>
      <c r="T8" s="8"/>
    </row>
    <row r="9" spans="2:20">
      <c r="B9" s="4"/>
      <c r="C9" s="723"/>
      <c r="D9" s="1423" t="s">
        <v>3894</v>
      </c>
      <c r="E9" s="563" t="s">
        <v>2287</v>
      </c>
      <c r="F9" s="683" t="s">
        <v>2414</v>
      </c>
      <c r="G9" s="1"/>
      <c r="H9" s="729"/>
      <c r="I9" s="1"/>
      <c r="J9" s="727"/>
      <c r="K9" s="1"/>
      <c r="L9" s="729"/>
      <c r="M9" s="1"/>
      <c r="N9" s="727"/>
      <c r="O9" s="1"/>
      <c r="P9" s="729"/>
      <c r="Q9" s="1"/>
      <c r="R9" s="727"/>
      <c r="S9" s="1"/>
      <c r="T9" s="729"/>
    </row>
    <row r="10" spans="2:20" ht="13.8" thickBot="1">
      <c r="B10" s="11"/>
      <c r="C10" s="451"/>
      <c r="D10" s="1424"/>
      <c r="E10" s="573" t="s">
        <v>1333</v>
      </c>
      <c r="F10" s="665" t="s">
        <v>1706</v>
      </c>
      <c r="G10" s="1"/>
      <c r="H10" s="729"/>
      <c r="I10" s="1"/>
      <c r="J10" s="727"/>
      <c r="K10" s="1"/>
      <c r="L10" s="729"/>
      <c r="M10" s="1"/>
      <c r="N10" s="727"/>
      <c r="O10" s="1"/>
      <c r="P10" s="729"/>
      <c r="Q10" s="1"/>
      <c r="R10" s="727"/>
      <c r="S10" s="1"/>
      <c r="T10" s="729"/>
    </row>
    <row r="11" spans="2:20" ht="13.8" thickBot="1">
      <c r="B11" s="11"/>
      <c r="C11" s="451"/>
      <c r="D11" s="736" t="s">
        <v>1362</v>
      </c>
      <c r="E11" s="1"/>
      <c r="F11" s="659" t="s">
        <v>1335</v>
      </c>
      <c r="G11" s="1"/>
      <c r="H11" s="729"/>
      <c r="I11" s="1"/>
      <c r="J11" s="727"/>
      <c r="K11" s="1"/>
      <c r="L11" s="729"/>
      <c r="M11" s="1"/>
      <c r="N11" s="727"/>
      <c r="O11" s="1"/>
      <c r="P11" s="729"/>
      <c r="Q11" s="1"/>
      <c r="R11" s="727"/>
      <c r="S11" s="1"/>
      <c r="T11" s="729"/>
    </row>
    <row r="12" spans="2:20" ht="25.2" thickBot="1">
      <c r="B12" s="11"/>
      <c r="C12" s="908" t="s">
        <v>2279</v>
      </c>
      <c r="D12" s="736" t="s">
        <v>1363</v>
      </c>
      <c r="E12" s="1"/>
      <c r="F12" s="727"/>
      <c r="G12" s="1"/>
      <c r="H12" s="729"/>
      <c r="I12" s="1"/>
      <c r="J12" s="727"/>
      <c r="K12" s="1"/>
      <c r="L12" s="602" t="s">
        <v>2465</v>
      </c>
      <c r="M12" s="1"/>
      <c r="N12" s="727"/>
      <c r="O12" s="1"/>
      <c r="P12" s="729"/>
      <c r="Q12" s="1"/>
      <c r="R12" s="727"/>
      <c r="S12" s="1"/>
      <c r="T12" s="729"/>
    </row>
    <row r="13" spans="2:20" ht="13.8" thickBot="1">
      <c r="B13" s="11"/>
      <c r="C13" s="451"/>
      <c r="D13" s="736" t="s">
        <v>1364</v>
      </c>
      <c r="E13" s="573" t="s">
        <v>1333</v>
      </c>
      <c r="F13" s="1086" t="s">
        <v>2417</v>
      </c>
      <c r="G13" s="586" t="s">
        <v>2418</v>
      </c>
      <c r="H13" s="729"/>
      <c r="I13" s="1"/>
      <c r="J13" s="727"/>
      <c r="K13" s="1"/>
      <c r="L13" s="729"/>
      <c r="M13" s="1"/>
      <c r="N13" s="727"/>
      <c r="O13" s="1"/>
      <c r="P13" s="729"/>
      <c r="Q13" s="1"/>
      <c r="R13" s="727"/>
      <c r="S13" s="1"/>
      <c r="T13" s="729"/>
    </row>
    <row r="14" spans="2:20">
      <c r="B14" s="11"/>
      <c r="C14" s="451"/>
      <c r="D14" s="1423" t="s">
        <v>1365</v>
      </c>
      <c r="E14" s="727" t="s">
        <v>1516</v>
      </c>
      <c r="F14" s="728"/>
      <c r="G14" s="1"/>
      <c r="H14" s="728"/>
      <c r="I14" s="728"/>
      <c r="J14" s="728"/>
      <c r="K14" s="1"/>
      <c r="L14" s="728"/>
      <c r="M14" s="728"/>
      <c r="N14" s="728"/>
      <c r="O14" s="1"/>
      <c r="P14" s="728"/>
      <c r="Q14" s="728"/>
      <c r="R14" s="728"/>
      <c r="S14" s="1"/>
      <c r="T14" s="729"/>
    </row>
    <row r="15" spans="2:20" ht="13.8" thickBot="1">
      <c r="B15" s="11"/>
      <c r="C15" s="451"/>
      <c r="D15" s="1424"/>
      <c r="E15" s="569" t="s">
        <v>1341</v>
      </c>
      <c r="F15" s="727"/>
      <c r="G15" s="1"/>
      <c r="H15" s="567" t="s">
        <v>1707</v>
      </c>
      <c r="I15" s="569" t="s">
        <v>2623</v>
      </c>
      <c r="J15" s="665" t="s">
        <v>1437</v>
      </c>
      <c r="K15" s="573" t="s">
        <v>2646</v>
      </c>
      <c r="L15" s="729"/>
      <c r="M15" s="1"/>
      <c r="N15" s="845" t="s">
        <v>2011</v>
      </c>
      <c r="O15" s="1"/>
      <c r="P15" s="729"/>
      <c r="Q15" s="1"/>
      <c r="R15" s="727"/>
      <c r="S15" s="1"/>
      <c r="T15" s="729"/>
    </row>
    <row r="16" spans="2:20">
      <c r="B16" s="11"/>
      <c r="C16" s="451"/>
      <c r="D16" s="1423" t="s">
        <v>1366</v>
      </c>
      <c r="E16" s="741" t="s">
        <v>1085</v>
      </c>
      <c r="F16" s="1444" t="s">
        <v>1516</v>
      </c>
      <c r="G16" s="1444"/>
      <c r="H16" s="1444"/>
      <c r="I16" s="1444"/>
      <c r="J16" s="1444"/>
      <c r="K16" s="1444"/>
      <c r="L16" s="1444"/>
      <c r="M16" s="1444"/>
      <c r="N16" s="1444"/>
      <c r="O16" s="1444"/>
      <c r="P16" s="1444"/>
      <c r="Q16" s="1444"/>
      <c r="R16" s="1444"/>
      <c r="S16" s="1444"/>
      <c r="T16" s="1445"/>
    </row>
    <row r="17" spans="2:20">
      <c r="B17" s="11"/>
      <c r="C17" s="451"/>
      <c r="D17" s="1442"/>
      <c r="E17" s="573" t="s">
        <v>351</v>
      </c>
      <c r="F17" s="1"/>
      <c r="G17" s="1"/>
      <c r="H17" s="567" t="s">
        <v>1707</v>
      </c>
      <c r="I17" s="569" t="s">
        <v>2623</v>
      </c>
      <c r="J17" s="573" t="s">
        <v>356</v>
      </c>
      <c r="K17" s="1"/>
      <c r="L17" s="573" t="s">
        <v>2465</v>
      </c>
      <c r="M17" s="573" t="s">
        <v>1343</v>
      </c>
      <c r="N17" s="563" t="s">
        <v>2464</v>
      </c>
      <c r="O17" s="1"/>
      <c r="R17" s="1"/>
      <c r="S17" s="1"/>
      <c r="T17" s="729"/>
    </row>
    <row r="18" spans="2:20" ht="13.8" thickBot="1">
      <c r="B18" s="11"/>
      <c r="C18" s="451"/>
      <c r="D18" s="1424"/>
      <c r="E18" s="678" t="s">
        <v>1333</v>
      </c>
      <c r="F18" s="734"/>
      <c r="G18" s="1"/>
      <c r="H18" s="567" t="s">
        <v>353</v>
      </c>
      <c r="I18" s="678" t="s">
        <v>2463</v>
      </c>
      <c r="J18" s="732" t="s">
        <v>366</v>
      </c>
      <c r="K18" s="1"/>
      <c r="L18" s="573" t="s">
        <v>2463</v>
      </c>
      <c r="M18" s="678" t="s">
        <v>2466</v>
      </c>
      <c r="N18" s="734"/>
      <c r="O18" s="1"/>
      <c r="P18" s="744"/>
      <c r="Q18" s="734"/>
      <c r="R18" s="734"/>
      <c r="S18" s="1"/>
      <c r="T18" s="744"/>
    </row>
    <row r="19" spans="2:20" ht="13.8" thickBot="1">
      <c r="B19" s="11"/>
      <c r="C19" s="399"/>
      <c r="D19" s="736" t="s">
        <v>1367</v>
      </c>
      <c r="E19" s="563" t="s">
        <v>2775</v>
      </c>
      <c r="F19" s="569" t="s">
        <v>1341</v>
      </c>
      <c r="G19" s="1"/>
      <c r="H19" s="729"/>
      <c r="I19" s="569" t="s">
        <v>2420</v>
      </c>
      <c r="J19" s="563" t="s">
        <v>1342</v>
      </c>
      <c r="K19" s="1"/>
      <c r="L19" s="563" t="s">
        <v>357</v>
      </c>
      <c r="M19" s="612" t="s">
        <v>2313</v>
      </c>
      <c r="N19" s="1"/>
      <c r="O19" s="1"/>
      <c r="P19" s="729"/>
      <c r="Q19" s="1"/>
      <c r="R19" s="1"/>
      <c r="S19" s="1"/>
      <c r="T19" s="729"/>
    </row>
    <row r="20" spans="2:20" ht="18" thickBot="1">
      <c r="B20" s="913" t="s">
        <v>1368</v>
      </c>
      <c r="C20" s="451"/>
      <c r="D20" s="730" t="s">
        <v>1369</v>
      </c>
      <c r="E20" s="624" t="s">
        <v>2776</v>
      </c>
      <c r="F20" s="1"/>
      <c r="G20" s="1"/>
      <c r="H20" s="729"/>
      <c r="I20" s="1"/>
      <c r="J20" s="573" t="s">
        <v>356</v>
      </c>
      <c r="K20" s="1"/>
      <c r="L20" s="1"/>
      <c r="M20" s="1"/>
      <c r="N20" s="1"/>
      <c r="O20" s="1"/>
      <c r="P20" s="729"/>
      <c r="Q20" s="1"/>
      <c r="R20" s="1"/>
      <c r="S20" s="1"/>
      <c r="T20" s="729"/>
    </row>
    <row r="21" spans="2:20" ht="13.8" thickBot="1">
      <c r="B21" s="11"/>
      <c r="C21" s="451"/>
      <c r="D21" s="730" t="s">
        <v>1370</v>
      </c>
      <c r="E21" s="1"/>
      <c r="F21" s="1"/>
      <c r="G21" s="1"/>
      <c r="H21" s="567" t="s">
        <v>1707</v>
      </c>
      <c r="I21" s="569" t="s">
        <v>896</v>
      </c>
      <c r="J21" s="1"/>
      <c r="K21" s="1"/>
      <c r="L21" s="563" t="s">
        <v>357</v>
      </c>
      <c r="M21" s="563" t="s">
        <v>897</v>
      </c>
      <c r="N21" s="563" t="s">
        <v>2464</v>
      </c>
      <c r="O21" s="598" t="s">
        <v>2994</v>
      </c>
      <c r="P21" s="729"/>
      <c r="Q21" s="563" t="s">
        <v>1714</v>
      </c>
      <c r="R21" s="573" t="s">
        <v>190</v>
      </c>
      <c r="S21" s="1"/>
      <c r="T21" s="729"/>
    </row>
    <row r="22" spans="2:20" ht="18" thickBot="1">
      <c r="B22" s="11"/>
      <c r="C22" s="905" t="s">
        <v>1371</v>
      </c>
      <c r="D22" s="730" t="s">
        <v>1372</v>
      </c>
      <c r="E22" s="1"/>
      <c r="F22" s="569" t="s">
        <v>2455</v>
      </c>
      <c r="G22" s="1"/>
      <c r="H22" s="729"/>
      <c r="I22" s="1"/>
      <c r="J22" s="569" t="s">
        <v>365</v>
      </c>
      <c r="K22" s="1"/>
      <c r="L22" s="1"/>
      <c r="M22" s="1"/>
      <c r="N22" s="1"/>
      <c r="O22" s="1"/>
      <c r="P22" s="567" t="s">
        <v>1714</v>
      </c>
      <c r="Q22" s="563" t="s">
        <v>2259</v>
      </c>
      <c r="R22" s="573" t="s">
        <v>2265</v>
      </c>
      <c r="S22" s="1"/>
      <c r="T22" s="602" t="s">
        <v>2624</v>
      </c>
    </row>
    <row r="23" spans="2:20" ht="13.8" thickBot="1">
      <c r="B23" s="11"/>
      <c r="C23" s="451"/>
      <c r="D23" s="730" t="s">
        <v>1373</v>
      </c>
      <c r="E23" s="1"/>
      <c r="F23" s="1"/>
      <c r="G23" s="1"/>
      <c r="H23" s="729"/>
      <c r="I23" s="1"/>
      <c r="J23" s="1"/>
      <c r="K23" s="1"/>
      <c r="L23" s="1"/>
      <c r="M23" s="1"/>
      <c r="N23" s="563" t="s">
        <v>577</v>
      </c>
      <c r="O23" s="1"/>
      <c r="P23" s="729"/>
      <c r="Q23" s="1"/>
      <c r="R23" s="1"/>
      <c r="S23" s="1"/>
      <c r="T23" s="729"/>
    </row>
    <row r="24" spans="2:20" ht="13.8" thickBot="1">
      <c r="B24" s="11"/>
      <c r="C24" s="451"/>
      <c r="D24" s="730" t="s">
        <v>1374</v>
      </c>
      <c r="E24" s="1"/>
      <c r="F24" s="1"/>
      <c r="G24" s="1"/>
      <c r="H24" s="729"/>
      <c r="I24" s="569" t="s">
        <v>896</v>
      </c>
      <c r="J24" s="1"/>
      <c r="K24" s="1"/>
      <c r="L24" s="1"/>
      <c r="M24" s="1"/>
      <c r="N24" s="1"/>
      <c r="O24" s="1"/>
      <c r="P24" s="729"/>
      <c r="Q24" s="563" t="s">
        <v>1714</v>
      </c>
      <c r="R24" s="1"/>
      <c r="S24" s="1"/>
      <c r="T24" s="729"/>
    </row>
    <row r="25" spans="2:20" ht="13.8" thickBot="1">
      <c r="B25" s="11"/>
      <c r="C25" s="399"/>
      <c r="D25" s="730" t="s">
        <v>505</v>
      </c>
      <c r="E25" s="1"/>
      <c r="F25" s="1"/>
      <c r="G25" s="1"/>
      <c r="H25" s="602" t="s">
        <v>1706</v>
      </c>
      <c r="I25" s="1"/>
      <c r="J25" s="1"/>
      <c r="K25" s="593" t="s">
        <v>2017</v>
      </c>
      <c r="L25" s="1"/>
      <c r="M25" s="1"/>
      <c r="N25" s="1"/>
      <c r="O25" s="1"/>
      <c r="P25" s="729"/>
      <c r="Q25" s="563" t="s">
        <v>1714</v>
      </c>
      <c r="R25" s="569" t="s">
        <v>2211</v>
      </c>
      <c r="S25" s="1"/>
      <c r="T25" s="841" t="s">
        <v>2014</v>
      </c>
    </row>
    <row r="26" spans="2:20">
      <c r="B26" s="11"/>
      <c r="C26" s="723"/>
      <c r="D26" s="1451" t="s">
        <v>506</v>
      </c>
      <c r="E26" s="1420" t="s">
        <v>2975</v>
      </c>
      <c r="F26" s="1421"/>
      <c r="G26" s="1421"/>
      <c r="H26" s="1421"/>
      <c r="I26" s="1421"/>
      <c r="J26" s="1421"/>
      <c r="K26" s="1421"/>
      <c r="L26" s="1421"/>
      <c r="M26" s="1421"/>
      <c r="N26" s="1421"/>
      <c r="O26" s="1421"/>
      <c r="P26" s="1421"/>
      <c r="Q26" s="1421"/>
      <c r="R26" s="1421"/>
      <c r="S26" s="1421"/>
      <c r="T26" s="1422"/>
    </row>
    <row r="27" spans="2:20" ht="13.8" thickBot="1">
      <c r="B27" s="11"/>
      <c r="C27" s="451"/>
      <c r="D27" s="1424"/>
      <c r="E27" s="573" t="s">
        <v>351</v>
      </c>
      <c r="F27" s="665" t="s">
        <v>352</v>
      </c>
      <c r="G27" s="1"/>
      <c r="H27" s="729"/>
      <c r="I27" s="569" t="s">
        <v>2623</v>
      </c>
      <c r="J27" s="665" t="s">
        <v>2453</v>
      </c>
      <c r="K27" s="1"/>
      <c r="L27" s="729"/>
      <c r="M27" s="573" t="s">
        <v>2466</v>
      </c>
      <c r="N27" s="727"/>
      <c r="O27" s="1"/>
      <c r="P27" s="729"/>
      <c r="Q27" s="1"/>
      <c r="R27" s="727"/>
      <c r="S27" s="1"/>
      <c r="T27" s="729"/>
    </row>
    <row r="28" spans="2:20" ht="15.6">
      <c r="B28" s="11"/>
      <c r="C28" s="917" t="s">
        <v>2426</v>
      </c>
      <c r="D28" s="1423" t="s">
        <v>507</v>
      </c>
      <c r="E28" s="727" t="s">
        <v>954</v>
      </c>
      <c r="F28" s="728"/>
      <c r="G28" s="1"/>
      <c r="H28" s="728" t="s">
        <v>955</v>
      </c>
      <c r="I28" s="728"/>
      <c r="J28" s="728"/>
      <c r="K28" s="1"/>
      <c r="L28" s="728"/>
      <c r="M28" s="728"/>
      <c r="N28" s="728"/>
      <c r="O28" s="1"/>
      <c r="P28" s="728"/>
      <c r="Q28" s="728"/>
      <c r="R28" s="728"/>
      <c r="S28" s="1"/>
      <c r="T28" s="729"/>
    </row>
    <row r="29" spans="2:20" ht="16.2" thickBot="1">
      <c r="B29" s="11"/>
      <c r="C29" s="917" t="s">
        <v>2427</v>
      </c>
      <c r="D29" s="1424"/>
      <c r="E29" s="1"/>
      <c r="F29" s="727"/>
      <c r="G29" s="1"/>
      <c r="H29" s="729"/>
      <c r="I29" s="1"/>
      <c r="J29" s="727"/>
      <c r="K29" s="1"/>
      <c r="L29" s="729"/>
      <c r="M29" s="1"/>
      <c r="N29" s="727"/>
      <c r="O29" s="1"/>
      <c r="P29" s="729"/>
      <c r="Q29" s="1"/>
      <c r="R29" s="727"/>
      <c r="S29" s="1"/>
      <c r="T29" s="729"/>
    </row>
    <row r="30" spans="2:20" ht="13.8" thickBot="1">
      <c r="B30" s="11"/>
      <c r="C30" s="451"/>
      <c r="D30" s="730" t="s">
        <v>508</v>
      </c>
      <c r="E30" s="1"/>
      <c r="F30" s="727"/>
      <c r="G30" s="1"/>
      <c r="H30" s="729"/>
      <c r="I30" s="1"/>
      <c r="J30" s="727"/>
      <c r="K30" s="1"/>
      <c r="L30" s="855" t="s">
        <v>360</v>
      </c>
      <c r="M30" s="1"/>
      <c r="N30" s="727"/>
      <c r="O30" s="1"/>
      <c r="P30" s="729"/>
      <c r="Q30" s="1"/>
      <c r="R30" s="727"/>
      <c r="S30" s="1"/>
      <c r="T30" s="729"/>
    </row>
    <row r="31" spans="2:20">
      <c r="B31" s="11"/>
      <c r="C31" s="451"/>
      <c r="D31" s="1423" t="s">
        <v>509</v>
      </c>
      <c r="E31" s="727" t="s">
        <v>2198</v>
      </c>
      <c r="F31" s="728"/>
      <c r="G31" s="1"/>
      <c r="H31" s="728"/>
      <c r="I31" s="728"/>
      <c r="J31" s="728"/>
      <c r="K31" s="1"/>
      <c r="L31" s="728"/>
      <c r="M31" s="728"/>
      <c r="N31" s="728"/>
      <c r="O31" s="1"/>
      <c r="P31" s="728"/>
      <c r="Q31" s="728"/>
      <c r="R31" s="728"/>
      <c r="S31" s="1"/>
      <c r="T31" s="729"/>
    </row>
    <row r="32" spans="2:20">
      <c r="B32" s="11"/>
      <c r="C32" s="451"/>
      <c r="D32" s="1442"/>
      <c r="E32" s="563" t="s">
        <v>2414</v>
      </c>
      <c r="F32" s="683" t="s">
        <v>186</v>
      </c>
      <c r="G32" s="1"/>
      <c r="H32" s="729"/>
      <c r="I32" s="1"/>
      <c r="J32" s="683" t="s">
        <v>1342</v>
      </c>
      <c r="K32" s="1"/>
      <c r="L32" s="729"/>
      <c r="M32" s="573" t="s">
        <v>898</v>
      </c>
      <c r="N32" s="683" t="s">
        <v>2464</v>
      </c>
      <c r="O32" s="1"/>
      <c r="P32" s="586" t="s">
        <v>369</v>
      </c>
      <c r="Q32" s="1"/>
      <c r="R32" s="665" t="s">
        <v>190</v>
      </c>
      <c r="S32" s="1"/>
      <c r="T32" s="729"/>
    </row>
    <row r="33" spans="2:20" ht="13.8" thickBot="1">
      <c r="B33" s="11"/>
      <c r="C33" s="451"/>
      <c r="D33" s="1424"/>
      <c r="E33" s="563" t="s">
        <v>1385</v>
      </c>
      <c r="F33" s="727"/>
      <c r="G33" s="1"/>
      <c r="H33" s="729"/>
      <c r="I33" s="1"/>
      <c r="J33" s="659" t="s">
        <v>365</v>
      </c>
      <c r="K33" s="1"/>
      <c r="L33" s="729"/>
      <c r="M33" s="1"/>
      <c r="N33" s="683" t="s">
        <v>184</v>
      </c>
      <c r="O33" s="1"/>
      <c r="P33" s="729"/>
      <c r="Q33" s="1"/>
      <c r="R33" s="727"/>
      <c r="S33" s="1"/>
      <c r="T33" s="729"/>
    </row>
    <row r="34" spans="2:20">
      <c r="B34" s="11"/>
      <c r="C34" s="451"/>
      <c r="D34" s="1423" t="s">
        <v>510</v>
      </c>
      <c r="E34" s="727" t="s">
        <v>2198</v>
      </c>
      <c r="F34" s="728"/>
      <c r="G34" s="1"/>
      <c r="H34" s="728"/>
      <c r="I34" s="728"/>
      <c r="J34" s="728"/>
      <c r="K34" s="1"/>
      <c r="L34" s="728"/>
      <c r="M34" s="728"/>
      <c r="N34" s="728"/>
      <c r="O34" s="1"/>
      <c r="P34" s="728"/>
      <c r="Q34" s="728"/>
      <c r="R34" s="728"/>
      <c r="S34" s="1"/>
      <c r="T34" s="729"/>
    </row>
    <row r="35" spans="2:20" ht="13.8" thickBot="1">
      <c r="B35" s="11"/>
      <c r="C35" s="451"/>
      <c r="D35" s="1424"/>
      <c r="E35" s="1"/>
      <c r="F35" s="727"/>
      <c r="G35" s="1"/>
      <c r="H35" s="729"/>
      <c r="I35" s="1"/>
      <c r="J35" s="727"/>
      <c r="K35" s="1"/>
      <c r="L35" s="729"/>
      <c r="M35" s="563" t="s">
        <v>184</v>
      </c>
      <c r="N35" s="659" t="s">
        <v>369</v>
      </c>
      <c r="O35" s="1"/>
      <c r="P35" s="729"/>
      <c r="Q35" s="1"/>
      <c r="R35" s="683" t="s">
        <v>892</v>
      </c>
      <c r="S35" s="1"/>
      <c r="T35" s="567" t="s">
        <v>893</v>
      </c>
    </row>
    <row r="36" spans="2:20">
      <c r="B36" s="11"/>
      <c r="C36" s="723"/>
      <c r="D36" s="1449" t="s">
        <v>511</v>
      </c>
      <c r="E36" s="741" t="s">
        <v>694</v>
      </c>
      <c r="F36" s="728"/>
      <c r="G36" s="1"/>
      <c r="H36" s="728"/>
      <c r="I36" s="728"/>
      <c r="J36" s="728"/>
      <c r="K36" s="1"/>
      <c r="L36" s="728"/>
      <c r="M36" s="728"/>
      <c r="N36" s="728"/>
      <c r="O36" s="1"/>
      <c r="P36" s="728"/>
      <c r="Q36" s="728"/>
      <c r="R36" s="728"/>
      <c r="S36" s="1"/>
      <c r="T36" s="729"/>
    </row>
    <row r="37" spans="2:20" ht="13.8" thickBot="1">
      <c r="B37" s="11"/>
      <c r="C37" s="451"/>
      <c r="D37" s="1450"/>
      <c r="E37" s="563" t="s">
        <v>1436</v>
      </c>
      <c r="F37" s="727"/>
      <c r="G37" s="1"/>
      <c r="H37" s="729"/>
      <c r="I37" s="1"/>
      <c r="J37" s="727"/>
      <c r="K37" s="1"/>
      <c r="L37" s="729"/>
      <c r="M37" s="1"/>
      <c r="N37" s="727"/>
      <c r="O37" s="1"/>
      <c r="P37" s="729"/>
      <c r="Q37" s="1"/>
      <c r="R37" s="727"/>
      <c r="S37" s="1"/>
      <c r="T37" s="729"/>
    </row>
    <row r="38" spans="2:20" ht="17.399999999999999">
      <c r="B38" s="11"/>
      <c r="C38" s="905" t="s">
        <v>512</v>
      </c>
      <c r="D38" s="1449" t="s">
        <v>513</v>
      </c>
      <c r="E38" s="624" t="s">
        <v>2776</v>
      </c>
      <c r="F38" s="683" t="s">
        <v>2775</v>
      </c>
      <c r="G38" s="1"/>
      <c r="H38" s="567" t="s">
        <v>1387</v>
      </c>
      <c r="I38" s="573" t="s">
        <v>354</v>
      </c>
      <c r="J38" s="665" t="s">
        <v>1711</v>
      </c>
      <c r="K38" s="1"/>
      <c r="L38" s="567" t="s">
        <v>366</v>
      </c>
      <c r="M38" s="1"/>
      <c r="N38" s="727"/>
      <c r="O38" s="1"/>
      <c r="P38" s="729"/>
      <c r="Q38" s="1"/>
      <c r="R38" s="727"/>
      <c r="S38" s="1"/>
      <c r="T38" s="729"/>
    </row>
    <row r="39" spans="2:20" ht="13.8" thickBot="1">
      <c r="B39" s="11"/>
      <c r="C39" s="451"/>
      <c r="D39" s="1450"/>
      <c r="E39" s="1"/>
      <c r="F39" s="727"/>
      <c r="G39" s="1"/>
      <c r="H39" s="729"/>
      <c r="I39" s="573" t="s">
        <v>362</v>
      </c>
      <c r="J39" s="727"/>
      <c r="K39" s="1"/>
      <c r="L39" s="729"/>
      <c r="M39" s="1"/>
      <c r="N39" s="727"/>
      <c r="O39" s="1"/>
      <c r="P39" s="729"/>
      <c r="Q39" s="1"/>
      <c r="R39" s="727"/>
      <c r="S39" s="1"/>
      <c r="T39" s="729"/>
    </row>
    <row r="40" spans="2:20" ht="16.2" thickBot="1">
      <c r="B40" s="11"/>
      <c r="C40" s="918" t="s">
        <v>514</v>
      </c>
      <c r="D40" s="17" t="s">
        <v>1360</v>
      </c>
      <c r="E40" s="563" t="s">
        <v>2287</v>
      </c>
      <c r="F40" s="727"/>
      <c r="G40" s="1"/>
      <c r="H40" s="729"/>
      <c r="I40" s="1"/>
      <c r="J40" s="727"/>
      <c r="K40" s="1"/>
      <c r="L40" s="567" t="s">
        <v>366</v>
      </c>
      <c r="M40" s="1"/>
      <c r="N40" s="727"/>
      <c r="O40" s="1"/>
      <c r="P40" s="729"/>
      <c r="Q40" s="1"/>
      <c r="R40" s="727"/>
      <c r="S40" s="1"/>
      <c r="T40" s="729"/>
    </row>
    <row r="41" spans="2:20">
      <c r="B41" s="11"/>
      <c r="C41" s="451"/>
      <c r="D41" s="1453" t="s">
        <v>515</v>
      </c>
      <c r="E41" s="563" t="s">
        <v>2287</v>
      </c>
      <c r="F41" s="665" t="s">
        <v>1333</v>
      </c>
      <c r="G41" s="1"/>
      <c r="H41" s="729"/>
      <c r="I41" s="573" t="s">
        <v>362</v>
      </c>
      <c r="J41" s="665" t="s">
        <v>356</v>
      </c>
      <c r="K41" s="1"/>
      <c r="L41" s="729"/>
      <c r="M41" s="1"/>
      <c r="N41" s="727"/>
      <c r="O41" s="1"/>
      <c r="P41" s="729"/>
      <c r="Q41" s="1"/>
      <c r="R41" s="727"/>
      <c r="S41" s="1"/>
      <c r="T41" s="729"/>
    </row>
    <row r="42" spans="2:20" ht="13.8" thickBot="1">
      <c r="B42" s="11"/>
      <c r="C42" s="399"/>
      <c r="D42" s="1454"/>
      <c r="E42" s="573" t="s">
        <v>352</v>
      </c>
      <c r="F42" s="665" t="s">
        <v>1706</v>
      </c>
      <c r="G42" s="1"/>
      <c r="H42" s="729"/>
      <c r="I42" s="1"/>
      <c r="J42" s="727"/>
      <c r="K42" s="1"/>
      <c r="L42" s="729"/>
      <c r="M42" s="1"/>
      <c r="N42" s="727"/>
      <c r="O42" s="1"/>
      <c r="P42" s="729"/>
      <c r="Q42" s="1"/>
      <c r="R42" s="727"/>
      <c r="S42" s="1"/>
      <c r="T42" s="729"/>
    </row>
    <row r="43" spans="2:20" ht="13.8" thickBot="1">
      <c r="B43" s="451"/>
      <c r="C43" s="910" t="s">
        <v>516</v>
      </c>
      <c r="D43" s="730" t="s">
        <v>517</v>
      </c>
      <c r="E43" s="563" t="s">
        <v>1436</v>
      </c>
      <c r="F43" s="665" t="s">
        <v>351</v>
      </c>
      <c r="G43" s="586" t="s">
        <v>2418</v>
      </c>
      <c r="H43" s="729"/>
      <c r="I43" s="1"/>
      <c r="J43" s="727"/>
      <c r="K43" s="1"/>
      <c r="L43" s="729"/>
      <c r="M43" s="1"/>
      <c r="N43" s="727"/>
      <c r="O43" s="1"/>
      <c r="P43" s="729"/>
      <c r="Q43" s="1"/>
      <c r="R43" s="727"/>
      <c r="S43" s="1"/>
      <c r="T43" s="729"/>
    </row>
    <row r="44" spans="2:20" ht="13.8" thickBot="1">
      <c r="B44" s="451"/>
      <c r="C44" s="3"/>
      <c r="D44" s="730" t="s">
        <v>3895</v>
      </c>
      <c r="E44" s="727" t="s">
        <v>2975</v>
      </c>
      <c r="F44" s="728"/>
      <c r="G44" s="1"/>
      <c r="H44" s="728"/>
      <c r="I44" s="728"/>
      <c r="J44" s="728"/>
      <c r="K44" s="1"/>
      <c r="L44" s="728"/>
      <c r="M44" s="728"/>
      <c r="N44" s="728"/>
      <c r="O44" s="1"/>
      <c r="P44" s="728"/>
      <c r="Q44" s="728"/>
      <c r="R44" s="728"/>
      <c r="S44" s="1"/>
      <c r="T44" s="729"/>
    </row>
    <row r="45" spans="2:20">
      <c r="B45" s="451"/>
      <c r="C45" s="12"/>
      <c r="D45" s="1437" t="s">
        <v>518</v>
      </c>
      <c r="E45" s="727" t="s">
        <v>955</v>
      </c>
      <c r="F45" s="728"/>
      <c r="G45" s="1"/>
      <c r="H45" s="728"/>
      <c r="I45" s="728"/>
      <c r="J45" s="728"/>
      <c r="K45" s="1"/>
      <c r="L45" s="728"/>
      <c r="M45" s="728"/>
      <c r="N45" s="728"/>
      <c r="O45" s="1"/>
      <c r="P45" s="728"/>
      <c r="Q45" s="728"/>
      <c r="R45" s="728"/>
      <c r="S45" s="1"/>
      <c r="T45" s="729"/>
    </row>
    <row r="46" spans="2:20" ht="13.8" thickBot="1">
      <c r="B46" s="451"/>
      <c r="C46" s="12" t="s">
        <v>2705</v>
      </c>
      <c r="D46" s="1424"/>
      <c r="E46" s="563" t="s">
        <v>2287</v>
      </c>
      <c r="F46" s="665" t="s">
        <v>352</v>
      </c>
      <c r="G46" s="1"/>
      <c r="H46" s="586" t="s">
        <v>1341</v>
      </c>
      <c r="I46" s="573" t="s">
        <v>1338</v>
      </c>
      <c r="J46" s="727"/>
      <c r="K46" s="1"/>
      <c r="L46" s="729"/>
      <c r="M46" s="1"/>
      <c r="N46" s="727"/>
      <c r="O46" s="1"/>
      <c r="P46" s="729"/>
      <c r="Q46" s="1"/>
      <c r="R46" s="727"/>
      <c r="S46" s="1"/>
      <c r="T46" s="729"/>
    </row>
    <row r="47" spans="2:20" ht="13.8" thickBot="1">
      <c r="B47" s="451"/>
      <c r="C47" s="12" t="s">
        <v>2706</v>
      </c>
      <c r="D47" s="730" t="s">
        <v>519</v>
      </c>
      <c r="E47" s="569" t="s">
        <v>1341</v>
      </c>
      <c r="F47" s="727"/>
      <c r="G47" s="1"/>
      <c r="H47" s="729"/>
      <c r="I47" s="573" t="s">
        <v>2453</v>
      </c>
      <c r="J47" s="727"/>
      <c r="K47" s="1"/>
      <c r="L47" s="729"/>
      <c r="M47" s="1"/>
      <c r="N47" s="727"/>
      <c r="O47" s="1"/>
      <c r="P47" s="729"/>
      <c r="Q47" s="1"/>
      <c r="R47" s="727"/>
      <c r="S47" s="1"/>
      <c r="T47" s="729"/>
    </row>
    <row r="48" spans="2:20" ht="13.8" thickBot="1">
      <c r="B48" s="451"/>
      <c r="C48" s="8"/>
      <c r="D48" s="730" t="s">
        <v>520</v>
      </c>
      <c r="E48" s="1"/>
      <c r="F48" s="727"/>
      <c r="G48" s="1"/>
      <c r="H48" s="729"/>
      <c r="I48" s="1"/>
      <c r="J48" s="727"/>
      <c r="K48" s="1"/>
      <c r="L48" s="729"/>
      <c r="M48" s="1"/>
      <c r="N48" s="727"/>
      <c r="O48" s="1"/>
      <c r="P48" s="729"/>
      <c r="Q48" s="1"/>
      <c r="R48" s="727"/>
      <c r="S48" s="1"/>
      <c r="T48" s="729"/>
    </row>
    <row r="49" spans="2:20">
      <c r="B49" s="451"/>
      <c r="C49" s="1455" t="s">
        <v>521</v>
      </c>
      <c r="D49" s="1456"/>
      <c r="E49" s="735" t="s">
        <v>1502</v>
      </c>
      <c r="F49" s="665" t="s">
        <v>352</v>
      </c>
      <c r="G49" s="1"/>
      <c r="H49" s="729"/>
      <c r="J49" s="683" t="s">
        <v>1342</v>
      </c>
      <c r="K49" s="1"/>
      <c r="L49" s="602" t="s">
        <v>356</v>
      </c>
      <c r="M49" s="573" t="s">
        <v>2465</v>
      </c>
      <c r="N49" s="727"/>
      <c r="O49" s="1"/>
      <c r="P49" s="729"/>
      <c r="Q49" s="729"/>
      <c r="R49" s="727"/>
      <c r="S49" s="1"/>
      <c r="T49" s="729"/>
    </row>
    <row r="50" spans="2:20" ht="13.8" thickBot="1">
      <c r="B50" s="451"/>
      <c r="C50" s="1457"/>
      <c r="D50" s="1458"/>
      <c r="E50" s="573" t="s">
        <v>1705</v>
      </c>
      <c r="F50" s="563" t="s">
        <v>2417</v>
      </c>
      <c r="G50" s="586" t="s">
        <v>2418</v>
      </c>
      <c r="H50" s="729"/>
      <c r="I50" s="573" t="s">
        <v>2646</v>
      </c>
      <c r="J50" s="665" t="s">
        <v>1437</v>
      </c>
      <c r="K50" s="1"/>
      <c r="L50" s="602" t="s">
        <v>2463</v>
      </c>
      <c r="M50" s="1"/>
      <c r="N50" s="727"/>
      <c r="O50" s="1"/>
      <c r="P50" s="729"/>
      <c r="Q50" s="729"/>
      <c r="R50" s="727"/>
      <c r="S50" s="1"/>
      <c r="T50" s="729"/>
    </row>
    <row r="51" spans="2:20" ht="13.8" thickBot="1">
      <c r="B51" s="723"/>
      <c r="C51" s="723"/>
      <c r="D51" s="724" t="s">
        <v>522</v>
      </c>
      <c r="E51" s="732" t="s">
        <v>2287</v>
      </c>
      <c r="G51" s="1"/>
      <c r="J51" s="858" t="s">
        <v>357</v>
      </c>
      <c r="K51" s="584" t="s">
        <v>2456</v>
      </c>
      <c r="L51" s="733" t="s">
        <v>2463</v>
      </c>
      <c r="M51" s="573" t="s">
        <v>2465</v>
      </c>
      <c r="O51" s="1"/>
      <c r="P51" s="729"/>
      <c r="S51" s="1"/>
    </row>
    <row r="52" spans="2:20">
      <c r="B52" s="451"/>
      <c r="C52" s="451"/>
      <c r="D52" s="1423" t="s">
        <v>523</v>
      </c>
      <c r="E52" s="1"/>
      <c r="F52" s="727"/>
      <c r="G52" s="1"/>
      <c r="H52" s="729"/>
      <c r="I52" s="569" t="s">
        <v>896</v>
      </c>
      <c r="J52" s="727"/>
      <c r="K52" s="1"/>
      <c r="L52" s="602" t="s">
        <v>2463</v>
      </c>
      <c r="M52" s="573" t="s">
        <v>1438</v>
      </c>
      <c r="N52" s="683" t="s">
        <v>2464</v>
      </c>
      <c r="O52" s="1"/>
      <c r="P52" s="729"/>
      <c r="Q52" s="567" t="s">
        <v>1714</v>
      </c>
      <c r="R52" s="665" t="s">
        <v>190</v>
      </c>
      <c r="S52" s="1"/>
      <c r="T52" s="729"/>
    </row>
    <row r="53" spans="2:20" ht="13.8" thickBot="1">
      <c r="B53" s="451"/>
      <c r="C53" s="451"/>
      <c r="D53" s="1424"/>
      <c r="E53" s="1"/>
      <c r="F53" s="727"/>
      <c r="G53" s="1"/>
      <c r="H53" s="729"/>
      <c r="I53" s="573" t="s">
        <v>362</v>
      </c>
      <c r="J53" s="727"/>
      <c r="K53" s="1"/>
      <c r="L53" s="729"/>
      <c r="M53" s="573" t="s">
        <v>2466</v>
      </c>
      <c r="N53" s="727"/>
      <c r="O53" s="1"/>
      <c r="P53" s="567" t="s">
        <v>2464</v>
      </c>
      <c r="Q53" s="1"/>
      <c r="R53" s="727"/>
      <c r="S53" s="1"/>
      <c r="T53" s="729"/>
    </row>
    <row r="54" spans="2:20">
      <c r="B54" s="451"/>
      <c r="C54" s="451"/>
      <c r="D54" s="1423" t="s">
        <v>3896</v>
      </c>
      <c r="E54" s="563" t="s">
        <v>1385</v>
      </c>
      <c r="F54" s="683" t="s">
        <v>1387</v>
      </c>
      <c r="G54" s="1"/>
      <c r="H54" s="729"/>
      <c r="I54" s="1"/>
      <c r="J54" s="665" t="s">
        <v>2453</v>
      </c>
      <c r="K54" s="1"/>
      <c r="L54" s="729"/>
      <c r="M54" s="563" t="s">
        <v>184</v>
      </c>
      <c r="N54" s="683" t="s">
        <v>897</v>
      </c>
      <c r="O54" s="1"/>
      <c r="P54" s="586" t="s">
        <v>369</v>
      </c>
      <c r="Q54" s="563" t="s">
        <v>192</v>
      </c>
      <c r="R54" s="665" t="s">
        <v>2265</v>
      </c>
      <c r="S54" s="1"/>
      <c r="T54" s="841" t="s">
        <v>2299</v>
      </c>
    </row>
    <row r="55" spans="2:20" ht="13.8" thickBot="1">
      <c r="B55" s="451"/>
      <c r="C55" s="451"/>
      <c r="D55" s="1424"/>
      <c r="E55" s="569" t="s">
        <v>2306</v>
      </c>
      <c r="F55" s="727"/>
      <c r="G55" s="1"/>
      <c r="H55" s="729"/>
      <c r="I55" s="1"/>
      <c r="J55" s="727"/>
      <c r="K55" s="1"/>
      <c r="L55" s="729"/>
      <c r="M55" s="563" t="s">
        <v>1427</v>
      </c>
      <c r="N55" s="845" t="s">
        <v>2011</v>
      </c>
      <c r="O55" s="1"/>
      <c r="P55" s="729"/>
      <c r="Q55" s="563" t="s">
        <v>2315</v>
      </c>
      <c r="R55" s="665" t="s">
        <v>2209</v>
      </c>
      <c r="S55" s="1"/>
      <c r="T55" s="729"/>
    </row>
    <row r="56" spans="2:20" ht="13.8" thickBot="1">
      <c r="B56" s="451"/>
      <c r="C56" s="451"/>
      <c r="D56" s="730" t="s">
        <v>524</v>
      </c>
      <c r="E56" s="1"/>
      <c r="F56" s="727"/>
      <c r="G56" s="1"/>
      <c r="H56" s="729"/>
      <c r="I56" s="569" t="s">
        <v>1340</v>
      </c>
      <c r="J56" s="665" t="s">
        <v>1717</v>
      </c>
      <c r="K56" s="1"/>
      <c r="L56" s="729"/>
      <c r="M56" s="1"/>
      <c r="N56" s="727"/>
      <c r="O56" s="1"/>
      <c r="P56" s="729"/>
      <c r="Q56" s="1"/>
      <c r="R56" s="727"/>
      <c r="S56" s="1"/>
      <c r="T56" s="729"/>
    </row>
    <row r="57" spans="2:20" ht="13.8" thickBot="1">
      <c r="B57" s="451"/>
      <c r="C57" s="451"/>
      <c r="D57" s="730" t="s">
        <v>525</v>
      </c>
      <c r="E57" s="1"/>
      <c r="F57" s="727"/>
      <c r="G57" s="1"/>
      <c r="H57" s="729"/>
      <c r="I57" s="1"/>
      <c r="J57" s="683" t="s">
        <v>2419</v>
      </c>
      <c r="K57" s="1"/>
      <c r="L57" s="567" t="s">
        <v>357</v>
      </c>
      <c r="M57" s="1"/>
      <c r="N57" s="727"/>
      <c r="O57" s="1"/>
      <c r="P57" s="729"/>
      <c r="Q57" s="1"/>
      <c r="R57" s="727"/>
      <c r="S57" s="1"/>
      <c r="T57" s="729"/>
    </row>
    <row r="58" spans="2:20" ht="13.8" thickBot="1">
      <c r="B58" s="451"/>
      <c r="C58" s="451"/>
      <c r="D58" s="730" t="s">
        <v>526</v>
      </c>
      <c r="E58" s="563" t="s">
        <v>2417</v>
      </c>
      <c r="F58" s="665" t="s">
        <v>1333</v>
      </c>
      <c r="G58" s="586" t="s">
        <v>2418</v>
      </c>
      <c r="H58" s="729"/>
      <c r="I58" s="1"/>
      <c r="J58" s="727"/>
      <c r="K58" s="1"/>
      <c r="L58" s="729"/>
      <c r="M58" s="1"/>
      <c r="N58" s="727"/>
      <c r="O58" s="1"/>
      <c r="P58" s="729"/>
      <c r="Q58" s="1"/>
      <c r="R58" s="727"/>
      <c r="S58" s="1"/>
      <c r="T58" s="729"/>
    </row>
    <row r="59" spans="2:20" ht="13.8" thickBot="1">
      <c r="B59" s="451"/>
      <c r="C59" s="451"/>
      <c r="D59" s="730" t="s">
        <v>527</v>
      </c>
      <c r="E59" s="1"/>
      <c r="F59" s="727"/>
      <c r="G59" s="1"/>
      <c r="H59" s="729"/>
      <c r="I59" s="1"/>
      <c r="J59" s="727"/>
      <c r="K59" s="1"/>
      <c r="L59" s="729"/>
      <c r="M59" s="563" t="s">
        <v>2997</v>
      </c>
      <c r="N59" s="683" t="s">
        <v>577</v>
      </c>
      <c r="O59" s="1"/>
      <c r="P59" s="729"/>
      <c r="Q59" s="1"/>
      <c r="R59" s="727"/>
      <c r="S59" s="1"/>
      <c r="T59" s="841" t="s">
        <v>2014</v>
      </c>
    </row>
    <row r="60" spans="2:20" ht="13.8" thickBot="1">
      <c r="B60" s="451"/>
      <c r="C60" s="451"/>
      <c r="D60" s="730" t="s">
        <v>528</v>
      </c>
      <c r="E60" s="1"/>
      <c r="F60" s="727"/>
      <c r="G60" s="1"/>
      <c r="H60" s="729"/>
      <c r="I60" s="1"/>
      <c r="J60" s="727"/>
      <c r="K60" s="1"/>
      <c r="L60" s="729"/>
      <c r="M60" s="1"/>
      <c r="N60" s="727"/>
      <c r="O60" s="1"/>
      <c r="P60" s="729"/>
      <c r="Q60" s="1"/>
      <c r="R60" s="727"/>
      <c r="S60" s="1"/>
      <c r="T60" s="729"/>
    </row>
    <row r="61" spans="2:20" ht="13.8" thickBot="1">
      <c r="B61" s="451"/>
      <c r="C61" s="739" t="s">
        <v>2279</v>
      </c>
      <c r="D61" s="730" t="s">
        <v>529</v>
      </c>
      <c r="E61" s="1"/>
      <c r="F61" s="727"/>
      <c r="G61" s="1"/>
      <c r="H61" s="729"/>
      <c r="I61" s="1"/>
      <c r="J61" s="727"/>
      <c r="K61" s="1"/>
      <c r="L61" s="729"/>
      <c r="M61" s="1"/>
      <c r="N61" s="727"/>
      <c r="O61" s="1"/>
      <c r="P61" s="729"/>
      <c r="Q61" s="1"/>
      <c r="R61" s="727"/>
      <c r="S61" s="1"/>
      <c r="T61" s="729"/>
    </row>
    <row r="62" spans="2:20" ht="13.8" thickBot="1">
      <c r="B62" s="451"/>
      <c r="C62" s="451"/>
      <c r="D62" s="730" t="s">
        <v>3897</v>
      </c>
      <c r="E62" s="1"/>
      <c r="F62" s="727"/>
      <c r="G62" s="1"/>
      <c r="H62" s="729"/>
      <c r="I62" s="1"/>
      <c r="J62" s="659" t="s">
        <v>365</v>
      </c>
      <c r="K62" s="1"/>
      <c r="L62" s="602" t="s">
        <v>2465</v>
      </c>
      <c r="M62" s="1"/>
      <c r="N62" s="727"/>
      <c r="O62" s="1"/>
      <c r="R62" s="727"/>
      <c r="S62" s="1"/>
      <c r="T62" s="729"/>
    </row>
    <row r="63" spans="2:20" ht="13.8" thickBot="1">
      <c r="B63" s="451"/>
      <c r="C63" s="451"/>
      <c r="D63" s="730" t="s">
        <v>3898</v>
      </c>
      <c r="E63" s="573" t="s">
        <v>352</v>
      </c>
      <c r="F63" s="665" t="s">
        <v>1706</v>
      </c>
      <c r="G63" s="1"/>
      <c r="H63" s="602" t="s">
        <v>1705</v>
      </c>
      <c r="I63" s="573" t="s">
        <v>354</v>
      </c>
      <c r="J63" s="727"/>
      <c r="K63" s="1"/>
      <c r="L63" s="729"/>
      <c r="M63" s="1"/>
      <c r="N63" s="727"/>
      <c r="O63" s="1"/>
      <c r="P63" s="729"/>
      <c r="Q63" s="1"/>
      <c r="R63" s="727"/>
      <c r="S63" s="1"/>
      <c r="T63" s="586" t="s">
        <v>2455</v>
      </c>
    </row>
    <row r="64" spans="2:20" ht="13.8" thickBot="1">
      <c r="B64" s="451"/>
      <c r="C64" s="451"/>
      <c r="D64" s="730" t="s">
        <v>530</v>
      </c>
      <c r="E64" s="1"/>
      <c r="F64" s="727"/>
      <c r="G64" s="1"/>
      <c r="H64" s="729"/>
      <c r="I64" s="1"/>
      <c r="J64" s="727"/>
      <c r="K64" s="1"/>
      <c r="L64" s="729"/>
      <c r="M64" s="563" t="s">
        <v>184</v>
      </c>
      <c r="N64" s="727"/>
      <c r="O64" s="1"/>
      <c r="P64" s="729"/>
      <c r="Q64" s="1"/>
      <c r="R64" s="727"/>
      <c r="S64" s="1"/>
      <c r="T64" s="729"/>
    </row>
    <row r="65" spans="2:20" ht="13.8" thickBot="1">
      <c r="B65" s="451"/>
      <c r="C65" s="451"/>
      <c r="D65" s="730" t="s">
        <v>531</v>
      </c>
      <c r="E65" s="569" t="s">
        <v>2455</v>
      </c>
      <c r="F65" s="727"/>
      <c r="G65" s="1"/>
      <c r="H65" s="729"/>
      <c r="I65" s="569" t="s">
        <v>2623</v>
      </c>
      <c r="J65" s="683" t="s">
        <v>1342</v>
      </c>
      <c r="K65" s="1"/>
      <c r="L65" s="602" t="s">
        <v>356</v>
      </c>
      <c r="M65" s="1"/>
      <c r="N65" s="727"/>
      <c r="O65" s="1"/>
      <c r="P65" s="729"/>
      <c r="Q65" s="1"/>
      <c r="R65" s="727"/>
      <c r="S65" s="1"/>
      <c r="T65" s="729"/>
    </row>
    <row r="66" spans="2:20" ht="13.8" thickBot="1">
      <c r="B66" s="451"/>
      <c r="C66" s="451"/>
      <c r="D66" s="730" t="s">
        <v>532</v>
      </c>
      <c r="E66" s="1"/>
      <c r="F66" s="727"/>
      <c r="G66" s="1"/>
      <c r="H66" s="729"/>
      <c r="I66" s="573" t="s">
        <v>1437</v>
      </c>
      <c r="J66" s="665" t="s">
        <v>1717</v>
      </c>
      <c r="K66" s="1"/>
      <c r="L66" s="602" t="s">
        <v>1338</v>
      </c>
      <c r="M66" s="1"/>
      <c r="N66" s="727"/>
      <c r="O66" s="1"/>
      <c r="P66" s="729"/>
      <c r="Q66" s="1"/>
      <c r="R66" s="727"/>
      <c r="S66" s="1"/>
      <c r="T66" s="729"/>
    </row>
    <row r="67" spans="2:20" ht="13.8" thickBot="1">
      <c r="B67" s="451"/>
      <c r="C67" s="451"/>
      <c r="D67" s="730" t="s">
        <v>3899</v>
      </c>
      <c r="E67" s="569" t="s">
        <v>1341</v>
      </c>
      <c r="F67" s="659" t="s">
        <v>2455</v>
      </c>
      <c r="G67" s="1"/>
      <c r="H67" s="729"/>
      <c r="I67" s="1"/>
      <c r="J67" s="727"/>
      <c r="K67" s="1"/>
      <c r="L67" s="729"/>
      <c r="M67" s="573" t="s">
        <v>2201</v>
      </c>
      <c r="N67" s="845" t="s">
        <v>2011</v>
      </c>
      <c r="O67" s="1"/>
      <c r="P67" s="729"/>
      <c r="Q67" s="1"/>
      <c r="R67" s="659" t="s">
        <v>191</v>
      </c>
      <c r="S67" s="601" t="s">
        <v>2263</v>
      </c>
      <c r="T67" s="729"/>
    </row>
    <row r="68" spans="2:20" ht="13.8" thickBot="1">
      <c r="B68" s="451"/>
      <c r="C68" s="451"/>
      <c r="D68" s="1437" t="s">
        <v>533</v>
      </c>
      <c r="E68" s="1420" t="s">
        <v>3883</v>
      </c>
      <c r="F68" s="1421"/>
      <c r="G68" s="1421"/>
      <c r="H68" s="1421"/>
      <c r="I68" s="1421"/>
      <c r="J68" s="1421"/>
      <c r="K68" s="1421"/>
      <c r="L68" s="1421"/>
      <c r="M68" s="1421"/>
      <c r="N68" s="1421"/>
      <c r="O68" s="1421"/>
      <c r="P68" s="1421"/>
      <c r="Q68" s="1421"/>
      <c r="R68" s="1421"/>
      <c r="S68" s="1421"/>
      <c r="T68" s="1422"/>
    </row>
    <row r="69" spans="2:20">
      <c r="B69" s="451"/>
      <c r="C69" s="451"/>
      <c r="D69" s="1452"/>
      <c r="E69" s="573" t="s">
        <v>351</v>
      </c>
      <c r="F69" s="683" t="s">
        <v>2775</v>
      </c>
      <c r="G69" s="1"/>
      <c r="H69" s="729"/>
      <c r="I69" s="567" t="s">
        <v>353</v>
      </c>
      <c r="J69" s="569" t="s">
        <v>365</v>
      </c>
      <c r="K69" s="1"/>
      <c r="L69" s="563" t="s">
        <v>366</v>
      </c>
      <c r="M69" s="573" t="s">
        <v>2201</v>
      </c>
      <c r="N69" s="563" t="s">
        <v>2464</v>
      </c>
      <c r="O69" s="598" t="s">
        <v>2994</v>
      </c>
      <c r="P69" s="1"/>
      <c r="Q69" s="569" t="s">
        <v>191</v>
      </c>
      <c r="R69" s="601" t="s">
        <v>2263</v>
      </c>
      <c r="S69" s="1"/>
      <c r="T69" s="729"/>
    </row>
    <row r="70" spans="2:20">
      <c r="B70" s="451"/>
      <c r="C70" s="451"/>
      <c r="D70" s="1452"/>
      <c r="E70" s="624" t="s">
        <v>2776</v>
      </c>
      <c r="F70" s="683" t="s">
        <v>186</v>
      </c>
      <c r="G70" s="1"/>
      <c r="H70" s="729"/>
      <c r="I70" s="1"/>
      <c r="J70" s="665" t="s">
        <v>356</v>
      </c>
      <c r="K70" s="1"/>
      <c r="L70" s="602" t="s">
        <v>1343</v>
      </c>
      <c r="M70" s="573" t="s">
        <v>1438</v>
      </c>
      <c r="N70" s="665" t="s">
        <v>898</v>
      </c>
      <c r="O70" s="1"/>
      <c r="P70" s="1"/>
      <c r="Q70" s="1"/>
      <c r="R70" s="727"/>
      <c r="S70" s="1"/>
      <c r="T70" s="729"/>
    </row>
    <row r="71" spans="2:20" ht="13.8" thickBot="1">
      <c r="B71" s="451"/>
      <c r="C71" s="451"/>
      <c r="D71" s="1438"/>
      <c r="E71" s="569" t="s">
        <v>1341</v>
      </c>
      <c r="F71" s="665" t="s">
        <v>352</v>
      </c>
      <c r="G71" s="1"/>
      <c r="H71" s="729"/>
      <c r="I71" s="1"/>
      <c r="J71" s="659" t="s">
        <v>2420</v>
      </c>
      <c r="K71" s="1"/>
      <c r="L71" s="567" t="s">
        <v>357</v>
      </c>
      <c r="M71" s="678" t="s">
        <v>2463</v>
      </c>
      <c r="N71" s="845" t="s">
        <v>2011</v>
      </c>
      <c r="O71" s="1"/>
      <c r="P71" s="729"/>
      <c r="Q71" s="1"/>
      <c r="R71" s="727"/>
      <c r="S71" s="1"/>
      <c r="T71" s="729"/>
    </row>
    <row r="72" spans="2:20">
      <c r="B72" s="451"/>
      <c r="C72" s="723"/>
      <c r="D72" s="1449" t="s">
        <v>534</v>
      </c>
      <c r="E72" s="727" t="s">
        <v>2975</v>
      </c>
      <c r="F72" s="728"/>
      <c r="G72" s="1"/>
      <c r="H72" s="728"/>
      <c r="I72" s="728"/>
      <c r="J72" s="728"/>
      <c r="K72" s="1"/>
      <c r="L72" s="728"/>
      <c r="M72" s="728"/>
      <c r="N72" s="728"/>
      <c r="O72" s="1"/>
      <c r="P72" s="728"/>
      <c r="Q72" s="728"/>
      <c r="R72" s="728"/>
      <c r="S72" s="1"/>
      <c r="T72" s="729"/>
    </row>
    <row r="73" spans="2:20" ht="13.8" thickBot="1">
      <c r="B73" s="451"/>
      <c r="C73" s="451"/>
      <c r="D73" s="1450"/>
      <c r="E73" s="1"/>
      <c r="F73" s="727"/>
      <c r="G73" s="1"/>
      <c r="H73" s="729"/>
      <c r="I73" s="573" t="s">
        <v>1437</v>
      </c>
      <c r="J73" s="573" t="s">
        <v>2646</v>
      </c>
      <c r="K73" s="1"/>
      <c r="L73" s="729"/>
      <c r="M73" s="1"/>
      <c r="N73" s="727"/>
      <c r="O73" s="1"/>
      <c r="P73" s="729"/>
      <c r="Q73" s="563" t="s">
        <v>2315</v>
      </c>
      <c r="R73" s="665" t="s">
        <v>2624</v>
      </c>
      <c r="S73" s="1"/>
      <c r="T73" s="729"/>
    </row>
    <row r="74" spans="2:20" ht="13.8" thickBot="1">
      <c r="B74" s="451"/>
      <c r="C74" s="451"/>
      <c r="D74" s="736" t="s">
        <v>535</v>
      </c>
      <c r="E74" s="1"/>
      <c r="F74" s="727"/>
      <c r="G74" s="1"/>
      <c r="H74" s="729"/>
      <c r="I74" s="569" t="s">
        <v>896</v>
      </c>
      <c r="J74" s="727"/>
      <c r="K74" s="1"/>
      <c r="L74" s="729"/>
      <c r="M74" s="1"/>
      <c r="N74" s="727"/>
      <c r="O74" s="1"/>
      <c r="P74" s="729"/>
      <c r="Q74" s="563" t="s">
        <v>192</v>
      </c>
      <c r="R74" s="683" t="s">
        <v>1714</v>
      </c>
      <c r="S74" s="1"/>
      <c r="T74" s="729"/>
    </row>
    <row r="75" spans="2:20" ht="13.8" thickBot="1">
      <c r="B75" s="451"/>
      <c r="C75" s="451"/>
      <c r="D75" s="736" t="s">
        <v>536</v>
      </c>
      <c r="E75" s="1"/>
      <c r="F75" s="659" t="s">
        <v>2455</v>
      </c>
      <c r="G75" s="1"/>
      <c r="H75" s="729"/>
      <c r="I75" s="1"/>
      <c r="J75" s="727"/>
      <c r="K75" s="1"/>
      <c r="L75" s="729"/>
      <c r="M75" s="1"/>
      <c r="N75" s="727"/>
      <c r="O75" s="1"/>
      <c r="P75" s="729"/>
      <c r="Q75" s="1"/>
      <c r="R75" s="727"/>
      <c r="S75" s="1"/>
      <c r="T75" s="729"/>
    </row>
    <row r="76" spans="2:20" ht="13.8" thickBot="1">
      <c r="B76" s="451"/>
      <c r="C76" s="451"/>
      <c r="D76" s="742" t="s">
        <v>2312</v>
      </c>
      <c r="E76" s="1"/>
      <c r="F76" s="727"/>
      <c r="G76" s="1"/>
      <c r="H76" s="729"/>
      <c r="I76" s="573" t="s">
        <v>1437</v>
      </c>
      <c r="J76" s="573" t="s">
        <v>2646</v>
      </c>
      <c r="K76" s="1"/>
      <c r="L76" s="602" t="s">
        <v>356</v>
      </c>
      <c r="M76" s="1"/>
      <c r="N76" s="727"/>
      <c r="O76" s="1"/>
      <c r="P76" s="729"/>
      <c r="Q76" s="1"/>
      <c r="R76" s="727"/>
      <c r="S76" s="1"/>
      <c r="T76" s="729"/>
    </row>
    <row r="77" spans="2:20">
      <c r="B77" s="451"/>
      <c r="C77" s="451"/>
      <c r="D77" s="1449" t="s">
        <v>3900</v>
      </c>
      <c r="E77" s="563" t="s">
        <v>2414</v>
      </c>
      <c r="F77" s="683" t="s">
        <v>1385</v>
      </c>
      <c r="G77" s="1"/>
      <c r="H77" s="602" t="s">
        <v>352</v>
      </c>
      <c r="I77" s="569" t="s">
        <v>896</v>
      </c>
      <c r="J77" s="727"/>
      <c r="K77" s="1"/>
      <c r="L77" s="729"/>
      <c r="M77" s="1"/>
      <c r="N77" s="727"/>
      <c r="O77" s="1"/>
      <c r="P77" s="729"/>
      <c r="Q77" s="563" t="s">
        <v>2315</v>
      </c>
      <c r="R77" s="683" t="s">
        <v>2259</v>
      </c>
      <c r="S77" s="1"/>
      <c r="T77" s="841" t="s">
        <v>2014</v>
      </c>
    </row>
    <row r="78" spans="2:20" ht="13.8" thickBot="1">
      <c r="B78" s="451"/>
      <c r="C78" s="451"/>
      <c r="D78" s="1450"/>
      <c r="E78" s="569" t="s">
        <v>2306</v>
      </c>
      <c r="F78" s="683" t="s">
        <v>103</v>
      </c>
      <c r="G78" s="1"/>
      <c r="H78" s="729"/>
      <c r="I78" s="569" t="s">
        <v>2623</v>
      </c>
      <c r="J78" s="727"/>
      <c r="K78" s="1"/>
      <c r="L78" s="729"/>
      <c r="M78" s="1"/>
      <c r="N78" s="727"/>
      <c r="O78" s="1"/>
      <c r="P78" s="729"/>
      <c r="Q78" s="1"/>
      <c r="R78" s="727"/>
      <c r="S78" s="1"/>
      <c r="T78" s="729"/>
    </row>
    <row r="79" spans="2:20" ht="16.2" thickBot="1">
      <c r="B79" s="451"/>
      <c r="C79" s="917" t="s">
        <v>319</v>
      </c>
      <c r="D79" s="41" t="s">
        <v>537</v>
      </c>
      <c r="E79" s="1"/>
      <c r="F79" s="683" t="s">
        <v>103</v>
      </c>
      <c r="G79" s="1"/>
      <c r="H79" s="729"/>
      <c r="I79" s="1"/>
      <c r="J79" s="727"/>
      <c r="K79" s="1"/>
      <c r="L79" s="729"/>
      <c r="M79" s="1"/>
      <c r="N79" s="727"/>
      <c r="O79" s="1"/>
      <c r="P79" s="729"/>
      <c r="Q79" s="1"/>
      <c r="R79" s="727"/>
      <c r="S79" s="1"/>
      <c r="T79" s="729"/>
    </row>
    <row r="80" spans="2:20" ht="13.8" thickBot="1">
      <c r="B80" s="451"/>
      <c r="C80" s="451"/>
      <c r="D80" s="736" t="s">
        <v>2387</v>
      </c>
      <c r="E80" s="1"/>
      <c r="F80" s="727"/>
      <c r="G80" s="1"/>
      <c r="H80" s="729"/>
      <c r="I80" s="1"/>
      <c r="J80" s="727"/>
      <c r="K80" s="1"/>
      <c r="L80" s="602" t="s">
        <v>2463</v>
      </c>
      <c r="M80" s="573" t="s">
        <v>2201</v>
      </c>
      <c r="N80" s="727"/>
      <c r="O80" s="1"/>
      <c r="P80" s="729"/>
      <c r="Q80" s="729"/>
      <c r="R80" s="727"/>
      <c r="S80" s="1"/>
      <c r="T80" s="729"/>
    </row>
    <row r="81" spans="2:20" ht="13.8" thickBot="1">
      <c r="B81" s="451"/>
      <c r="C81" s="451"/>
      <c r="D81" s="795" t="s">
        <v>2388</v>
      </c>
      <c r="E81" s="1"/>
      <c r="F81" s="665" t="s">
        <v>1706</v>
      </c>
      <c r="G81" s="1"/>
      <c r="H81" s="729"/>
      <c r="I81" s="1"/>
      <c r="J81" s="683" t="s">
        <v>366</v>
      </c>
      <c r="K81" s="1"/>
      <c r="L81" s="567" t="s">
        <v>357</v>
      </c>
      <c r="M81" s="563" t="s">
        <v>184</v>
      </c>
      <c r="N81" s="683" t="s">
        <v>1427</v>
      </c>
      <c r="O81" s="1"/>
      <c r="P81" s="561" t="s">
        <v>2011</v>
      </c>
      <c r="Q81" s="586" t="s">
        <v>191</v>
      </c>
      <c r="R81" s="683" t="s">
        <v>892</v>
      </c>
      <c r="S81" s="1"/>
      <c r="T81" s="729"/>
    </row>
    <row r="82" spans="2:20" ht="13.8" thickBot="1">
      <c r="B82" s="451"/>
      <c r="C82" s="451"/>
      <c r="D82" s="789"/>
      <c r="E82" s="1"/>
      <c r="F82" s="727"/>
      <c r="G82" s="1"/>
      <c r="H82" s="729"/>
      <c r="I82" s="1"/>
      <c r="J82" s="665" t="s">
        <v>1717</v>
      </c>
      <c r="K82" s="1"/>
      <c r="L82" s="729"/>
      <c r="M82" s="573" t="s">
        <v>1343</v>
      </c>
      <c r="N82" s="727"/>
      <c r="O82" s="1"/>
      <c r="P82" s="729"/>
      <c r="Q82" s="601" t="s">
        <v>2263</v>
      </c>
      <c r="R82" s="727"/>
      <c r="S82" s="1"/>
      <c r="T82" s="729"/>
    </row>
    <row r="83" spans="2:20" ht="13.8" thickBot="1">
      <c r="B83" s="451"/>
      <c r="C83" s="451"/>
      <c r="D83" s="736" t="s">
        <v>4020</v>
      </c>
      <c r="E83" s="1"/>
      <c r="F83" s="727"/>
      <c r="G83" s="1"/>
      <c r="H83" s="729"/>
      <c r="I83" s="1"/>
      <c r="J83" s="727"/>
      <c r="K83" s="1"/>
      <c r="L83" s="602" t="s">
        <v>2465</v>
      </c>
      <c r="M83" s="573" t="s">
        <v>2465</v>
      </c>
      <c r="N83" s="683" t="s">
        <v>1427</v>
      </c>
      <c r="O83" s="1"/>
      <c r="P83" s="729"/>
      <c r="Q83" s="729"/>
      <c r="R83" s="727"/>
      <c r="S83" s="1"/>
      <c r="T83" s="729"/>
    </row>
    <row r="84" spans="2:20" ht="13.8" thickBot="1">
      <c r="B84" s="451"/>
      <c r="C84" s="451"/>
      <c r="D84" s="736" t="s">
        <v>2389</v>
      </c>
      <c r="E84" s="735" t="s">
        <v>1502</v>
      </c>
      <c r="F84" s="727"/>
      <c r="G84" s="1"/>
      <c r="H84" s="729"/>
      <c r="I84" s="569" t="s">
        <v>2420</v>
      </c>
      <c r="J84" s="727"/>
      <c r="K84" s="1"/>
      <c r="L84" s="729"/>
      <c r="M84" s="563" t="s">
        <v>184</v>
      </c>
      <c r="N84" s="683" t="s">
        <v>2464</v>
      </c>
      <c r="O84" s="1"/>
      <c r="P84" s="729"/>
      <c r="Q84" s="573" t="s">
        <v>190</v>
      </c>
      <c r="R84" s="1"/>
      <c r="S84" s="1"/>
      <c r="T84" s="1"/>
    </row>
    <row r="85" spans="2:20" ht="16.2" thickBot="1">
      <c r="B85" s="917" t="s">
        <v>4176</v>
      </c>
      <c r="C85" s="451"/>
      <c r="D85" s="736" t="s">
        <v>2390</v>
      </c>
      <c r="E85" s="734"/>
      <c r="F85" s="792"/>
      <c r="G85" s="1"/>
      <c r="H85" s="744"/>
      <c r="I85" s="678" t="s">
        <v>1437</v>
      </c>
      <c r="J85" s="573" t="s">
        <v>2646</v>
      </c>
      <c r="K85" s="1"/>
      <c r="L85" s="744"/>
      <c r="M85" s="734"/>
      <c r="N85" s="743" t="s">
        <v>897</v>
      </c>
      <c r="O85" s="1"/>
      <c r="P85" s="729"/>
      <c r="Q85" s="744"/>
      <c r="R85" s="792"/>
      <c r="S85" s="1"/>
      <c r="T85" s="744"/>
    </row>
    <row r="86" spans="2:20">
      <c r="B86" s="451"/>
      <c r="C86" s="451"/>
      <c r="D86" s="1449" t="s">
        <v>2391</v>
      </c>
      <c r="E86" s="727" t="s">
        <v>2975</v>
      </c>
      <c r="F86" s="728"/>
      <c r="G86" s="1"/>
      <c r="H86" s="728"/>
      <c r="I86" s="728"/>
      <c r="J86" s="728"/>
      <c r="K86" s="1"/>
      <c r="L86" s="728"/>
      <c r="M86" s="728"/>
      <c r="N86" s="728"/>
      <c r="O86" s="1"/>
      <c r="P86" s="729"/>
      <c r="Q86" s="728"/>
      <c r="R86" s="728"/>
      <c r="S86" s="1"/>
      <c r="T86" s="729"/>
    </row>
    <row r="87" spans="2:20" ht="13.8" thickBot="1">
      <c r="B87" s="451"/>
      <c r="C87" s="451"/>
      <c r="D87" s="1450"/>
      <c r="E87" s="563" t="s">
        <v>2287</v>
      </c>
      <c r="F87" s="727"/>
      <c r="G87" s="1"/>
      <c r="H87" s="729"/>
      <c r="I87" s="573" t="s">
        <v>354</v>
      </c>
      <c r="J87" s="665" t="s">
        <v>2465</v>
      </c>
      <c r="K87" s="1"/>
      <c r="L87" s="567" t="s">
        <v>357</v>
      </c>
      <c r="M87" s="573" t="s">
        <v>2463</v>
      </c>
      <c r="N87" s="727"/>
      <c r="O87" s="1"/>
      <c r="P87" s="729"/>
      <c r="Q87" s="729"/>
      <c r="R87" s="665" t="s">
        <v>2624</v>
      </c>
      <c r="S87" s="1"/>
      <c r="T87" s="729"/>
    </row>
    <row r="88" spans="2:20" ht="13.8" thickBot="1">
      <c r="B88" s="451"/>
      <c r="C88" s="723"/>
      <c r="D88" s="736" t="s">
        <v>1311</v>
      </c>
      <c r="E88" s="563" t="s">
        <v>2287</v>
      </c>
      <c r="F88" s="727"/>
      <c r="G88" s="1"/>
      <c r="H88" s="729"/>
      <c r="I88" s="573" t="s">
        <v>2453</v>
      </c>
      <c r="J88" s="683" t="s">
        <v>2998</v>
      </c>
      <c r="K88" s="1"/>
      <c r="L88" s="602" t="s">
        <v>356</v>
      </c>
      <c r="M88" s="563" t="s">
        <v>1427</v>
      </c>
      <c r="N88" s="845" t="s">
        <v>2011</v>
      </c>
      <c r="O88" s="1"/>
      <c r="P88" s="729"/>
      <c r="Q88" s="573" t="s">
        <v>190</v>
      </c>
      <c r="S88" s="1"/>
      <c r="T88" s="1"/>
    </row>
    <row r="89" spans="2:20" ht="13.8" thickBot="1">
      <c r="B89" s="451"/>
      <c r="C89" s="451"/>
      <c r="D89" s="736" t="s">
        <v>1312</v>
      </c>
      <c r="E89" s="563" t="s">
        <v>2417</v>
      </c>
      <c r="F89" s="727"/>
      <c r="G89" s="1"/>
      <c r="H89" s="729"/>
      <c r="I89" s="1"/>
      <c r="J89" s="727"/>
      <c r="K89" s="1"/>
      <c r="L89" s="729"/>
      <c r="M89" s="1"/>
      <c r="N89" s="727"/>
      <c r="O89" s="1"/>
      <c r="P89" s="729"/>
      <c r="Q89" s="1"/>
      <c r="R89" s="727"/>
      <c r="S89" s="1"/>
      <c r="T89" s="729"/>
    </row>
    <row r="90" spans="2:20">
      <c r="B90" s="451"/>
      <c r="C90" s="451"/>
      <c r="D90" s="1449" t="s">
        <v>1313</v>
      </c>
      <c r="E90" s="727" t="s">
        <v>2975</v>
      </c>
      <c r="F90" s="728"/>
      <c r="G90" s="1"/>
      <c r="H90" s="728"/>
      <c r="I90" s="728"/>
      <c r="J90" s="728"/>
      <c r="K90" s="1"/>
      <c r="L90" s="728"/>
      <c r="M90" s="728"/>
      <c r="N90" s="728"/>
      <c r="O90" s="1"/>
      <c r="P90" s="728"/>
      <c r="Q90" s="728"/>
      <c r="R90" s="728"/>
      <c r="S90" s="1"/>
      <c r="T90" s="729"/>
    </row>
    <row r="91" spans="2:20">
      <c r="B91" s="451"/>
      <c r="C91" s="451"/>
      <c r="D91" s="1459"/>
      <c r="E91" s="563" t="s">
        <v>186</v>
      </c>
      <c r="F91" s="727"/>
      <c r="G91" s="1"/>
      <c r="H91" s="729"/>
      <c r="I91" s="569" t="s">
        <v>896</v>
      </c>
      <c r="J91" s="727"/>
      <c r="K91" s="1"/>
      <c r="L91" s="729"/>
      <c r="M91" s="1"/>
      <c r="N91" s="727"/>
      <c r="O91" s="1"/>
      <c r="P91" s="729"/>
      <c r="Q91" s="563" t="s">
        <v>1714</v>
      </c>
      <c r="R91" s="683" t="s">
        <v>578</v>
      </c>
      <c r="S91" s="1"/>
      <c r="T91" s="602" t="s">
        <v>846</v>
      </c>
    </row>
    <row r="92" spans="2:20" ht="13.8" thickBot="1">
      <c r="B92" s="451"/>
      <c r="C92" s="451"/>
      <c r="D92" s="1450"/>
      <c r="E92" s="1"/>
      <c r="F92" s="727"/>
      <c r="G92" s="1"/>
      <c r="H92" s="729"/>
      <c r="I92" s="1"/>
      <c r="J92" s="727"/>
      <c r="K92" s="1"/>
      <c r="L92" s="729"/>
      <c r="M92" s="1"/>
      <c r="N92" s="727"/>
      <c r="O92" s="1"/>
      <c r="P92" s="729"/>
      <c r="Q92" s="1"/>
      <c r="R92" s="683" t="s">
        <v>892</v>
      </c>
      <c r="S92" s="1"/>
      <c r="T92" s="729"/>
    </row>
    <row r="93" spans="2:20">
      <c r="B93" s="451"/>
      <c r="C93" s="451"/>
      <c r="D93" s="1449" t="s">
        <v>1314</v>
      </c>
      <c r="E93" s="727" t="s">
        <v>954</v>
      </c>
      <c r="F93" s="728"/>
      <c r="G93" s="1"/>
      <c r="H93" s="728"/>
      <c r="I93" s="728"/>
      <c r="J93" s="728"/>
      <c r="K93" s="1"/>
      <c r="L93" s="728"/>
      <c r="M93" s="728"/>
      <c r="N93" s="728"/>
      <c r="O93" s="1"/>
      <c r="P93" s="728"/>
      <c r="Q93" s="728"/>
      <c r="R93" s="728"/>
      <c r="S93" s="1"/>
      <c r="T93" s="729"/>
    </row>
    <row r="94" spans="2:20" ht="13.8" thickBot="1">
      <c r="B94" s="451"/>
      <c r="C94" s="451"/>
      <c r="D94" s="1450"/>
      <c r="E94" s="573" t="s">
        <v>352</v>
      </c>
      <c r="F94" s="727"/>
      <c r="G94" s="1"/>
      <c r="H94" s="729"/>
      <c r="I94" s="569" t="s">
        <v>2623</v>
      </c>
      <c r="J94" s="665" t="s">
        <v>2453</v>
      </c>
      <c r="K94" s="1"/>
      <c r="L94" s="602" t="s">
        <v>356</v>
      </c>
      <c r="M94" s="1"/>
      <c r="N94" s="727"/>
      <c r="O94" s="1"/>
      <c r="P94" s="729"/>
      <c r="Q94" s="1"/>
      <c r="R94" s="727"/>
      <c r="S94" s="1"/>
      <c r="T94" s="729"/>
    </row>
    <row r="95" spans="2:20" ht="13.8" thickBot="1">
      <c r="B95" s="451"/>
      <c r="C95" s="451"/>
      <c r="D95" s="736" t="s">
        <v>1315</v>
      </c>
      <c r="E95" s="735" t="s">
        <v>1502</v>
      </c>
      <c r="F95" s="727"/>
      <c r="G95" s="1"/>
      <c r="H95" s="586" t="s">
        <v>1341</v>
      </c>
      <c r="I95" s="569" t="s">
        <v>2623</v>
      </c>
      <c r="J95" s="683" t="s">
        <v>2419</v>
      </c>
      <c r="K95" s="1"/>
      <c r="L95" s="729"/>
      <c r="M95" s="573" t="s">
        <v>2201</v>
      </c>
      <c r="N95" s="727"/>
      <c r="O95" s="1"/>
      <c r="P95" s="729"/>
      <c r="Q95" s="563" t="s">
        <v>1714</v>
      </c>
      <c r="R95" s="727"/>
      <c r="S95" s="1"/>
      <c r="T95" s="729"/>
    </row>
    <row r="96" spans="2:20" ht="13.8" thickBot="1">
      <c r="B96" s="451"/>
      <c r="C96" s="451"/>
      <c r="D96" s="736" t="s">
        <v>1316</v>
      </c>
      <c r="E96" s="727" t="s">
        <v>2975</v>
      </c>
      <c r="F96" s="728"/>
      <c r="G96" s="1"/>
      <c r="H96" s="728"/>
      <c r="I96" s="728"/>
      <c r="J96" s="728"/>
      <c r="K96" s="1"/>
      <c r="L96" s="728"/>
      <c r="M96" s="728"/>
      <c r="N96" s="728"/>
      <c r="O96" s="1"/>
      <c r="P96" s="1"/>
      <c r="Q96" s="1"/>
      <c r="R96" s="1"/>
      <c r="S96" s="1"/>
      <c r="T96" s="729"/>
    </row>
    <row r="97" spans="2:20" ht="16.2" thickBot="1">
      <c r="B97" s="451"/>
      <c r="C97" s="917" t="s">
        <v>4161</v>
      </c>
      <c r="D97" s="736" t="s">
        <v>1317</v>
      </c>
      <c r="E97" s="1"/>
      <c r="F97" s="683" t="s">
        <v>103</v>
      </c>
      <c r="G97" s="1"/>
      <c r="H97" s="729"/>
      <c r="I97" s="573" t="s">
        <v>354</v>
      </c>
      <c r="J97" s="665" t="s">
        <v>362</v>
      </c>
      <c r="K97" s="1"/>
      <c r="L97" s="602" t="s">
        <v>1711</v>
      </c>
      <c r="M97" s="563" t="s">
        <v>184</v>
      </c>
      <c r="N97" s="665" t="s">
        <v>1438</v>
      </c>
      <c r="O97" s="1"/>
      <c r="P97" s="729"/>
      <c r="Q97" s="563" t="s">
        <v>2259</v>
      </c>
      <c r="R97" s="727"/>
      <c r="S97" s="1"/>
      <c r="T97" s="729"/>
    </row>
    <row r="98" spans="2:20" ht="13.8" thickBot="1">
      <c r="B98" s="451"/>
      <c r="C98" s="451"/>
      <c r="D98" s="1449" t="s">
        <v>1318</v>
      </c>
      <c r="E98" s="1"/>
      <c r="F98" s="847" t="s">
        <v>1387</v>
      </c>
      <c r="G98" s="1"/>
      <c r="H98" s="729"/>
      <c r="I98" s="573" t="s">
        <v>354</v>
      </c>
      <c r="J98" s="665" t="s">
        <v>362</v>
      </c>
      <c r="K98" s="1"/>
      <c r="L98" s="602" t="s">
        <v>1343</v>
      </c>
      <c r="M98" s="1"/>
      <c r="N98" s="743" t="s">
        <v>184</v>
      </c>
      <c r="O98" s="1"/>
      <c r="P98" s="586" t="s">
        <v>369</v>
      </c>
      <c r="Q98" s="563" t="s">
        <v>192</v>
      </c>
      <c r="R98" s="671" t="s">
        <v>191</v>
      </c>
      <c r="S98" s="1"/>
      <c r="T98" s="841" t="s">
        <v>2014</v>
      </c>
    </row>
    <row r="99" spans="2:20" ht="13.8" thickBot="1">
      <c r="B99" s="451"/>
      <c r="C99" s="399"/>
      <c r="D99" s="1450"/>
      <c r="E99" s="734"/>
      <c r="F99" s="792"/>
      <c r="G99" s="1"/>
      <c r="H99" s="744"/>
      <c r="I99" s="734"/>
      <c r="J99" s="743" t="s">
        <v>366</v>
      </c>
      <c r="K99" s="1"/>
      <c r="L99" s="744"/>
      <c r="M99" s="734"/>
      <c r="N99" s="792"/>
      <c r="O99" s="1"/>
      <c r="P99" s="744"/>
      <c r="Q99" s="734"/>
      <c r="R99" s="601" t="s">
        <v>2263</v>
      </c>
      <c r="S99" s="1"/>
      <c r="T99" s="853" t="s">
        <v>2299</v>
      </c>
    </row>
    <row r="100" spans="2:20" ht="13.8" thickBot="1">
      <c r="B100" s="451"/>
      <c r="C100" s="451"/>
      <c r="D100" s="1437" t="s">
        <v>1319</v>
      </c>
      <c r="E100" s="727" t="s">
        <v>2975</v>
      </c>
      <c r="F100" s="728"/>
      <c r="G100" s="1"/>
      <c r="H100" s="728"/>
      <c r="I100" s="728"/>
      <c r="J100" s="728"/>
      <c r="K100" s="1"/>
      <c r="L100" s="728"/>
      <c r="M100" s="728"/>
      <c r="N100" s="728"/>
      <c r="O100" s="1"/>
      <c r="P100" s="728"/>
      <c r="Q100" s="728"/>
      <c r="R100" s="728"/>
      <c r="S100" s="1"/>
      <c r="T100" s="729"/>
    </row>
    <row r="101" spans="2:20" ht="13.8" thickBot="1">
      <c r="B101" s="451"/>
      <c r="C101" s="451"/>
      <c r="D101" s="1452"/>
      <c r="E101" s="807" t="s">
        <v>1502</v>
      </c>
      <c r="F101" s="828" t="s">
        <v>2775</v>
      </c>
      <c r="G101" s="1"/>
      <c r="H101" s="826"/>
      <c r="I101" s="650" t="s">
        <v>896</v>
      </c>
      <c r="J101" s="828" t="s">
        <v>1342</v>
      </c>
      <c r="K101" s="584" t="s">
        <v>2456</v>
      </c>
      <c r="L101" s="826"/>
      <c r="M101" s="577" t="s">
        <v>1438</v>
      </c>
      <c r="N101" s="842"/>
      <c r="O101" s="1"/>
      <c r="P101" s="826"/>
      <c r="Q101" s="562" t="s">
        <v>1714</v>
      </c>
      <c r="R101" s="857" t="s">
        <v>2265</v>
      </c>
      <c r="S101" s="1"/>
      <c r="T101" s="826"/>
    </row>
    <row r="102" spans="2:20" ht="13.8" thickBot="1">
      <c r="B102" s="451"/>
      <c r="C102" s="451"/>
      <c r="D102" s="1438"/>
      <c r="E102" s="573" t="s">
        <v>352</v>
      </c>
      <c r="F102" s="727"/>
      <c r="G102" s="1"/>
      <c r="H102" s="729"/>
      <c r="I102" s="569" t="s">
        <v>2623</v>
      </c>
      <c r="J102" s="727"/>
      <c r="K102" s="1"/>
      <c r="L102" s="729"/>
      <c r="M102" s="1"/>
      <c r="N102" s="727"/>
      <c r="O102" s="1"/>
      <c r="P102" s="729"/>
      <c r="Q102" s="1"/>
      <c r="R102" s="727"/>
      <c r="S102" s="1"/>
      <c r="T102" s="729"/>
    </row>
    <row r="103" spans="2:20" ht="13.8" thickBot="1">
      <c r="B103" s="451"/>
      <c r="C103" s="451"/>
      <c r="D103" s="736" t="s">
        <v>1320</v>
      </c>
      <c r="E103" s="573" t="s">
        <v>352</v>
      </c>
      <c r="F103" s="727"/>
      <c r="G103" s="1"/>
      <c r="H103" s="729"/>
      <c r="I103" s="1"/>
      <c r="J103" s="727"/>
      <c r="K103" s="1"/>
      <c r="L103" s="729"/>
      <c r="M103" s="1"/>
      <c r="N103" s="727"/>
      <c r="O103" s="1"/>
      <c r="P103" s="729"/>
      <c r="Q103" s="1"/>
      <c r="R103" s="727"/>
      <c r="S103" s="1"/>
      <c r="T103" s="729"/>
    </row>
    <row r="104" spans="2:20">
      <c r="B104" s="451"/>
      <c r="C104" s="451"/>
      <c r="D104" s="1449" t="s">
        <v>4207</v>
      </c>
      <c r="E104" s="727" t="s">
        <v>3892</v>
      </c>
      <c r="F104" s="728"/>
      <c r="G104" s="1"/>
      <c r="H104" s="728"/>
      <c r="I104" s="728"/>
      <c r="J104" s="728"/>
      <c r="K104" s="1"/>
      <c r="L104" s="728"/>
      <c r="M104" s="728"/>
      <c r="N104" s="728"/>
      <c r="O104" s="1"/>
      <c r="P104" s="728"/>
      <c r="Q104" s="728"/>
      <c r="R104" s="728"/>
      <c r="S104" s="1"/>
      <c r="T104" s="729"/>
    </row>
    <row r="105" spans="2:20">
      <c r="B105" s="451"/>
      <c r="C105" s="451"/>
      <c r="D105" s="1459"/>
      <c r="E105" s="563" t="s">
        <v>2287</v>
      </c>
      <c r="F105" s="683" t="s">
        <v>186</v>
      </c>
      <c r="G105" s="1"/>
      <c r="H105" s="602" t="s">
        <v>1705</v>
      </c>
      <c r="I105" s="1"/>
      <c r="J105" s="727"/>
      <c r="K105" s="1"/>
      <c r="L105" s="855" t="s">
        <v>360</v>
      </c>
      <c r="M105" s="563" t="s">
        <v>1427</v>
      </c>
      <c r="N105" s="683" t="s">
        <v>897</v>
      </c>
      <c r="O105" s="1"/>
      <c r="P105" s="729"/>
      <c r="Q105" s="1"/>
      <c r="R105" s="659" t="s">
        <v>2211</v>
      </c>
      <c r="S105" s="1"/>
      <c r="T105" s="729"/>
    </row>
    <row r="106" spans="2:20" ht="13.8" thickBot="1">
      <c r="B106" s="451"/>
      <c r="C106" s="451"/>
      <c r="D106" s="1450"/>
      <c r="E106" s="569" t="s">
        <v>1341</v>
      </c>
      <c r="F106" s="683" t="s">
        <v>103</v>
      </c>
      <c r="G106" s="1"/>
      <c r="H106" s="729"/>
      <c r="I106" s="1"/>
      <c r="J106" s="727"/>
      <c r="K106" s="1"/>
      <c r="L106" s="729"/>
      <c r="M106" s="573" t="s">
        <v>2201</v>
      </c>
      <c r="N106" s="845" t="s">
        <v>2011</v>
      </c>
      <c r="O106" s="1"/>
      <c r="P106" s="729"/>
      <c r="Q106" s="1"/>
      <c r="R106" s="665" t="s">
        <v>190</v>
      </c>
      <c r="S106" s="1"/>
      <c r="T106" s="729"/>
    </row>
    <row r="107" spans="2:20" ht="13.8" thickBot="1">
      <c r="B107" s="451"/>
      <c r="C107" s="451"/>
      <c r="D107" s="736" t="s">
        <v>4019</v>
      </c>
      <c r="E107" s="573" t="s">
        <v>1705</v>
      </c>
      <c r="F107" s="727"/>
      <c r="G107" s="1"/>
      <c r="H107" s="729"/>
      <c r="I107" s="1"/>
      <c r="J107" s="665" t="s">
        <v>356</v>
      </c>
      <c r="K107" s="1"/>
      <c r="L107" s="602" t="s">
        <v>2465</v>
      </c>
      <c r="M107" s="573" t="s">
        <v>2459</v>
      </c>
      <c r="N107" s="727"/>
      <c r="O107" s="1"/>
      <c r="P107" s="729"/>
      <c r="Q107" s="1"/>
      <c r="R107" s="727"/>
      <c r="S107" s="1"/>
      <c r="T107" s="729"/>
    </row>
    <row r="108" spans="2:20">
      <c r="B108" s="451"/>
      <c r="C108" s="451"/>
      <c r="D108" s="1449" t="s">
        <v>4235</v>
      </c>
      <c r="E108" s="1"/>
      <c r="F108" s="727"/>
      <c r="G108" s="1"/>
      <c r="H108" s="729"/>
      <c r="I108" s="573" t="s">
        <v>354</v>
      </c>
      <c r="J108" s="665" t="s">
        <v>362</v>
      </c>
      <c r="K108" s="1"/>
      <c r="L108" s="567" t="s">
        <v>366</v>
      </c>
      <c r="M108" s="563" t="s">
        <v>184</v>
      </c>
      <c r="N108" s="727"/>
      <c r="O108" s="1"/>
      <c r="P108" s="729"/>
      <c r="Q108" s="1"/>
      <c r="R108" s="727"/>
      <c r="S108" s="1"/>
      <c r="T108" s="729"/>
    </row>
    <row r="109" spans="2:20" ht="13.8" thickBot="1">
      <c r="B109" s="451"/>
      <c r="C109" s="451"/>
      <c r="D109" s="1450"/>
      <c r="E109" s="1"/>
      <c r="F109" s="727"/>
      <c r="G109" s="1"/>
      <c r="H109" s="729"/>
      <c r="I109" s="573" t="s">
        <v>1437</v>
      </c>
      <c r="J109" s="665" t="s">
        <v>1717</v>
      </c>
      <c r="K109" s="573" t="s">
        <v>2646</v>
      </c>
      <c r="L109" s="602" t="s">
        <v>1711</v>
      </c>
      <c r="M109" s="573" t="s">
        <v>2463</v>
      </c>
      <c r="N109" s="727"/>
      <c r="O109" s="1"/>
      <c r="P109" s="729"/>
      <c r="Q109" s="1"/>
      <c r="R109" s="727"/>
      <c r="S109" s="1"/>
      <c r="T109" s="729"/>
    </row>
    <row r="110" spans="2:20" ht="13.8" thickBot="1">
      <c r="B110" s="451"/>
      <c r="C110" s="451"/>
      <c r="D110" s="736" t="s">
        <v>961</v>
      </c>
      <c r="E110" s="573" t="s">
        <v>1333</v>
      </c>
      <c r="F110" s="665" t="s">
        <v>1706</v>
      </c>
      <c r="G110" s="1"/>
      <c r="H110" s="729"/>
      <c r="I110" s="1"/>
      <c r="J110" s="727"/>
      <c r="K110" s="1"/>
      <c r="L110" s="729"/>
      <c r="M110" s="1"/>
      <c r="N110" s="727"/>
      <c r="O110" s="1"/>
      <c r="P110" s="729"/>
      <c r="Q110" s="1"/>
      <c r="R110" s="727"/>
      <c r="S110" s="1"/>
      <c r="T110" s="729"/>
    </row>
    <row r="111" spans="2:20" ht="13.8" thickBot="1">
      <c r="B111" s="451"/>
      <c r="C111" s="451"/>
      <c r="D111" s="736" t="s">
        <v>1322</v>
      </c>
      <c r="E111" s="1"/>
      <c r="F111" s="727"/>
      <c r="G111" s="1"/>
      <c r="H111" s="729"/>
      <c r="I111" s="1"/>
      <c r="J111" s="727"/>
      <c r="K111" s="1"/>
      <c r="L111" s="729"/>
      <c r="M111" s="1"/>
      <c r="N111" s="683" t="s">
        <v>2464</v>
      </c>
      <c r="O111" s="1"/>
      <c r="P111" s="729"/>
      <c r="Q111" s="598" t="s">
        <v>2205</v>
      </c>
      <c r="R111" s="727"/>
      <c r="S111" s="1"/>
      <c r="T111" s="729"/>
    </row>
    <row r="112" spans="2:20" ht="15.6">
      <c r="B112" s="451"/>
      <c r="C112" s="917" t="s">
        <v>4169</v>
      </c>
      <c r="D112" s="1449" t="s">
        <v>1323</v>
      </c>
      <c r="E112" s="1"/>
      <c r="F112" s="683" t="s">
        <v>1387</v>
      </c>
      <c r="G112" s="1"/>
      <c r="H112" s="729"/>
      <c r="I112" s="1"/>
      <c r="J112" s="683" t="s">
        <v>2419</v>
      </c>
      <c r="K112" s="1"/>
      <c r="L112" s="567" t="s">
        <v>366</v>
      </c>
      <c r="M112" s="569" t="s">
        <v>369</v>
      </c>
      <c r="N112" s="683" t="s">
        <v>184</v>
      </c>
      <c r="O112" s="1"/>
      <c r="P112" s="729"/>
      <c r="Q112" s="563" t="s">
        <v>2315</v>
      </c>
      <c r="R112" s="727"/>
      <c r="S112" s="1"/>
      <c r="T112" s="841" t="s">
        <v>2014</v>
      </c>
    </row>
    <row r="113" spans="2:20" ht="13.8" thickBot="1">
      <c r="B113" s="451"/>
      <c r="C113" s="451"/>
      <c r="D113" s="1450"/>
      <c r="E113" s="1"/>
      <c r="F113" s="727"/>
      <c r="G113" s="1"/>
      <c r="H113" s="729"/>
      <c r="I113" s="1"/>
      <c r="J113" s="727"/>
      <c r="K113" s="1"/>
      <c r="L113" s="602" t="s">
        <v>1711</v>
      </c>
      <c r="M113" s="1"/>
      <c r="N113" s="683" t="s">
        <v>2464</v>
      </c>
      <c r="O113" s="1"/>
      <c r="P113" s="729"/>
      <c r="Q113" s="1"/>
      <c r="R113" s="727"/>
      <c r="S113" s="1"/>
      <c r="T113" s="853" t="s">
        <v>2299</v>
      </c>
    </row>
    <row r="114" spans="2:20">
      <c r="B114" s="451"/>
      <c r="C114" s="451"/>
      <c r="D114" s="1460" t="s">
        <v>3964</v>
      </c>
      <c r="E114" s="573" t="s">
        <v>352</v>
      </c>
      <c r="F114" s="727"/>
      <c r="G114" s="1"/>
      <c r="H114" s="729"/>
      <c r="I114" s="569" t="s">
        <v>896</v>
      </c>
      <c r="J114" s="683" t="s">
        <v>1342</v>
      </c>
      <c r="K114" s="1"/>
      <c r="L114" s="567" t="s">
        <v>366</v>
      </c>
      <c r="M114" s="1"/>
      <c r="N114" s="727"/>
      <c r="O114" s="1"/>
      <c r="P114" s="729"/>
      <c r="Q114" s="1"/>
      <c r="R114" s="727"/>
      <c r="S114" s="1"/>
      <c r="T114" s="729"/>
    </row>
    <row r="115" spans="2:20">
      <c r="B115" s="451"/>
      <c r="C115" s="451"/>
      <c r="D115" s="1461"/>
      <c r="E115" s="1"/>
      <c r="F115" s="727"/>
      <c r="G115" s="1"/>
      <c r="H115" s="729"/>
      <c r="I115" s="573" t="s">
        <v>354</v>
      </c>
      <c r="J115" s="665" t="s">
        <v>356</v>
      </c>
      <c r="K115" s="1"/>
      <c r="L115" s="602" t="s">
        <v>1437</v>
      </c>
      <c r="M115" s="1"/>
      <c r="N115" s="727"/>
      <c r="O115" s="1"/>
      <c r="P115" s="729"/>
      <c r="Q115" s="1"/>
      <c r="R115" s="727"/>
      <c r="S115" s="1"/>
      <c r="T115" s="729"/>
    </row>
    <row r="116" spans="2:20" ht="13.8" thickBot="1">
      <c r="B116" s="399"/>
      <c r="C116" s="399"/>
      <c r="D116" s="1462"/>
      <c r="E116" s="1"/>
      <c r="F116" s="727"/>
      <c r="G116" s="1"/>
      <c r="H116" s="729"/>
      <c r="I116" s="573" t="s">
        <v>362</v>
      </c>
      <c r="J116" s="665" t="s">
        <v>1717</v>
      </c>
      <c r="K116" s="1"/>
      <c r="L116" s="602" t="s">
        <v>2463</v>
      </c>
      <c r="M116" s="1"/>
      <c r="N116" s="727"/>
      <c r="O116" s="1"/>
      <c r="P116" s="729"/>
      <c r="Q116" s="1"/>
      <c r="R116" s="727"/>
      <c r="S116" s="1"/>
      <c r="T116" s="729"/>
    </row>
  </sheetData>
  <mergeCells count="33">
    <mergeCell ref="D86:D87"/>
    <mergeCell ref="D90:D92"/>
    <mergeCell ref="D93:D94"/>
    <mergeCell ref="D98:D99"/>
    <mergeCell ref="D114:D116"/>
    <mergeCell ref="D100:D102"/>
    <mergeCell ref="D104:D106"/>
    <mergeCell ref="D108:D109"/>
    <mergeCell ref="D112:D113"/>
    <mergeCell ref="D72:D73"/>
    <mergeCell ref="D77:D78"/>
    <mergeCell ref="D45:D46"/>
    <mergeCell ref="C49:D50"/>
    <mergeCell ref="D52:D53"/>
    <mergeCell ref="D54:D55"/>
    <mergeCell ref="E26:T26"/>
    <mergeCell ref="D28:D29"/>
    <mergeCell ref="D31:D33"/>
    <mergeCell ref="D68:D71"/>
    <mergeCell ref="E68:T68"/>
    <mergeCell ref="D34:D35"/>
    <mergeCell ref="D36:D37"/>
    <mergeCell ref="D38:D39"/>
    <mergeCell ref="D41:D42"/>
    <mergeCell ref="D26:D27"/>
    <mergeCell ref="D9:D10"/>
    <mergeCell ref="D14:D15"/>
    <mergeCell ref="D16:D18"/>
    <mergeCell ref="F16:T16"/>
    <mergeCell ref="E7:H7"/>
    <mergeCell ref="I7:L7"/>
    <mergeCell ref="M7:P7"/>
    <mergeCell ref="Q7:T7"/>
  </mergeCells>
  <phoneticPr fontId="17" type="noConversion"/>
  <hyperlinks>
    <hyperlink ref="E9" location="'Ia iso '!A1" display="lilacea"/>
    <hyperlink ref="F9" location="'Ia etw. netz'!A1" display="((subazurea))"/>
    <hyperlink ref="E10" location="'Ia etw. netz'!A1" display="((subazurea))"/>
    <hyperlink ref="F10" location="'Ib netz'!A1" display=" "/>
    <hyperlink ref="F11" location="'Ib etw. netz'!A1" display="salmonicolor"/>
    <hyperlink ref="E13" location="'Ia etw. netz'!A1" display="((subazurea))"/>
    <hyperlink ref="F13" location="'Ib etw. netz'!A1" display="salmonicolor"/>
    <hyperlink ref="J15" location="'IIb etw. netz '!A1" display=" "/>
    <hyperlink ref="E15" location="'Ia etw. netz'!A1" display="((subazurea))"/>
    <hyperlink ref="I15" location="'IIa netz '!A1" display=" "/>
    <hyperlink ref="H15" location="'IIa etw. netz'!A1" display=" "/>
    <hyperlink ref="N17" location="'IIIc iso   '!A1" display=" "/>
    <hyperlink ref="I17" location="'IIa netz '!A1" display=" "/>
    <hyperlink ref="J17" location="'IIb iso  '!A1" display=" "/>
    <hyperlink ref="M17" location="'IId etw. netz '!A1" display="(tyrrhenica)"/>
    <hyperlink ref="J18" location="'IIc iso  '!A1" display=" "/>
    <hyperlink ref="M18" location="'IIIb iso  '!A1" display="vinosa Sg"/>
    <hyperlink ref="E17" location="'Ia iso '!A1" display="lilacea"/>
    <hyperlink ref="I18" location="'IId iso  '!A1" display=" "/>
    <hyperlink ref="E18" location="'Ia etw. netz'!A1" display="((subazurea))"/>
    <hyperlink ref="J19" location="'IIb etw. netz '!A1" display=" "/>
    <hyperlink ref="L19" location="'IIc iso  '!A1" display=" "/>
    <hyperlink ref="I19" location="'IIb etw. netz '!A1" display=" "/>
    <hyperlink ref="E19" location="'Ia iso '!A1" display="lilacea"/>
    <hyperlink ref="E20" location="'Ia iso '!A1" display="lilacea"/>
    <hyperlink ref="J20" location="'IIb iso  '!A1" display=" "/>
    <hyperlink ref="L21" location="'IIc iso  '!A1" display=" "/>
    <hyperlink ref="I21" location="'IIa netz '!A1" display=" "/>
    <hyperlink ref="N21" location="'IIIc iso   '!A1" display=" "/>
    <hyperlink ref="M21" location="'IIIa iso  '!A1" display="vinosa Sg"/>
    <hyperlink ref="Q21" location="'IVc iso  '!A1" display="(lateritia)"/>
    <hyperlink ref="R21" location="'IIId iso  '!A1" display=" "/>
    <hyperlink ref="J22" location="'IIb iso  '!A1" display=" "/>
    <hyperlink ref="Q22" location="'IVa etw. netz '!A1" display="amethHO,Ge"/>
    <hyperlink ref="F22" location="'Ib netz'!A1" display=" "/>
    <hyperlink ref="P22" location="'IVc iso  '!A1" display="(lateritia)"/>
    <hyperlink ref="T22" location="'IVd iso  '!A1" display="postiana"/>
    <hyperlink ref="R22" location="'IVc etw. netz '!A1" display="(messapica)"/>
    <hyperlink ref="N23" location="'IIIb etw. netz  '!A1" display="claroflava Sg"/>
    <hyperlink ref="Q24" location="'IVc iso  '!A1" display="(lateritia)"/>
    <hyperlink ref="I24" location="'IIa netz '!A1" display=" "/>
    <hyperlink ref="Q25" location="'IVc iso  '!A1" display="(lateritia)"/>
    <hyperlink ref="R25" location="'IVb iso '!A1" display="roseicolor"/>
    <hyperlink ref="F27" location="'Ia iso '!A1" display="lilacea"/>
    <hyperlink ref="J27" location="'IIa netz '!A1" display=" "/>
    <hyperlink ref="I27" location="'IIa netz '!A1" display=" "/>
    <hyperlink ref="M27" location="'IIIb iso  '!A1" display="vinosa Sg"/>
    <hyperlink ref="E27" location="'Ia iso '!A1" display="lilacea"/>
    <hyperlink ref="E32" location="'Ia etw. netz'!A1" display="((subazurea))"/>
    <hyperlink ref="J32" location="'IIb etw. netz '!A1" display=" "/>
    <hyperlink ref="F32" location="'Ib iso '!A1" display="minutula SV"/>
    <hyperlink ref="E33" location="'Ia iso '!A1" display="lilacea"/>
    <hyperlink ref="J33" location="'IIb iso  '!A1" display=" "/>
    <hyperlink ref="N32" location="'IIIc iso   '!A1" display=" "/>
    <hyperlink ref="N33" location="'IIIb iso  '!A1" display="vinosa Sg"/>
    <hyperlink ref="P32" location="'IIIb iso  '!A1" display="vinosa Sg"/>
    <hyperlink ref="R32" location="'IIId iso  '!A1" display=" "/>
    <hyperlink ref="M32" location="'IIIb iso  '!A1" display="vinosa Sg"/>
    <hyperlink ref="R35" location="'IVc iso  '!A1" display="(lateritia)"/>
    <hyperlink ref="T35" location="'IVc iso  '!A1" display="(lateritia)"/>
    <hyperlink ref="N35" location="'IIIb iso  '!A1" display="vinosa Sg"/>
    <hyperlink ref="M35" location="'IIIb iso  '!A1" display="vinosa Sg"/>
    <hyperlink ref="E37" location="'Ia etw. netz'!A1" display="((subazurea))"/>
    <hyperlink ref="E38" location="'Ia iso '!A1" display="lilacea"/>
    <hyperlink ref="F38" location="'Ia iso '!A1" display="lilacea"/>
    <hyperlink ref="L38" location="'IIc iso  '!A1" display=" "/>
    <hyperlink ref="I38" location="'IIb iso  '!A1" display=" "/>
    <hyperlink ref="J38" location="'IIc iso  '!A1" display=" "/>
    <hyperlink ref="I39" location="'IIa iso '!A1" display=" "/>
    <hyperlink ref="E40" location="'Ia iso '!A1" display="lilacea"/>
    <hyperlink ref="L40" location="'IIc iso  '!A1" display=" "/>
    <hyperlink ref="E41" location="'Ia iso '!A1" display="lilacea"/>
    <hyperlink ref="F41" location="'Ia etw. netz'!A1" display="((subazurea))"/>
    <hyperlink ref="I41" location="'IIa iso '!A1" display=" "/>
    <hyperlink ref="F42" location="'Ib etw. netz'!A1" display="salmonicolor"/>
    <hyperlink ref="E42" location="'Ia iso '!A1" display="lilacea"/>
    <hyperlink ref="J41" location="'IIb iso  '!A1" display=" "/>
    <hyperlink ref="E43" location="'Ia etw. netz'!A1" display="((subazurea))"/>
    <hyperlink ref="F43" location="'Ia iso '!A1" display="lilacea"/>
    <hyperlink ref="E46" location="'Ia iso '!A1" display="lilacea"/>
    <hyperlink ref="F46" location="'Ia iso '!A1" display="lilacea"/>
    <hyperlink ref="I46" location="'IIa etw. netz'!A1" display=" "/>
    <hyperlink ref="I47" location="'IIa netz '!A1" display=" "/>
    <hyperlink ref="E47" location="'Ia etw. netz'!A1" display="((subazurea))"/>
    <hyperlink ref="E49" location="'Ia iso '!A1" display="vesca"/>
    <hyperlink ref="J49" location="'IIb etw. netz '!A1" display=" "/>
    <hyperlink ref="F49" location="'Ia iso '!A1" display="lilacea"/>
    <hyperlink ref="L49" location="'IIb iso  '!A1" display=" "/>
    <hyperlink ref="L50" location="'IId iso  '!A1" display=" "/>
    <hyperlink ref="E50" location="'Ia netz'!A1" display=" "/>
    <hyperlink ref="J50" location="'IIb etw. netz '!A1" display=" "/>
    <hyperlink ref="L51" location="'IId iso  '!A1" display=" "/>
    <hyperlink ref="J51" location="'IIc iso  '!A1" display=" "/>
    <hyperlink ref="E51" location="'Ia iso '!A1" display="lilacea"/>
    <hyperlink ref="I52" location="'IIa netz '!A1" display=" "/>
    <hyperlink ref="N52" location="'IIIc iso   '!A1" display=" "/>
    <hyperlink ref="Q52" location="'IVc iso  '!A1" display="(lateritia)"/>
    <hyperlink ref="L52" location="'IId iso  '!A1" display=" "/>
    <hyperlink ref="M52" location="'IIIa etw. netz'!A1" display="(tyrrhenica)"/>
    <hyperlink ref="M53" location="'IIIb iso  '!A1" display="vinosa Sg"/>
    <hyperlink ref="R52" location="'IIId iso  '!A1" display=" "/>
    <hyperlink ref="I53" location="'IIa iso '!A1" display=" "/>
    <hyperlink ref="E54" location="'Ia iso '!A1" display="lilacea"/>
    <hyperlink ref="F54" location="'Ib iso '!A1" display="minutula SV"/>
    <hyperlink ref="E55" location="'Ia etw. netz'!A1" display="((subazurea))"/>
    <hyperlink ref="M54" location="'IIIb iso  '!A1" display="vinosa Sg"/>
    <hyperlink ref="M55" location="'IIIa etw. netz'!A1" display="(tyrrhenica)"/>
    <hyperlink ref="N54" location="'IIIa iso  '!A1" display="vinosa Sg"/>
    <hyperlink ref="P54" location="'IIIb iso  '!A1" display="vinosa Sg"/>
    <hyperlink ref="Q54" location="'IVa etw. netz '!A1" display="amethHO,Ge"/>
    <hyperlink ref="Q55" location="'IVa etw. netz '!A1" display="amethHO,Ge"/>
    <hyperlink ref="J54" location="'IIa netz '!A1" display=" "/>
    <hyperlink ref="R54" location="'IVc etw. netz '!A1" display="(messapica)"/>
    <hyperlink ref="R55" location="'IVb iso '!A1" display="roseicolor"/>
    <hyperlink ref="J56" location="'IIb iso  '!A1" display="pectinata Hr,Ge"/>
    <hyperlink ref="I56" location="'IIa etw. netz'!A1" display=" "/>
    <hyperlink ref="L57" location="'IIc iso  '!A1" display=" "/>
    <hyperlink ref="J57" location="'IIb etw. netz '!A1" display=" "/>
    <hyperlink ref="F58" location="'Ia etw. netz'!A1" display="((subazurea))"/>
    <hyperlink ref="N59" location="'IIIb etw. netz  '!A1" display="claroflava Sg"/>
    <hyperlink ref="M59" location="'IIIb etw. netz  '!A1" display="claroflava Sg"/>
    <hyperlink ref="J62" location="'IIb iso  '!A1" display=" "/>
    <hyperlink ref="E63" location="'Ia iso '!A1" display="lilacea"/>
    <hyperlink ref="F63" location="'Ib etw. netz'!A1" display="salmonicolor"/>
    <hyperlink ref="I63" location="'IIa iso '!A1" display=" "/>
    <hyperlink ref="M64" location="'IIIb iso  '!A1" display="vinosa Sg"/>
    <hyperlink ref="J65" location="'IIb etw. netz '!A1" display=" "/>
    <hyperlink ref="L65" location="'IIb iso  '!A1" display=" "/>
    <hyperlink ref="I65" location="'IIa netz '!A1" display=" "/>
    <hyperlink ref="E65" location="'Ia netz'!A1" display=" "/>
    <hyperlink ref="J66" location="'IIb iso  '!A1" display="pectinata Hr,Ge"/>
    <hyperlink ref="I66" location="'IIb etw. netz '!A1" display=" "/>
    <hyperlink ref="L66" location="'IIa etw. netz'!A1" display=" "/>
    <hyperlink ref="R67" location="'IVb iso '!A1" display="roseicolor"/>
    <hyperlink ref="E67" location="'Ia etw. netz'!A1" display="((subazurea))"/>
    <hyperlink ref="T63" location="'Ia netz'!A1" display=" "/>
    <hyperlink ref="F67" location="'Ia netz'!A1" display=" "/>
    <hyperlink ref="M67" location="'IIIa iso  '!A1" display="vinosa Sg"/>
    <hyperlink ref="L69" location="'IIc iso  '!A1" display=" "/>
    <hyperlink ref="L70" location="'IIIa etw. netz'!A1" display="(tyrrhenica)"/>
    <hyperlink ref="Q69" location="'IVb iso '!A1" display="roseicolor"/>
    <hyperlink ref="N69" location="'IIIc iso   '!A1" display=" "/>
    <hyperlink ref="J69" location="'IIb iso  '!A1" display=" "/>
    <hyperlink ref="M69" location="'IIIa iso  '!A1" display="vinosa Sg"/>
    <hyperlink ref="E69" location="'Ia iso '!A1" display="lilacea"/>
    <hyperlink ref="J70" location="'IIb iso  '!A1" display=" "/>
    <hyperlink ref="E70" location="'Ia iso '!A1" display="lilacea"/>
    <hyperlink ref="M70" location="'IIIb etw. netz  '!A1" display="claroflava Sg"/>
    <hyperlink ref="F69" location="'Ia iso '!A1" display="lilacea"/>
    <hyperlink ref="F70" location="'Ib iso '!A1" display="minutula SV"/>
    <hyperlink ref="L71" location="'IIc iso  '!A1" display=" "/>
    <hyperlink ref="J71" location="'IIb etw. netz '!A1" display=" "/>
    <hyperlink ref="E71" location="'Ia etw. netz'!A1" display="((subazurea))"/>
    <hyperlink ref="F71" location="'Ia iso '!A1" display="lilacea"/>
    <hyperlink ref="N70" location="'IIIb iso  '!A1" display="vinosa Sg"/>
    <hyperlink ref="Q73" location="'IVa etw. netz '!A1" display="amethHO,Ge"/>
    <hyperlink ref="I73" location="'IIb etw. netz '!A1" display=" "/>
    <hyperlink ref="R73" location="'IVd iso  '!A1" display="postiana"/>
    <hyperlink ref="I74" location="'IIa netz '!A1" display=" "/>
    <hyperlink ref="Q74" location="'IVa etw. netz '!A1" display="amethHO,Ge"/>
    <hyperlink ref="R74" location="'IVc iso  '!A1" display="(lateritia)"/>
    <hyperlink ref="F75" location="'Ia netz'!A1" display=" "/>
    <hyperlink ref="L76" location="'IIb iso  '!A1" display=" "/>
    <hyperlink ref="I76" location="'IIb etw. netz '!A1" display=" "/>
    <hyperlink ref="E77" location="'Ia etw. netz'!A1" display="((subazurea))"/>
    <hyperlink ref="F77" location="'Ia iso '!A1" display="lilacea"/>
    <hyperlink ref="I77" location="'IIa netz '!A1" display=" "/>
    <hyperlink ref="F78" location="'Ib iso '!A1" display="minutula SV"/>
    <hyperlink ref="E78" location="'Ia etw. netz'!A1" display="((subazurea))"/>
    <hyperlink ref="Q77" location="'IVa etw. netz '!A1" display="amethHO,Ge"/>
    <hyperlink ref="R77" location="'IVa etw. netz '!A1" display="amethHO,Ge"/>
    <hyperlink ref="I78" location="'IIa netz '!A1" display=" "/>
    <hyperlink ref="H77" location="'Ia iso '!A1" display="lilacea"/>
    <hyperlink ref="F79" location="'Ib iso '!A1" display="minutula SV"/>
    <hyperlink ref="L80" location="'IId iso  '!A1" display=" "/>
    <hyperlink ref="M80" location="'IIIa iso  '!A1" display="vinosa Sg"/>
    <hyperlink ref="L81" location="'IIc iso  '!A1" display=" "/>
    <hyperlink ref="J81" location="'IIc iso  '!A1" display=" "/>
    <hyperlink ref="M81" location="'IIIb iso  '!A1" display="vinosa Sg"/>
    <hyperlink ref="N81" location="'IIIb etw. netz  '!A1" display="claroflava Sg"/>
    <hyperlink ref="R81" location="'IVc iso  '!A1" display="(lateritia)"/>
    <hyperlink ref="Q81" location="'IVb iso '!A1" display="roseicolor"/>
    <hyperlink ref="F81" location="'Ib etw. netz'!A1" display="salmonicolor"/>
    <hyperlink ref="J82" location="'IIb iso  '!A1" display="pectinata Hr,Ge"/>
    <hyperlink ref="M82" location="'IId etw. netz '!A1" display="(tyrrhenica)"/>
    <hyperlink ref="N83" location="'IIIb etw. netz  '!A1" display="claroflava Sg"/>
    <hyperlink ref="E84" location="'Ia iso '!A1" display="vesca"/>
    <hyperlink ref="I84" location="'IIb etw. netz '!A1" display=" "/>
    <hyperlink ref="N84" location="'IIIc iso   '!A1" display=" "/>
    <hyperlink ref="M84" location="'IIIb iso  '!A1" display="vinosa Sg"/>
    <hyperlink ref="I85" location="'IIb etw. netz '!A1" display=" "/>
    <hyperlink ref="N85" location="'IIIa iso  '!A1" display="vinosa Sg"/>
    <hyperlink ref="E87" location="'Ia iso '!A1" display="lilacea"/>
    <hyperlink ref="L87" location="'IIc iso  '!A1" display=" "/>
    <hyperlink ref="M87" location="'IId iso  '!A1" display=" "/>
    <hyperlink ref="R87" location="'IVd iso  '!A1" display="postiana"/>
    <hyperlink ref="E88" location="'Ia iso '!A1" display="lilacea"/>
    <hyperlink ref="M88" location="'IIIa etw. netz'!A1" display="(tyrrhenica)"/>
    <hyperlink ref="L88" location="'IIb iso  '!A1" display=" "/>
    <hyperlink ref="J88" location="'IIc iso  '!A1" display=" "/>
    <hyperlink ref="I88" location="'IIa netz '!A1" display=" "/>
    <hyperlink ref="E91" location="'Ib iso '!A1" display="minutula SV"/>
    <hyperlink ref="I91" location="'IIa netz '!A1" display=" "/>
    <hyperlink ref="Q91" location="'IVc iso  '!A1" display="(lateritia)"/>
    <hyperlink ref="R91" location="'IVb etw. netz  '!A1" display="roseipes (Sr)"/>
    <hyperlink ref="R92" location="'IVc iso  '!A1" display="(lateritia)"/>
    <hyperlink ref="T91" location="'IVe iso   '!A1" display=" "/>
    <hyperlink ref="E94" location="'Ia iso '!A1" display="lilacea"/>
    <hyperlink ref="L94" location="'IIb iso  '!A1" display=" "/>
    <hyperlink ref="I94" location="'IIa netz '!A1" display=" "/>
    <hyperlink ref="J94" location="'IIa netz '!A1" display=" "/>
    <hyperlink ref="E95" location="'Ia iso '!A1" display="vesca"/>
    <hyperlink ref="J95" location="'IIb etw. netz '!A1" display=" "/>
    <hyperlink ref="Q95" location="'IVc iso  '!A1" display="(lateritia)"/>
    <hyperlink ref="H95" location="'Ia etw. netz'!A1" display="((subazurea))"/>
    <hyperlink ref="I95" location="'IIa netz '!A1" display=" "/>
    <hyperlink ref="M95" location="'IIIa iso  '!A1" display="vinosa Sg"/>
    <hyperlink ref="F97" location="'Ib iso '!A1" display="minutula SV"/>
    <hyperlink ref="M97" location="'IIIb iso  '!A1" display="vinosa Sg"/>
    <hyperlink ref="Q97" location="'IVa etw. netz '!A1" display="amethHO,Ge"/>
    <hyperlink ref="I97" location="'IIa iso '!A1" display=" "/>
    <hyperlink ref="L97" location="'IIc iso  '!A1" display=" "/>
    <hyperlink ref="N97" location="'IIIb etw. netz  '!A1" display="claroflava Sg"/>
    <hyperlink ref="J97" location="'IIa iso '!A1" display=" "/>
    <hyperlink ref="J98" location="'IIa iso '!A1" display=" "/>
    <hyperlink ref="Q98" location="'IVa etw. netz '!A1" display="amethHO,Ge"/>
    <hyperlink ref="N98" location="'IIIb iso  '!A1" display="vinosa Sg"/>
    <hyperlink ref="P98" location="'IIIb iso  '!A1" display="vinosa Sg"/>
    <hyperlink ref="I98" location="'IIa iso '!A1" display=" "/>
    <hyperlink ref="L98" location="'IId etw. netz '!A1" display="(tyrrhenica)"/>
    <hyperlink ref="J99" location="'IIc iso  '!A1" display=" "/>
    <hyperlink ref="F98" location="'Ib iso '!A1" display="minutula SV"/>
    <hyperlink ref="R98" location="'IVb iso '!A1" display="roseicolor"/>
    <hyperlink ref="E101" location="'Ia iso '!A1" display="vesca"/>
    <hyperlink ref="F101" location="'Ia iso '!A1" display="lilacea"/>
    <hyperlink ref="I101" location="'IIa netz '!A1" display=" "/>
    <hyperlink ref="Q101" location="'IVc iso  '!A1" display="(lateritia)"/>
    <hyperlink ref="J101" location="'IIb etw. netz '!A1" display=" "/>
    <hyperlink ref="R101" location="'IVc etw. netz '!A1" display="(messapica)"/>
    <hyperlink ref="I102" location="'IIa netz '!A1" display=" "/>
    <hyperlink ref="E102" location="'Ia iso '!A1" display="lilacea"/>
    <hyperlink ref="E103" location="'Ia iso '!A1" display="lilacea"/>
    <hyperlink ref="E105" location="'Ia iso '!A1" display="lilacea"/>
    <hyperlink ref="F105" location="'Ib iso '!A1" display="minutula SV"/>
    <hyperlink ref="F106" location="'Ib iso '!A1" display="minutula SV"/>
    <hyperlink ref="N105" location="'IIIa iso  '!A1" display="vinosa Sg"/>
    <hyperlink ref="M105" location="'IIIa etw. netz'!A1" display="(tyrrhenica)"/>
    <hyperlink ref="R105" location="'IVb iso '!A1" display="roseicolor"/>
    <hyperlink ref="E106" location="'Ia etw. netz'!A1" display="((subazurea))"/>
    <hyperlink ref="H105" location="'Ia netz'!A1" display=" "/>
    <hyperlink ref="M106" location="'IIIa iso  '!A1" display="vinosa Sg"/>
    <hyperlink ref="R106" location="'IIId iso  '!A1" display=" "/>
    <hyperlink ref="E107" location="'Ia netz'!A1" display=" "/>
    <hyperlink ref="J107" location="'IIb iso  '!A1" display=" "/>
    <hyperlink ref="L107" location="'IId etw. netz '!A1" display="(tyrrhenica)"/>
    <hyperlink ref="L83" location="'IId etw. netz '!A1" display="(tyrrhenica)"/>
    <hyperlink ref="J87" location="'IId etw. netz '!A1" display="(tyrrhenica)"/>
    <hyperlink ref="M83" location="'IId etw. netz '!A1" display="(tyrrhenica)"/>
    <hyperlink ref="M49" location="'IId etw. netz '!A1" display="(tyrrhenica)"/>
    <hyperlink ref="M51" location="'IId etw. netz '!A1" display="(tyrrhenica)"/>
    <hyperlink ref="L62" location="'IId etw. netz '!A1" display="(tyrrhenica)"/>
    <hyperlink ref="L17" location="'IId etw. netz '!A1" display="(tyrrhenica)"/>
    <hyperlink ref="L12" location="'IId etw. netz '!A1" display="(tyrrhenica)"/>
    <hyperlink ref="M107" location="'IId etw. netz '!A1" display="(tyrrhenica)"/>
    <hyperlink ref="L108" location="'IIc iso  '!A1" display=" "/>
    <hyperlink ref="M108" location="'IIIb iso  '!A1" display="vinosa Sg"/>
    <hyperlink ref="I108" location="'IIa iso '!A1" display=" "/>
    <hyperlink ref="J108" location="'IIa iso '!A1" display=" "/>
    <hyperlink ref="L109" location="'IIc iso  '!A1" display=" "/>
    <hyperlink ref="I109" location="'IIb etw. netz '!A1" display=" "/>
    <hyperlink ref="J109" location="'IIb iso  '!A1" display="pectinata Hr,Ge"/>
    <hyperlink ref="M109" location="'IId iso  '!A1" display=" "/>
    <hyperlink ref="F110" location="'Ib etw. netz'!A1" display="salmonicolor"/>
    <hyperlink ref="E110" location="'Ia etw. netz'!A1" display="((subazurea))"/>
    <hyperlink ref="N111" location="'IIIc iso   '!A1" display=" "/>
    <hyperlink ref="F112" location="'Ib iso '!A1" display="minutula SV"/>
    <hyperlink ref="J112" location="'IIb etw. netz '!A1" display=" "/>
    <hyperlink ref="L112" location="'IIc iso  '!A1" display=" "/>
    <hyperlink ref="N112" location="'IIIb iso  '!A1" display="vinosa Sg"/>
    <hyperlink ref="M112" location="'IIIb iso  '!A1" display="vinosa Sg"/>
    <hyperlink ref="Q112" location="'IVa etw. netz '!A1" display="amethHO,Ge"/>
    <hyperlink ref="L113" location="'IIc iso  '!A1" display=" "/>
    <hyperlink ref="J114" location="'IIb etw. netz '!A1" display=" "/>
    <hyperlink ref="I114" location="'IIa netz '!A1" display=" "/>
    <hyperlink ref="L114" location="'IIc iso  '!A1" display=" "/>
    <hyperlink ref="E114" location="'Ia iso '!A1" display="lilacea"/>
    <hyperlink ref="J115" location="'IIb iso  '!A1" display=" "/>
    <hyperlink ref="I115" location="'IIa iso '!A1" display=" "/>
    <hyperlink ref="L115" location="'IIb etw. netz '!A1" display=" "/>
    <hyperlink ref="J116" location="'IIb iso  '!A1" display="pectinata Hr,Ge"/>
    <hyperlink ref="I116" location="'IIa iso '!A1" display=" "/>
    <hyperlink ref="L116" location="'IId iso  '!A1" display=" "/>
    <hyperlink ref="Q84" location="'IIId iso  '!A1" display=" "/>
    <hyperlink ref="Q88" location="'IIId iso  '!A1" display=" "/>
    <hyperlink ref="L18" location="'IId iso  '!A1" display=" "/>
    <hyperlink ref="M19" location="'IId etw. netz '!A1" display="(tyrrhenica)"/>
    <hyperlink ref="F19" location="'Ia etw. netz'!A1" display="((subazurea))"/>
    <hyperlink ref="N15" location="'IIIb etw. netz  '!A1" display="claroflava Sg"/>
    <hyperlink ref="T25" location="'IVd iso  '!A1" display="postiana"/>
    <hyperlink ref="L30" location="'IIc iso  '!A1" display=" "/>
    <hyperlink ref="P53" location="'IIIc iso   '!A1" display=" "/>
    <hyperlink ref="T54" location="'IVd iso  '!A1" display="postiana"/>
    <hyperlink ref="N55" location="'IIIb etw. netz  '!A1" display="claroflava Sg"/>
    <hyperlink ref="T59" location="'IVd iso  '!A1" display="postiana"/>
    <hyperlink ref="N67" location="'IIIb etw. netz  '!A1" display="claroflava Sg"/>
    <hyperlink ref="N71" location="'IIIb etw. netz  '!A1" display="claroflava Sg"/>
    <hyperlink ref="M71" location="'IId iso  '!A1" display=" "/>
    <hyperlink ref="I69" location="'IIa iso '!A1" display=" "/>
    <hyperlink ref="T77" location="'IVd iso  '!A1" display="postiana"/>
    <hyperlink ref="P81" location="'IIIb etw. netz  '!A1" display="claroflava Sg"/>
    <hyperlink ref="I87" location="'IIa iso '!A1" display=" "/>
    <hyperlink ref="N88" location="'IIIb etw. netz  '!A1" display="claroflava Sg"/>
    <hyperlink ref="T98" location="'IVd iso  '!A1" display="postiana"/>
    <hyperlink ref="T99" location="'IVd iso  '!A1" display="postiana"/>
    <hyperlink ref="M101" location="'IIIa etw. netz'!A1" display="(tyrrhenica)"/>
    <hyperlink ref="N106" location="'IIIb etw. netz  '!A1" display="claroflava Sg"/>
    <hyperlink ref="L105" location="'IIc iso  '!A1" display=" "/>
    <hyperlink ref="Q111" location="'IVa iso '!A1" display="sericatula"/>
    <hyperlink ref="N113" location="'IIIc iso   '!A1" display=" "/>
    <hyperlink ref="T112" location="'IVd iso  '!A1" display="postiana"/>
    <hyperlink ref="T113" location="'IVd iso  '!A1" display="postiana"/>
    <hyperlink ref="H18" location="'IIa iso '!A1" display=" "/>
    <hyperlink ref="H25" location="'Ib etw. netz'!A1" display="salmonicolor"/>
    <hyperlink ref="H21" location="'IIa etw. netz'!A1" display=" "/>
    <hyperlink ref="H17" location="'IIa etw. netz'!A1" display=" "/>
    <hyperlink ref="H63" location="'Ia etw. netz'!A1" display="((subazurea))"/>
    <hyperlink ref="H46" location="'Ia etw. netz'!A1" display="((subazurea))"/>
    <hyperlink ref="H38" location="'Ib iso '!A1" display="minutula SV"/>
    <hyperlink ref="G13" location="'Ib etw. netz'!A1" display="salmonicolor"/>
    <hyperlink ref="G43" location="'Ib etw. netz'!A1" display="salmonicolor"/>
    <hyperlink ref="G50" location="'Ib etw. netz'!A1" display="salmonicolor"/>
    <hyperlink ref="F50" location="'IIa etw. netz'!A1" display=" "/>
    <hyperlink ref="G58" location="'Ib etw. netz'!A1" display="salmonicolor"/>
    <hyperlink ref="K15" location="'IIa iso '!A1" display=" "/>
    <hyperlink ref="I50" location="'IIa iso '!A1" display=" "/>
    <hyperlink ref="J73" location="'IIa iso '!A1" display=" "/>
    <hyperlink ref="J76" location="'IIa iso '!A1" display=" "/>
    <hyperlink ref="J85" location="'IIa iso '!A1" display=" "/>
    <hyperlink ref="K109" location="'IIa iso '!A1" display=" "/>
    <hyperlink ref="O21" location="'IIIa iso  '!A1" display="vinosa Sg"/>
    <hyperlink ref="O69" location="'IIIa iso  '!A1" display="vinosa Sg"/>
    <hyperlink ref="S67" location="'IVb etw. netz  '!A1" display="roseipes (Sr)"/>
    <hyperlink ref="R69" location="'IVb etw. netz  '!A1" display="roseipes (Sr)"/>
    <hyperlink ref="Q82" location="'IVb etw. netz  '!A1" display="roseipes (Sr)"/>
    <hyperlink ref="R99" location="'IVb etw. netz  '!A1" display="roseipes (Sr)"/>
    <hyperlink ref="K51" location="'IIa netz '!A1" display=" "/>
    <hyperlink ref="K101" location="'IIa netz '!A1" display=" "/>
    <hyperlink ref="K25" location="'IIc etw. netz '!A1" display=" "/>
  </hyperlinks>
  <pageMargins left="0.78740157499999996" right="0.78740157499999996" top="0.984251969" bottom="0.984251969" header="0.4921259845" footer="0.4921259845"/>
  <pageSetup paperSize="128" orientation="portrait" r:id="rId1"/>
  <headerFooter alignWithMargins="0"/>
</worksheet>
</file>

<file path=xl/worksheets/sheet60.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418" t="s">
        <v>2641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7"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7"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3" t="s">
        <v>3067</v>
      </c>
      <c r="B7" s="960"/>
      <c r="C7" s="960" t="s">
        <v>3067</v>
      </c>
      <c r="D7" s="960" t="s">
        <v>3067</v>
      </c>
      <c r="E7" s="1248" t="s">
        <v>3067</v>
      </c>
      <c r="F7" s="170" t="s">
        <v>3045</v>
      </c>
      <c r="G7" s="146" t="s">
        <v>2963</v>
      </c>
      <c r="H7" s="146" t="s">
        <v>2963</v>
      </c>
      <c r="I7" s="146" t="s">
        <v>2963</v>
      </c>
      <c r="J7" s="241" t="s">
        <v>1049</v>
      </c>
      <c r="K7" s="1125" t="s">
        <v>1678</v>
      </c>
      <c r="L7" s="219" t="s">
        <v>3067</v>
      </c>
      <c r="M7" s="146"/>
      <c r="N7" s="146" t="s">
        <v>711</v>
      </c>
      <c r="O7" s="146"/>
      <c r="P7" s="146"/>
      <c r="Q7" s="146"/>
      <c r="R7" s="146"/>
      <c r="S7" s="146"/>
      <c r="T7" s="146"/>
      <c r="U7" s="355"/>
      <c r="V7" s="35"/>
      <c r="W7" s="36" t="s">
        <v>2340</v>
      </c>
      <c r="X7" t="s">
        <v>2692</v>
      </c>
      <c r="Y7" s="36" t="s">
        <v>709</v>
      </c>
      <c r="Z7" t="s">
        <v>710</v>
      </c>
    </row>
    <row r="8" spans="1:27" ht="17.399999999999999">
      <c r="A8" s="1003" t="s">
        <v>3067</v>
      </c>
      <c r="B8" s="960"/>
      <c r="C8" s="960" t="s">
        <v>3067</v>
      </c>
      <c r="D8" s="960">
        <v>55</v>
      </c>
      <c r="E8" s="1248" t="s">
        <v>3067</v>
      </c>
      <c r="F8" s="170" t="s">
        <v>3042</v>
      </c>
      <c r="G8" s="146" t="s">
        <v>2963</v>
      </c>
      <c r="H8" s="146" t="s">
        <v>2963</v>
      </c>
      <c r="I8" s="146" t="s">
        <v>2963</v>
      </c>
      <c r="J8" s="222" t="s">
        <v>1980</v>
      </c>
      <c r="K8" s="1120" t="s">
        <v>2730</v>
      </c>
      <c r="L8" s="253" t="s">
        <v>3067</v>
      </c>
      <c r="M8" s="146"/>
      <c r="N8" s="146" t="s">
        <v>711</v>
      </c>
      <c r="O8" s="146"/>
      <c r="P8" s="146" t="s">
        <v>745</v>
      </c>
      <c r="Q8" s="146" t="s">
        <v>745</v>
      </c>
      <c r="R8" s="146"/>
      <c r="S8" s="146"/>
      <c r="T8" s="146"/>
      <c r="U8" s="355"/>
      <c r="V8" s="35"/>
      <c r="W8" s="36" t="s">
        <v>738</v>
      </c>
      <c r="X8" t="s">
        <v>2693</v>
      </c>
      <c r="Y8" s="36" t="s">
        <v>707</v>
      </c>
      <c r="Z8" t="s">
        <v>708</v>
      </c>
    </row>
    <row r="9" spans="1:27" ht="17.399999999999999">
      <c r="A9" s="1003">
        <v>830</v>
      </c>
      <c r="B9" s="960"/>
      <c r="C9" s="960">
        <v>626</v>
      </c>
      <c r="D9" s="960">
        <v>63</v>
      </c>
      <c r="E9" s="1248">
        <v>87</v>
      </c>
      <c r="F9" s="170" t="s">
        <v>3046</v>
      </c>
      <c r="G9" s="146" t="s">
        <v>2963</v>
      </c>
      <c r="H9" s="146" t="s">
        <v>2963</v>
      </c>
      <c r="I9" s="324" t="s">
        <v>2963</v>
      </c>
      <c r="J9" s="241" t="s">
        <v>1051</v>
      </c>
      <c r="K9" s="1125" t="s">
        <v>1676</v>
      </c>
      <c r="L9" s="220" t="s">
        <v>3067</v>
      </c>
      <c r="M9" s="146"/>
      <c r="N9" s="146" t="s">
        <v>711</v>
      </c>
      <c r="O9" s="146"/>
      <c r="P9" s="146"/>
      <c r="Q9" s="146"/>
      <c r="R9" s="146"/>
      <c r="S9" s="146"/>
      <c r="T9" s="146"/>
      <c r="U9" s="355"/>
      <c r="V9" s="35"/>
      <c r="W9" s="36" t="s">
        <v>2570</v>
      </c>
      <c r="X9" t="s">
        <v>747</v>
      </c>
      <c r="Y9" s="36" t="s">
        <v>711</v>
      </c>
      <c r="Z9" t="s">
        <v>712</v>
      </c>
    </row>
    <row r="10" spans="1:27" ht="17.399999999999999">
      <c r="A10" s="1003">
        <v>730</v>
      </c>
      <c r="B10" s="960">
        <v>154</v>
      </c>
      <c r="C10" s="960">
        <v>532</v>
      </c>
      <c r="D10" s="960">
        <v>31</v>
      </c>
      <c r="E10" s="1248">
        <v>91</v>
      </c>
      <c r="F10" s="170" t="s">
        <v>2990</v>
      </c>
      <c r="G10" s="146" t="s">
        <v>268</v>
      </c>
      <c r="H10" s="324" t="s">
        <v>2182</v>
      </c>
      <c r="I10" s="146" t="s">
        <v>2991</v>
      </c>
      <c r="J10" s="222" t="s">
        <v>1047</v>
      </c>
      <c r="K10" s="1125" t="s">
        <v>1533</v>
      </c>
      <c r="L10" s="253" t="s">
        <v>3067</v>
      </c>
      <c r="M10" s="146"/>
      <c r="N10" s="146" t="s">
        <v>2885</v>
      </c>
      <c r="O10" s="146" t="s">
        <v>915</v>
      </c>
      <c r="P10" s="146"/>
      <c r="Q10" s="146" t="s">
        <v>745</v>
      </c>
      <c r="R10" s="146" t="s">
        <v>745</v>
      </c>
      <c r="S10" s="146"/>
      <c r="T10" s="146" t="s">
        <v>745</v>
      </c>
      <c r="U10" s="355" t="s">
        <v>2565</v>
      </c>
      <c r="V10" s="35"/>
      <c r="Y10" s="36" t="s">
        <v>749</v>
      </c>
      <c r="Z10" t="s">
        <v>750</v>
      </c>
    </row>
    <row r="11" spans="1:27" ht="17.399999999999999">
      <c r="A11" s="1003">
        <v>810</v>
      </c>
      <c r="B11" s="960">
        <v>165</v>
      </c>
      <c r="C11" s="960">
        <v>612</v>
      </c>
      <c r="D11" s="960">
        <v>34</v>
      </c>
      <c r="E11" s="1248">
        <v>83</v>
      </c>
      <c r="F11" s="170" t="s">
        <v>417</v>
      </c>
      <c r="G11" s="146" t="s">
        <v>667</v>
      </c>
      <c r="H11" s="146" t="s">
        <v>2963</v>
      </c>
      <c r="I11" s="146" t="s">
        <v>2963</v>
      </c>
      <c r="J11" s="222" t="s">
        <v>1029</v>
      </c>
      <c r="K11" s="1127" t="s">
        <v>2760</v>
      </c>
      <c r="L11" s="256" t="s">
        <v>3067</v>
      </c>
      <c r="M11" s="146" t="s">
        <v>745</v>
      </c>
      <c r="N11" s="146" t="s">
        <v>1967</v>
      </c>
      <c r="O11" s="146" t="s">
        <v>1278</v>
      </c>
      <c r="P11" s="146"/>
      <c r="Q11" s="146" t="s">
        <v>745</v>
      </c>
      <c r="R11" s="146" t="s">
        <v>745</v>
      </c>
      <c r="S11" s="146"/>
      <c r="T11" s="146" t="s">
        <v>745</v>
      </c>
      <c r="U11" s="355" t="s">
        <v>2565</v>
      </c>
      <c r="V11" s="35"/>
      <c r="W11" s="36" t="s">
        <v>739</v>
      </c>
      <c r="X11" t="s">
        <v>2685</v>
      </c>
      <c r="Y11" s="36" t="s">
        <v>751</v>
      </c>
      <c r="Z11" t="s">
        <v>752</v>
      </c>
    </row>
    <row r="12" spans="1:27" ht="17.399999999999999">
      <c r="A12" s="1003">
        <v>739</v>
      </c>
      <c r="B12" s="960">
        <v>172</v>
      </c>
      <c r="C12" s="960">
        <v>552</v>
      </c>
      <c r="D12" s="960">
        <v>35</v>
      </c>
      <c r="E12" s="1248">
        <v>89</v>
      </c>
      <c r="F12" s="170" t="s">
        <v>687</v>
      </c>
      <c r="G12" s="146" t="s">
        <v>688</v>
      </c>
      <c r="H12" s="157" t="s">
        <v>689</v>
      </c>
      <c r="I12" s="324" t="s">
        <v>690</v>
      </c>
      <c r="J12" s="241" t="s">
        <v>79</v>
      </c>
      <c r="K12" s="1127" t="s">
        <v>1672</v>
      </c>
      <c r="L12" s="250" t="s">
        <v>2227</v>
      </c>
      <c r="M12" s="146"/>
      <c r="N12" s="146"/>
      <c r="O12" s="146" t="s">
        <v>1964</v>
      </c>
      <c r="P12" s="146" t="s">
        <v>745</v>
      </c>
      <c r="Q12" s="146"/>
      <c r="R12" s="146"/>
      <c r="S12" s="146" t="s">
        <v>745</v>
      </c>
      <c r="T12" s="146" t="s">
        <v>745</v>
      </c>
      <c r="U12" s="355" t="s">
        <v>2565</v>
      </c>
      <c r="V12" s="35"/>
      <c r="W12" s="36" t="s">
        <v>740</v>
      </c>
      <c r="X12" t="s">
        <v>2686</v>
      </c>
      <c r="Y12" s="36" t="s">
        <v>753</v>
      </c>
      <c r="Z12" t="s">
        <v>2557</v>
      </c>
    </row>
    <row r="13" spans="1:27" ht="17.399999999999999">
      <c r="A13" s="1003">
        <v>661</v>
      </c>
      <c r="B13" s="960"/>
      <c r="C13" s="960">
        <v>486</v>
      </c>
      <c r="D13" s="960">
        <v>35</v>
      </c>
      <c r="E13" s="1248">
        <v>80</v>
      </c>
      <c r="F13" s="170" t="s">
        <v>420</v>
      </c>
      <c r="G13" s="146" t="s">
        <v>410</v>
      </c>
      <c r="H13" s="324" t="s">
        <v>2985</v>
      </c>
      <c r="I13" s="146" t="s">
        <v>2988</v>
      </c>
      <c r="J13" s="222" t="s">
        <v>1046</v>
      </c>
      <c r="K13" s="1127" t="s">
        <v>1968</v>
      </c>
      <c r="L13" s="246" t="s">
        <v>3067</v>
      </c>
      <c r="M13" s="146"/>
      <c r="N13" s="146"/>
      <c r="O13" s="146" t="s">
        <v>915</v>
      </c>
      <c r="P13" s="146" t="s">
        <v>745</v>
      </c>
      <c r="Q13" s="146"/>
      <c r="R13" s="146"/>
      <c r="S13" s="146"/>
      <c r="T13" s="146" t="s">
        <v>745</v>
      </c>
      <c r="U13" s="355"/>
      <c r="V13" s="35"/>
      <c r="W13" s="36" t="s">
        <v>741</v>
      </c>
      <c r="X13" t="s">
        <v>2687</v>
      </c>
      <c r="Y13" s="36" t="s">
        <v>715</v>
      </c>
      <c r="Z13" t="s">
        <v>716</v>
      </c>
    </row>
    <row r="14" spans="1:27" ht="17.399999999999999">
      <c r="A14" s="1003">
        <v>760</v>
      </c>
      <c r="B14" s="960">
        <v>157</v>
      </c>
      <c r="C14" s="960">
        <v>566</v>
      </c>
      <c r="D14" s="960">
        <v>38</v>
      </c>
      <c r="E14" s="1255" t="s">
        <v>284</v>
      </c>
      <c r="F14" s="321" t="s">
        <v>418</v>
      </c>
      <c r="G14" s="324" t="s">
        <v>274</v>
      </c>
      <c r="H14" s="159" t="s">
        <v>680</v>
      </c>
      <c r="I14" s="146" t="s">
        <v>681</v>
      </c>
      <c r="J14" s="241" t="s">
        <v>1886</v>
      </c>
      <c r="K14" s="1125" t="s">
        <v>1969</v>
      </c>
      <c r="L14" s="247" t="s">
        <v>2253</v>
      </c>
      <c r="M14" s="146" t="s">
        <v>745</v>
      </c>
      <c r="N14" s="146" t="s">
        <v>439</v>
      </c>
      <c r="O14" s="146"/>
      <c r="P14" s="146"/>
      <c r="Q14" s="146" t="s">
        <v>745</v>
      </c>
      <c r="R14" s="146" t="s">
        <v>745</v>
      </c>
      <c r="S14" s="146" t="s">
        <v>745</v>
      </c>
      <c r="T14" s="146" t="s">
        <v>745</v>
      </c>
      <c r="U14" s="355" t="s">
        <v>2565</v>
      </c>
      <c r="V14" s="35"/>
      <c r="Y14" s="36" t="s">
        <v>713</v>
      </c>
      <c r="Z14" t="s">
        <v>714</v>
      </c>
    </row>
    <row r="15" spans="1:27" ht="17.399999999999999">
      <c r="A15" s="1003">
        <v>635</v>
      </c>
      <c r="B15" s="960">
        <v>152</v>
      </c>
      <c r="C15" s="960">
        <v>464</v>
      </c>
      <c r="D15" s="960">
        <v>42</v>
      </c>
      <c r="E15" s="1248">
        <v>85</v>
      </c>
      <c r="F15" s="170" t="s">
        <v>385</v>
      </c>
      <c r="G15" s="146" t="s">
        <v>1633</v>
      </c>
      <c r="H15" s="146" t="s">
        <v>2963</v>
      </c>
      <c r="I15" s="146" t="s">
        <v>1634</v>
      </c>
      <c r="J15" s="222" t="s">
        <v>1888</v>
      </c>
      <c r="K15" s="1120" t="s">
        <v>1635</v>
      </c>
      <c r="L15" s="253" t="s">
        <v>3067</v>
      </c>
      <c r="M15" s="146"/>
      <c r="N15" s="146" t="s">
        <v>709</v>
      </c>
      <c r="O15" s="146"/>
      <c r="P15" s="146" t="s">
        <v>745</v>
      </c>
      <c r="Q15" s="146"/>
      <c r="R15" s="146"/>
      <c r="S15" s="146"/>
      <c r="T15" s="146" t="s">
        <v>745</v>
      </c>
      <c r="U15" s="355"/>
      <c r="V15" s="35"/>
      <c r="W15" s="36" t="s">
        <v>742</v>
      </c>
      <c r="X15" t="s">
        <v>2694</v>
      </c>
      <c r="Y15" s="36" t="s">
        <v>717</v>
      </c>
      <c r="Z15" t="s">
        <v>912</v>
      </c>
    </row>
    <row r="16" spans="1:27" ht="17.399999999999999">
      <c r="A16" s="1003">
        <v>566</v>
      </c>
      <c r="B16" s="960">
        <v>177</v>
      </c>
      <c r="C16" s="960">
        <v>484</v>
      </c>
      <c r="D16" s="960" t="s">
        <v>3067</v>
      </c>
      <c r="E16" s="1248">
        <v>81</v>
      </c>
      <c r="F16" s="170" t="s">
        <v>499</v>
      </c>
      <c r="G16" s="326" t="s">
        <v>809</v>
      </c>
      <c r="H16" s="268" t="s">
        <v>3067</v>
      </c>
      <c r="I16" s="326" t="s">
        <v>810</v>
      </c>
      <c r="J16" s="241" t="s">
        <v>2611</v>
      </c>
      <c r="K16" s="1125" t="s">
        <v>237</v>
      </c>
      <c r="L16" s="225" t="s">
        <v>1197</v>
      </c>
      <c r="M16" s="146"/>
      <c r="N16" s="146"/>
      <c r="O16" s="146" t="s">
        <v>3051</v>
      </c>
      <c r="P16" s="146" t="s">
        <v>2565</v>
      </c>
      <c r="Q16" s="146" t="s">
        <v>745</v>
      </c>
      <c r="R16" s="146" t="s">
        <v>745</v>
      </c>
      <c r="S16" s="146"/>
      <c r="T16" s="146"/>
      <c r="U16" s="355" t="s">
        <v>745</v>
      </c>
      <c r="V16" s="35"/>
      <c r="W16" s="36" t="s">
        <v>743</v>
      </c>
      <c r="X16" t="s">
        <v>2695</v>
      </c>
      <c r="Y16" s="36" t="s">
        <v>2558</v>
      </c>
      <c r="Z16" t="s">
        <v>2559</v>
      </c>
    </row>
    <row r="17" spans="1:26" ht="17.399999999999999">
      <c r="A17" s="1003" t="s">
        <v>3067</v>
      </c>
      <c r="B17" s="960" t="s">
        <v>3067</v>
      </c>
      <c r="C17" s="960">
        <v>458</v>
      </c>
      <c r="D17" s="960" t="s">
        <v>3067</v>
      </c>
      <c r="E17" s="1248">
        <v>82</v>
      </c>
      <c r="F17" s="170" t="s">
        <v>2614</v>
      </c>
      <c r="G17" s="268" t="s">
        <v>3067</v>
      </c>
      <c r="H17" s="329" t="s">
        <v>3067</v>
      </c>
      <c r="I17" s="268" t="s">
        <v>3067</v>
      </c>
      <c r="J17" s="241" t="s">
        <v>2615</v>
      </c>
      <c r="K17" s="1125" t="s">
        <v>1073</v>
      </c>
      <c r="L17" s="247"/>
      <c r="M17" s="146"/>
      <c r="N17" s="146" t="s">
        <v>745</v>
      </c>
      <c r="O17" s="146"/>
      <c r="P17" s="146"/>
      <c r="Q17" s="146"/>
      <c r="R17" s="146"/>
      <c r="S17" s="146"/>
      <c r="T17" s="146"/>
      <c r="U17" s="355"/>
      <c r="V17" s="2"/>
      <c r="W17" s="36" t="s">
        <v>744</v>
      </c>
      <c r="X17" t="s">
        <v>706</v>
      </c>
      <c r="Y17" s="36" t="s">
        <v>2564</v>
      </c>
      <c r="Z17" t="s">
        <v>2566</v>
      </c>
    </row>
    <row r="18" spans="1:26" ht="17.399999999999999">
      <c r="A18" s="1003" t="s">
        <v>3067</v>
      </c>
      <c r="B18" s="960">
        <v>256</v>
      </c>
      <c r="C18" s="960" t="s">
        <v>3067</v>
      </c>
      <c r="D18" s="960" t="s">
        <v>3067</v>
      </c>
      <c r="E18" s="1248">
        <v>89</v>
      </c>
      <c r="F18" s="321" t="s">
        <v>3067</v>
      </c>
      <c r="G18" s="268" t="s">
        <v>3067</v>
      </c>
      <c r="H18" s="327" t="s">
        <v>3067</v>
      </c>
      <c r="I18" s="326" t="s">
        <v>2512</v>
      </c>
      <c r="J18" s="241" t="s">
        <v>2513</v>
      </c>
      <c r="K18" s="1125" t="s">
        <v>2048</v>
      </c>
      <c r="L18" s="228" t="s">
        <v>3067</v>
      </c>
      <c r="M18" s="146"/>
      <c r="N18" s="146" t="s">
        <v>707</v>
      </c>
      <c r="O18" s="146" t="s">
        <v>345</v>
      </c>
      <c r="P18" s="146" t="s">
        <v>745</v>
      </c>
      <c r="Q18" s="146"/>
      <c r="R18" s="146"/>
      <c r="S18" s="146"/>
      <c r="T18" s="146" t="s">
        <v>745</v>
      </c>
      <c r="U18" s="355"/>
      <c r="V18" s="35"/>
    </row>
    <row r="19" spans="1:26" ht="17.399999999999999">
      <c r="A19" s="1003">
        <v>617</v>
      </c>
      <c r="B19" s="960" t="s">
        <v>3067</v>
      </c>
      <c r="C19" s="960">
        <v>456</v>
      </c>
      <c r="D19" s="960">
        <v>51</v>
      </c>
      <c r="E19" s="1248">
        <v>81</v>
      </c>
      <c r="F19" s="170" t="s">
        <v>2984</v>
      </c>
      <c r="G19" s="146" t="s">
        <v>2228</v>
      </c>
      <c r="H19" s="146" t="s">
        <v>2985</v>
      </c>
      <c r="I19" s="146" t="s">
        <v>2986</v>
      </c>
      <c r="J19" s="222" t="s">
        <v>1045</v>
      </c>
      <c r="K19" s="1127" t="s">
        <v>2987</v>
      </c>
      <c r="L19" s="253" t="s">
        <v>3067</v>
      </c>
      <c r="M19" s="146"/>
      <c r="N19" s="146" t="s">
        <v>2105</v>
      </c>
      <c r="O19" s="146" t="s">
        <v>915</v>
      </c>
      <c r="P19" s="146" t="s">
        <v>745</v>
      </c>
      <c r="Q19" s="146" t="s">
        <v>745</v>
      </c>
      <c r="R19" s="146" t="s">
        <v>2565</v>
      </c>
      <c r="S19" s="146"/>
      <c r="T19" s="146" t="s">
        <v>745</v>
      </c>
      <c r="U19" s="355"/>
      <c r="V19" s="2"/>
      <c r="W19" s="36" t="s">
        <v>745</v>
      </c>
      <c r="X19" t="s">
        <v>2567</v>
      </c>
      <c r="Y19" s="36" t="s">
        <v>2562</v>
      </c>
      <c r="Z19" t="s">
        <v>2563</v>
      </c>
    </row>
    <row r="20" spans="1:26" ht="17.399999999999999">
      <c r="A20" s="1003">
        <v>523</v>
      </c>
      <c r="B20" s="960">
        <v>242</v>
      </c>
      <c r="C20" s="960">
        <v>398</v>
      </c>
      <c r="D20" s="960">
        <v>55</v>
      </c>
      <c r="E20" s="1256" t="s">
        <v>2446</v>
      </c>
      <c r="F20" s="170" t="s">
        <v>692</v>
      </c>
      <c r="G20" s="146" t="s">
        <v>693</v>
      </c>
      <c r="H20" s="157" t="s">
        <v>3040</v>
      </c>
      <c r="I20" s="146" t="s">
        <v>3041</v>
      </c>
      <c r="J20" s="222" t="s">
        <v>81</v>
      </c>
      <c r="K20" s="1127" t="s">
        <v>1554</v>
      </c>
      <c r="L20" s="244" t="s">
        <v>2227</v>
      </c>
      <c r="M20" s="146"/>
      <c r="N20" s="146" t="s">
        <v>2258</v>
      </c>
      <c r="O20" s="146"/>
      <c r="P20" s="146" t="s">
        <v>2565</v>
      </c>
      <c r="Q20" s="146" t="s">
        <v>745</v>
      </c>
      <c r="R20" s="146" t="s">
        <v>2565</v>
      </c>
      <c r="S20" s="146" t="s">
        <v>745</v>
      </c>
      <c r="T20" s="146" t="s">
        <v>745</v>
      </c>
      <c r="U20" s="355"/>
      <c r="V20" s="35"/>
      <c r="W20" s="36" t="s">
        <v>2565</v>
      </c>
      <c r="X20" t="s">
        <v>2568</v>
      </c>
      <c r="Y20" s="36" t="s">
        <v>913</v>
      </c>
      <c r="Z20" t="s">
        <v>914</v>
      </c>
    </row>
    <row r="21" spans="1:26" ht="17.399999999999999">
      <c r="A21" s="1003">
        <v>557</v>
      </c>
      <c r="B21" s="960">
        <v>183</v>
      </c>
      <c r="C21" s="960">
        <v>422</v>
      </c>
      <c r="D21" s="960" t="s">
        <v>3067</v>
      </c>
      <c r="E21" s="1248">
        <v>83</v>
      </c>
      <c r="F21" s="170" t="s">
        <v>419</v>
      </c>
      <c r="G21" s="146" t="s">
        <v>1641</v>
      </c>
      <c r="H21" s="157" t="s">
        <v>1642</v>
      </c>
      <c r="I21" s="146" t="s">
        <v>1643</v>
      </c>
      <c r="J21" s="222" t="s">
        <v>76</v>
      </c>
      <c r="K21" s="1127" t="s">
        <v>1644</v>
      </c>
      <c r="L21" s="163" t="s">
        <v>2253</v>
      </c>
      <c r="M21" s="146"/>
      <c r="N21" s="146"/>
      <c r="O21" s="146" t="s">
        <v>1278</v>
      </c>
      <c r="P21" s="146" t="s">
        <v>745</v>
      </c>
      <c r="Q21" s="146"/>
      <c r="R21" s="146"/>
      <c r="S21" s="146"/>
      <c r="T21" s="146" t="s">
        <v>2565</v>
      </c>
      <c r="U21" s="355" t="s">
        <v>745</v>
      </c>
      <c r="V21" s="35"/>
      <c r="W21" s="36" t="s">
        <v>2571</v>
      </c>
      <c r="X21" t="s">
        <v>3925</v>
      </c>
      <c r="Y21" s="36" t="s">
        <v>915</v>
      </c>
      <c r="Z21" t="s">
        <v>916</v>
      </c>
    </row>
    <row r="22" spans="1:26" ht="17.399999999999999">
      <c r="A22" s="1003">
        <v>732</v>
      </c>
      <c r="B22" s="960">
        <v>156</v>
      </c>
      <c r="C22" s="960">
        <v>536</v>
      </c>
      <c r="D22" s="960">
        <v>66</v>
      </c>
      <c r="E22" s="1249">
        <v>91</v>
      </c>
      <c r="F22" s="343" t="s">
        <v>2992</v>
      </c>
      <c r="G22" s="335" t="s">
        <v>2993</v>
      </c>
      <c r="H22" s="335" t="s">
        <v>2963</v>
      </c>
      <c r="I22" s="335" t="s">
        <v>3044</v>
      </c>
      <c r="J22" s="336" t="s">
        <v>1048</v>
      </c>
      <c r="K22" s="1140" t="s">
        <v>1574</v>
      </c>
      <c r="L22" s="340" t="s">
        <v>3067</v>
      </c>
      <c r="M22" s="335"/>
      <c r="N22" s="335" t="s">
        <v>1207</v>
      </c>
      <c r="O22" s="335"/>
      <c r="P22" s="335"/>
      <c r="Q22" s="335"/>
      <c r="R22" s="335" t="s">
        <v>745</v>
      </c>
      <c r="S22" s="335"/>
      <c r="T22" s="335" t="s">
        <v>745</v>
      </c>
      <c r="U22" s="356"/>
      <c r="V22" s="2"/>
      <c r="W22" s="1"/>
      <c r="Y22" s="36" t="s">
        <v>2560</v>
      </c>
      <c r="Z22" t="s">
        <v>2561</v>
      </c>
    </row>
    <row r="23" spans="1:26" ht="17.399999999999999">
      <c r="A23" s="1003"/>
      <c r="B23" s="960"/>
      <c r="C23" s="960"/>
      <c r="D23" s="960"/>
      <c r="E23" s="1250"/>
      <c r="F23" s="170"/>
      <c r="G23" s="146"/>
      <c r="H23" s="146"/>
      <c r="I23" s="146"/>
      <c r="J23" s="222"/>
      <c r="K23" s="147"/>
      <c r="L23" s="147"/>
      <c r="M23" s="146"/>
      <c r="N23" s="146"/>
      <c r="O23" s="146"/>
      <c r="P23" s="146"/>
      <c r="Q23" s="146"/>
      <c r="R23" s="146"/>
      <c r="S23" s="146"/>
      <c r="T23" s="146"/>
      <c r="U23" s="355"/>
      <c r="V23" s="2"/>
      <c r="W23" s="36" t="s">
        <v>746</v>
      </c>
      <c r="X23" t="s">
        <v>2569</v>
      </c>
      <c r="Y23" s="36" t="s">
        <v>2564</v>
      </c>
      <c r="Z23" t="s">
        <v>4126</v>
      </c>
    </row>
    <row r="24" spans="1:26" ht="17.399999999999999">
      <c r="A24" s="1003"/>
      <c r="B24" s="960"/>
      <c r="C24" s="960"/>
      <c r="D24" s="960"/>
      <c r="E24" s="1250"/>
      <c r="F24" s="170"/>
      <c r="G24" s="146"/>
      <c r="H24" s="146"/>
      <c r="I24" s="146"/>
      <c r="J24" s="222"/>
      <c r="K24" s="147"/>
      <c r="L24" s="147"/>
      <c r="M24" s="146"/>
      <c r="N24" s="146"/>
      <c r="O24" s="146"/>
      <c r="P24" s="146"/>
      <c r="Q24" s="146"/>
      <c r="R24" s="146"/>
      <c r="S24" s="146"/>
      <c r="T24" s="146"/>
      <c r="U24" s="355"/>
      <c r="V24" s="2"/>
    </row>
    <row r="25" spans="1:26" ht="17.399999999999999">
      <c r="A25" s="1003"/>
      <c r="B25" s="960"/>
      <c r="C25" s="960"/>
      <c r="D25" s="960"/>
      <c r="E25" s="1250"/>
      <c r="F25" s="170"/>
      <c r="G25" s="146"/>
      <c r="H25" s="146"/>
      <c r="I25" s="146"/>
      <c r="J25" s="222"/>
      <c r="K25" s="147"/>
      <c r="L25" s="147"/>
      <c r="M25" s="146"/>
      <c r="N25" s="146"/>
      <c r="O25" s="146"/>
      <c r="P25" s="146"/>
      <c r="Q25" s="146"/>
      <c r="R25" s="146"/>
      <c r="S25" s="146"/>
      <c r="T25" s="146"/>
      <c r="U25" s="355"/>
      <c r="V25" s="2"/>
      <c r="W25" s="2"/>
    </row>
    <row r="26" spans="1:26" ht="17.399999999999999">
      <c r="A26" s="1003"/>
      <c r="B26" s="960"/>
      <c r="C26" s="960"/>
      <c r="D26" s="960"/>
      <c r="E26" s="1250"/>
      <c r="F26" s="170"/>
      <c r="G26" s="146"/>
      <c r="H26" s="146"/>
      <c r="I26" s="146"/>
      <c r="J26" s="222"/>
      <c r="K26" s="147"/>
      <c r="L26" s="147"/>
      <c r="M26" s="146"/>
      <c r="N26" s="146"/>
      <c r="O26" s="146"/>
      <c r="P26" s="146"/>
      <c r="Q26" s="146"/>
      <c r="R26" s="146"/>
      <c r="S26" s="146"/>
      <c r="T26" s="146"/>
      <c r="U26" s="355"/>
      <c r="V26" s="2"/>
      <c r="W26" s="2"/>
    </row>
    <row r="27" spans="1:26" ht="17.399999999999999">
      <c r="A27" s="1003"/>
      <c r="B27" s="960"/>
      <c r="C27" s="960"/>
      <c r="D27" s="960"/>
      <c r="E27" s="1250"/>
      <c r="F27" s="170"/>
      <c r="G27" s="146"/>
      <c r="H27" s="146"/>
      <c r="I27" s="146"/>
      <c r="J27" s="222"/>
      <c r="K27" s="147"/>
      <c r="L27" s="147"/>
      <c r="M27" s="146"/>
      <c r="N27" s="146"/>
      <c r="O27" s="146"/>
      <c r="P27" s="146"/>
      <c r="Q27" s="146"/>
      <c r="R27" s="146"/>
      <c r="S27" s="146"/>
      <c r="T27" s="146"/>
      <c r="U27" s="355"/>
      <c r="V27" s="2"/>
      <c r="W27" s="2"/>
    </row>
    <row r="28" spans="1:26" ht="17.399999999999999">
      <c r="A28" s="777"/>
      <c r="B28" s="1"/>
      <c r="C28" s="1"/>
      <c r="D28" s="1"/>
      <c r="E28" s="38"/>
      <c r="F28" s="170"/>
      <c r="G28" s="146"/>
      <c r="H28" s="146"/>
      <c r="I28" s="146"/>
      <c r="J28" s="222"/>
      <c r="K28" s="147"/>
      <c r="L28" s="147"/>
      <c r="M28" s="146"/>
      <c r="N28" s="146"/>
      <c r="O28" s="146"/>
      <c r="P28" s="146"/>
      <c r="Q28" s="146"/>
      <c r="R28" s="146"/>
      <c r="S28" s="146"/>
      <c r="T28" s="146"/>
      <c r="U28" s="355"/>
      <c r="V28" s="2"/>
      <c r="W28" s="2"/>
    </row>
    <row r="29" spans="1:26" ht="18" thickBot="1">
      <c r="A29" s="978" t="s">
        <v>2047</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F30" s="693"/>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11" r:id="rId1"/>
    <hyperlink ref="K12" r:id="rId2"/>
    <hyperlink ref="K13" r:id="rId3"/>
    <hyperlink ref="K19" r:id="rId4"/>
    <hyperlink ref="K20" r:id="rId5"/>
    <hyperlink ref="K21" r:id="rId6"/>
  </hyperlinks>
  <pageMargins left="0.19685039370078741" right="0.19685039370078741" top="1.1811023622047245" bottom="0" header="0.51181102362204722" footer="0"/>
  <pageSetup paperSize="9" orientation="landscape" r:id="rId7"/>
  <headerFooter alignWithMargins="0"/>
  <drawing r:id="rId8"/>
</worksheet>
</file>

<file path=xl/worksheets/sheet61.xml><?xml version="1.0" encoding="utf-8"?>
<worksheet xmlns="http://schemas.openxmlformats.org/spreadsheetml/2006/main" xmlns:r="http://schemas.openxmlformats.org/officeDocument/2006/relationships">
  <sheetPr enableFormatConditionsCalculation="0">
    <tabColor indexed="36"/>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9" t="s">
        <v>2641</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7"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7"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c r="C7" s="66" t="s">
        <v>3067</v>
      </c>
      <c r="D7" s="66" t="s">
        <v>3067</v>
      </c>
      <c r="E7" s="1248" t="s">
        <v>3067</v>
      </c>
      <c r="F7" s="170" t="s">
        <v>3047</v>
      </c>
      <c r="G7" s="146" t="s">
        <v>2963</v>
      </c>
      <c r="H7" s="146" t="s">
        <v>2963</v>
      </c>
      <c r="I7" s="146" t="s">
        <v>2963</v>
      </c>
      <c r="J7" s="222" t="s">
        <v>1052</v>
      </c>
      <c r="K7" s="1125" t="s">
        <v>1677</v>
      </c>
      <c r="L7" s="247" t="s">
        <v>3067</v>
      </c>
      <c r="M7" s="146"/>
      <c r="N7" s="146" t="s">
        <v>711</v>
      </c>
      <c r="O7" s="146"/>
      <c r="P7" s="146"/>
      <c r="Q7" s="146"/>
      <c r="R7" s="146"/>
      <c r="S7" s="146"/>
      <c r="T7" s="146"/>
      <c r="U7" s="355"/>
      <c r="V7" s="35"/>
      <c r="W7" s="36" t="s">
        <v>2340</v>
      </c>
      <c r="X7" t="s">
        <v>2692</v>
      </c>
      <c r="Y7" s="36" t="s">
        <v>709</v>
      </c>
      <c r="Z7" t="s">
        <v>710</v>
      </c>
    </row>
    <row r="8" spans="1:27" ht="17.399999999999999">
      <c r="A8" s="1000">
        <v>791</v>
      </c>
      <c r="B8" s="66"/>
      <c r="C8" s="66">
        <v>198</v>
      </c>
      <c r="D8" s="66">
        <v>51</v>
      </c>
      <c r="E8" s="1248" t="s">
        <v>3067</v>
      </c>
      <c r="F8" s="170" t="s">
        <v>1288</v>
      </c>
      <c r="G8" s="146" t="s">
        <v>2963</v>
      </c>
      <c r="H8" s="146" t="s">
        <v>2964</v>
      </c>
      <c r="I8" s="146" t="s">
        <v>2963</v>
      </c>
      <c r="J8" s="222" t="s">
        <v>408</v>
      </c>
      <c r="K8" s="1125" t="s">
        <v>1670</v>
      </c>
      <c r="L8" s="255" t="s">
        <v>3067</v>
      </c>
      <c r="M8" s="146"/>
      <c r="N8" s="146" t="s">
        <v>1629</v>
      </c>
      <c r="O8" s="146"/>
      <c r="P8" s="146"/>
      <c r="Q8" s="146"/>
      <c r="R8" s="146"/>
      <c r="S8" s="146"/>
      <c r="T8" s="146"/>
      <c r="U8" s="355"/>
      <c r="V8" s="35"/>
      <c r="W8" s="36" t="s">
        <v>738</v>
      </c>
      <c r="X8" t="s">
        <v>2693</v>
      </c>
      <c r="Y8" s="36" t="s">
        <v>707</v>
      </c>
      <c r="Z8" t="s">
        <v>708</v>
      </c>
    </row>
    <row r="9" spans="1:27" ht="17.399999999999999">
      <c r="A9" s="1000" t="s">
        <v>3067</v>
      </c>
      <c r="B9" s="66"/>
      <c r="C9" s="66" t="s">
        <v>3067</v>
      </c>
      <c r="D9" s="66" t="s">
        <v>3067</v>
      </c>
      <c r="E9" s="1248" t="s">
        <v>3067</v>
      </c>
      <c r="F9" s="170" t="s">
        <v>3045</v>
      </c>
      <c r="G9" s="146" t="s">
        <v>2963</v>
      </c>
      <c r="H9" s="146" t="s">
        <v>2963</v>
      </c>
      <c r="I9" s="146" t="s">
        <v>2963</v>
      </c>
      <c r="J9" s="222" t="s">
        <v>1049</v>
      </c>
      <c r="K9" s="1125" t="s">
        <v>1678</v>
      </c>
      <c r="L9" s="219" t="s">
        <v>3067</v>
      </c>
      <c r="M9" s="146"/>
      <c r="N9" s="146" t="s">
        <v>711</v>
      </c>
      <c r="O9" s="146"/>
      <c r="P9" s="146"/>
      <c r="Q9" s="146"/>
      <c r="R9" s="146"/>
      <c r="S9" s="146"/>
      <c r="T9" s="146"/>
      <c r="U9" s="355"/>
      <c r="V9" s="35"/>
      <c r="W9" s="36" t="s">
        <v>2570</v>
      </c>
      <c r="X9" t="s">
        <v>747</v>
      </c>
      <c r="Y9" s="36" t="s">
        <v>711</v>
      </c>
      <c r="Z9" t="s">
        <v>712</v>
      </c>
    </row>
    <row r="10" spans="1:27" ht="17.399999999999999">
      <c r="A10" s="1000" t="s">
        <v>3067</v>
      </c>
      <c r="B10" s="66"/>
      <c r="C10" s="66">
        <v>584</v>
      </c>
      <c r="D10" s="66" t="s">
        <v>3067</v>
      </c>
      <c r="E10" s="1248">
        <v>93</v>
      </c>
      <c r="F10" s="170" t="s">
        <v>421</v>
      </c>
      <c r="G10" s="146" t="s">
        <v>2963</v>
      </c>
      <c r="H10" s="324" t="s">
        <v>2963</v>
      </c>
      <c r="I10" s="146" t="s">
        <v>2963</v>
      </c>
      <c r="J10" s="222" t="s">
        <v>1050</v>
      </c>
      <c r="K10" s="1125" t="s">
        <v>1679</v>
      </c>
      <c r="L10" s="220" t="s">
        <v>3067</v>
      </c>
      <c r="M10" s="146"/>
      <c r="N10" s="146" t="s">
        <v>707</v>
      </c>
      <c r="O10" s="146"/>
      <c r="P10" s="146"/>
      <c r="Q10" s="146"/>
      <c r="R10" s="146"/>
      <c r="S10" s="146"/>
      <c r="T10" s="146" t="s">
        <v>745</v>
      </c>
      <c r="U10" s="355" t="s">
        <v>2565</v>
      </c>
      <c r="V10" s="35"/>
      <c r="Y10" s="36" t="s">
        <v>749</v>
      </c>
      <c r="Z10" t="s">
        <v>750</v>
      </c>
    </row>
    <row r="11" spans="1:27" ht="17.399999999999999">
      <c r="A11" s="1000">
        <v>810</v>
      </c>
      <c r="B11" s="66">
        <v>165</v>
      </c>
      <c r="C11" s="66">
        <v>612</v>
      </c>
      <c r="D11" s="66">
        <v>34</v>
      </c>
      <c r="E11" s="1248">
        <v>83</v>
      </c>
      <c r="F11" s="170" t="s">
        <v>417</v>
      </c>
      <c r="G11" s="146" t="s">
        <v>667</v>
      </c>
      <c r="H11" s="327" t="s">
        <v>2963</v>
      </c>
      <c r="I11" s="146" t="s">
        <v>2963</v>
      </c>
      <c r="J11" s="222" t="s">
        <v>1029</v>
      </c>
      <c r="K11" s="1127" t="s">
        <v>2760</v>
      </c>
      <c r="L11" s="256" t="s">
        <v>3067</v>
      </c>
      <c r="M11" s="146" t="s">
        <v>745</v>
      </c>
      <c r="N11" s="146" t="s">
        <v>1967</v>
      </c>
      <c r="O11" s="146" t="s">
        <v>1278</v>
      </c>
      <c r="P11" s="146"/>
      <c r="Q11" s="146" t="s">
        <v>745</v>
      </c>
      <c r="R11" s="146" t="s">
        <v>745</v>
      </c>
      <c r="S11" s="146"/>
      <c r="T11" s="146" t="s">
        <v>745</v>
      </c>
      <c r="U11" s="355" t="s">
        <v>2565</v>
      </c>
      <c r="V11" s="35"/>
      <c r="W11" s="36" t="s">
        <v>739</v>
      </c>
      <c r="X11" t="s">
        <v>2685</v>
      </c>
      <c r="Y11" s="36" t="s">
        <v>751</v>
      </c>
      <c r="Z11" t="s">
        <v>752</v>
      </c>
    </row>
    <row r="12" spans="1:27" ht="17.399999999999999">
      <c r="A12" s="1000">
        <v>661</v>
      </c>
      <c r="B12" s="66"/>
      <c r="C12" s="66">
        <v>486</v>
      </c>
      <c r="D12" s="66">
        <v>35</v>
      </c>
      <c r="E12" s="1248">
        <v>80</v>
      </c>
      <c r="F12" s="170" t="s">
        <v>420</v>
      </c>
      <c r="G12" s="146" t="s">
        <v>410</v>
      </c>
      <c r="H12" s="146" t="s">
        <v>2985</v>
      </c>
      <c r="I12" s="146" t="s">
        <v>2988</v>
      </c>
      <c r="J12" s="222" t="s">
        <v>1046</v>
      </c>
      <c r="K12" s="1127" t="s">
        <v>2989</v>
      </c>
      <c r="L12" s="246" t="s">
        <v>3067</v>
      </c>
      <c r="M12" s="146"/>
      <c r="N12" s="146"/>
      <c r="O12" s="146" t="s">
        <v>915</v>
      </c>
      <c r="P12" s="146" t="s">
        <v>745</v>
      </c>
      <c r="Q12" s="146"/>
      <c r="R12" s="146"/>
      <c r="S12" s="146"/>
      <c r="T12" s="146" t="s">
        <v>745</v>
      </c>
      <c r="U12" s="355"/>
      <c r="V12" s="35"/>
      <c r="W12" s="36" t="s">
        <v>740</v>
      </c>
      <c r="X12" t="s">
        <v>2686</v>
      </c>
      <c r="Y12" s="36" t="s">
        <v>753</v>
      </c>
      <c r="Z12" t="s">
        <v>2557</v>
      </c>
    </row>
    <row r="13" spans="1:27" ht="17.399999999999999">
      <c r="A13" s="1000">
        <v>760</v>
      </c>
      <c r="B13" s="66">
        <v>157</v>
      </c>
      <c r="C13" s="66">
        <v>566</v>
      </c>
      <c r="D13" s="66">
        <v>38</v>
      </c>
      <c r="E13" s="1255" t="s">
        <v>284</v>
      </c>
      <c r="F13" s="170" t="s">
        <v>418</v>
      </c>
      <c r="G13" s="146" t="s">
        <v>274</v>
      </c>
      <c r="H13" s="157" t="s">
        <v>680</v>
      </c>
      <c r="I13" s="146" t="s">
        <v>681</v>
      </c>
      <c r="J13" s="222" t="s">
        <v>1886</v>
      </c>
      <c r="K13" s="1125" t="s">
        <v>1628</v>
      </c>
      <c r="L13" s="247" t="s">
        <v>2253</v>
      </c>
      <c r="M13" s="146" t="s">
        <v>745</v>
      </c>
      <c r="N13" s="146" t="s">
        <v>439</v>
      </c>
      <c r="O13" s="146"/>
      <c r="P13" s="146"/>
      <c r="Q13" s="146" t="s">
        <v>745</v>
      </c>
      <c r="R13" s="146" t="s">
        <v>745</v>
      </c>
      <c r="S13" s="146" t="s">
        <v>745</v>
      </c>
      <c r="T13" s="146" t="s">
        <v>745</v>
      </c>
      <c r="U13" s="355" t="s">
        <v>2565</v>
      </c>
      <c r="V13" s="35"/>
      <c r="W13" s="36" t="s">
        <v>741</v>
      </c>
      <c r="X13" t="s">
        <v>2687</v>
      </c>
      <c r="Y13" s="36" t="s">
        <v>715</v>
      </c>
      <c r="Z13" t="s">
        <v>716</v>
      </c>
    </row>
    <row r="14" spans="1:27" ht="17.399999999999999">
      <c r="A14" s="1000">
        <v>617</v>
      </c>
      <c r="B14" s="66" t="s">
        <v>3067</v>
      </c>
      <c r="C14" s="66">
        <v>456</v>
      </c>
      <c r="D14" s="66">
        <v>51</v>
      </c>
      <c r="E14" s="1248">
        <v>81</v>
      </c>
      <c r="F14" s="170" t="s">
        <v>2984</v>
      </c>
      <c r="G14" s="146" t="s">
        <v>2228</v>
      </c>
      <c r="H14" s="146" t="s">
        <v>2985</v>
      </c>
      <c r="I14" s="146" t="s">
        <v>2986</v>
      </c>
      <c r="J14" s="222" t="s">
        <v>1045</v>
      </c>
      <c r="K14" s="1127" t="s">
        <v>2987</v>
      </c>
      <c r="L14" s="253" t="s">
        <v>3067</v>
      </c>
      <c r="M14" s="146"/>
      <c r="N14" s="146" t="s">
        <v>2105</v>
      </c>
      <c r="O14" s="146" t="s">
        <v>915</v>
      </c>
      <c r="P14" s="146" t="s">
        <v>745</v>
      </c>
      <c r="Q14" s="146" t="s">
        <v>745</v>
      </c>
      <c r="R14" s="146" t="s">
        <v>2565</v>
      </c>
      <c r="S14" s="146"/>
      <c r="T14" s="146" t="s">
        <v>745</v>
      </c>
      <c r="U14" s="355"/>
      <c r="V14" s="2"/>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193</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1" r:id="rId1"/>
    <hyperlink ref="K12" r:id="rId2"/>
    <hyperlink ref="K14" r:id="rId3"/>
  </hyperlinks>
  <pageMargins left="0.19685039370078741" right="0.19685039370078741" top="1.1811023622047245" bottom="0" header="0.51181102362204722" footer="0"/>
  <pageSetup paperSize="9" orientation="landscape" r:id="rId4"/>
  <headerFooter alignWithMargins="0"/>
  <drawing r:id="rId5"/>
</worksheet>
</file>

<file path=xl/worksheets/sheet62.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8" t="s">
        <v>2642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6"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v>812</v>
      </c>
      <c r="B7" s="66">
        <v>177</v>
      </c>
      <c r="C7" s="66" t="s">
        <v>3067</v>
      </c>
      <c r="D7" s="66">
        <v>68</v>
      </c>
      <c r="E7" s="1248">
        <v>98</v>
      </c>
      <c r="F7" s="170" t="s">
        <v>389</v>
      </c>
      <c r="G7" s="146" t="s">
        <v>2127</v>
      </c>
      <c r="H7" s="146" t="s">
        <v>2963</v>
      </c>
      <c r="I7" s="324" t="s">
        <v>2963</v>
      </c>
      <c r="J7" s="241" t="s">
        <v>1042</v>
      </c>
      <c r="K7" s="1120" t="s">
        <v>833</v>
      </c>
      <c r="L7" s="225" t="s">
        <v>3067</v>
      </c>
      <c r="M7" s="146"/>
      <c r="N7" s="146" t="s">
        <v>477</v>
      </c>
      <c r="O7" s="146" t="s">
        <v>2080</v>
      </c>
      <c r="P7" s="146" t="s">
        <v>2565</v>
      </c>
      <c r="Q7" s="146" t="s">
        <v>745</v>
      </c>
      <c r="R7" s="146" t="s">
        <v>2565</v>
      </c>
      <c r="S7" s="146"/>
      <c r="T7" s="146" t="s">
        <v>745</v>
      </c>
      <c r="U7" s="355" t="s">
        <v>2565</v>
      </c>
      <c r="V7" s="35"/>
      <c r="W7" s="36" t="s">
        <v>2340</v>
      </c>
      <c r="X7" t="s">
        <v>2692</v>
      </c>
      <c r="Y7" s="36" t="s">
        <v>709</v>
      </c>
      <c r="Z7" t="s">
        <v>710</v>
      </c>
    </row>
    <row r="8" spans="1:27" ht="17.399999999999999">
      <c r="A8" s="1000">
        <v>827</v>
      </c>
      <c r="B8" s="66">
        <v>161</v>
      </c>
      <c r="C8" s="66">
        <v>606</v>
      </c>
      <c r="D8" s="66">
        <v>34</v>
      </c>
      <c r="E8" s="1248">
        <v>84</v>
      </c>
      <c r="F8" s="170" t="s">
        <v>761</v>
      </c>
      <c r="G8" s="146" t="s">
        <v>3067</v>
      </c>
      <c r="H8" s="157" t="s">
        <v>760</v>
      </c>
      <c r="I8" s="146" t="s">
        <v>3067</v>
      </c>
      <c r="J8" s="222" t="s">
        <v>762</v>
      </c>
      <c r="K8" s="1120" t="s">
        <v>2729</v>
      </c>
      <c r="L8" s="253"/>
      <c r="M8" s="146"/>
      <c r="N8" s="146" t="s">
        <v>1818</v>
      </c>
      <c r="O8" s="146"/>
      <c r="P8" s="146" t="s">
        <v>745</v>
      </c>
      <c r="Q8" s="146"/>
      <c r="R8" s="146"/>
      <c r="S8" s="146" t="s">
        <v>745</v>
      </c>
      <c r="T8" s="146"/>
      <c r="U8" s="355"/>
      <c r="V8" s="35"/>
      <c r="W8" s="36" t="s">
        <v>738</v>
      </c>
      <c r="X8" t="s">
        <v>2693</v>
      </c>
      <c r="Y8" s="36" t="s">
        <v>707</v>
      </c>
      <c r="Z8" t="s">
        <v>708</v>
      </c>
    </row>
    <row r="9" spans="1:27" ht="17.399999999999999">
      <c r="A9" s="1000" t="s">
        <v>3067</v>
      </c>
      <c r="B9" s="66">
        <v>144</v>
      </c>
      <c r="C9" s="66">
        <v>570</v>
      </c>
      <c r="D9" s="66">
        <v>46</v>
      </c>
      <c r="E9" s="1248">
        <v>92</v>
      </c>
      <c r="F9" s="170" t="s">
        <v>394</v>
      </c>
      <c r="G9" s="146" t="s">
        <v>1306</v>
      </c>
      <c r="H9" s="157" t="s">
        <v>3059</v>
      </c>
      <c r="I9" s="146" t="s">
        <v>3060</v>
      </c>
      <c r="J9" s="222" t="s">
        <v>2028</v>
      </c>
      <c r="K9" s="1127" t="s">
        <v>3061</v>
      </c>
      <c r="L9" s="227" t="s">
        <v>2227</v>
      </c>
      <c r="M9" s="146"/>
      <c r="N9" s="146"/>
      <c r="O9" s="146" t="s">
        <v>1278</v>
      </c>
      <c r="P9" s="146" t="s">
        <v>2565</v>
      </c>
      <c r="Q9" s="146" t="s">
        <v>745</v>
      </c>
      <c r="R9" s="146" t="s">
        <v>745</v>
      </c>
      <c r="S9" s="146" t="s">
        <v>745</v>
      </c>
      <c r="T9" s="146" t="s">
        <v>745</v>
      </c>
      <c r="U9" s="355" t="s">
        <v>745</v>
      </c>
      <c r="V9" s="35"/>
      <c r="W9" s="36" t="s">
        <v>2570</v>
      </c>
      <c r="X9" t="s">
        <v>747</v>
      </c>
      <c r="Y9" s="36" t="s">
        <v>711</v>
      </c>
      <c r="Z9" t="s">
        <v>712</v>
      </c>
    </row>
    <row r="10" spans="1:27" ht="17.399999999999999">
      <c r="A10" s="1000" t="s">
        <v>3067</v>
      </c>
      <c r="B10" s="66">
        <v>162</v>
      </c>
      <c r="C10" s="66">
        <v>622</v>
      </c>
      <c r="D10" s="66">
        <v>47</v>
      </c>
      <c r="E10" s="1248">
        <v>86</v>
      </c>
      <c r="F10" s="170" t="s">
        <v>393</v>
      </c>
      <c r="G10" s="146" t="s">
        <v>2963</v>
      </c>
      <c r="H10" s="157" t="s">
        <v>3062</v>
      </c>
      <c r="I10" s="146" t="s">
        <v>2963</v>
      </c>
      <c r="J10" s="222" t="s">
        <v>2029</v>
      </c>
      <c r="K10" s="1125" t="s">
        <v>3063</v>
      </c>
      <c r="L10" s="256" t="s">
        <v>2856</v>
      </c>
      <c r="M10" s="146" t="s">
        <v>745</v>
      </c>
      <c r="N10" s="146" t="s">
        <v>2258</v>
      </c>
      <c r="O10" s="146"/>
      <c r="P10" s="146"/>
      <c r="Q10" s="146"/>
      <c r="R10" s="146"/>
      <c r="S10" s="146"/>
      <c r="T10" s="146"/>
      <c r="U10" s="355"/>
      <c r="V10" s="35"/>
      <c r="Y10" s="36" t="s">
        <v>749</v>
      </c>
      <c r="Z10" t="s">
        <v>750</v>
      </c>
    </row>
    <row r="11" spans="1:27" ht="17.399999999999999">
      <c r="A11" s="1000">
        <v>656</v>
      </c>
      <c r="B11" s="66">
        <v>168</v>
      </c>
      <c r="C11" s="66">
        <v>480</v>
      </c>
      <c r="D11" s="66">
        <v>50</v>
      </c>
      <c r="E11" s="1248">
        <v>80</v>
      </c>
      <c r="F11" s="170" t="s">
        <v>390</v>
      </c>
      <c r="G11" s="146" t="s">
        <v>3043</v>
      </c>
      <c r="H11" s="157" t="s">
        <v>2354</v>
      </c>
      <c r="I11" s="146" t="s">
        <v>2355</v>
      </c>
      <c r="J11" s="222" t="s">
        <v>1981</v>
      </c>
      <c r="K11" s="1122" t="s">
        <v>1965</v>
      </c>
      <c r="L11" s="253" t="s">
        <v>1197</v>
      </c>
      <c r="M11" s="146"/>
      <c r="N11" s="146" t="s">
        <v>2356</v>
      </c>
      <c r="O11" s="146" t="s">
        <v>2357</v>
      </c>
      <c r="P11" s="146" t="s">
        <v>745</v>
      </c>
      <c r="Q11" s="146" t="s">
        <v>745</v>
      </c>
      <c r="R11" s="146" t="s">
        <v>745</v>
      </c>
      <c r="S11" s="146" t="s">
        <v>745</v>
      </c>
      <c r="T11" s="146" t="s">
        <v>745</v>
      </c>
      <c r="U11" s="355" t="s">
        <v>745</v>
      </c>
      <c r="V11" s="35"/>
      <c r="W11" s="36" t="s">
        <v>739</v>
      </c>
      <c r="X11" t="s">
        <v>2685</v>
      </c>
      <c r="Y11" s="36" t="s">
        <v>751</v>
      </c>
      <c r="Z11" t="s">
        <v>752</v>
      </c>
    </row>
    <row r="12" spans="1:27" ht="17.399999999999999">
      <c r="A12" s="1000">
        <v>724</v>
      </c>
      <c r="B12" s="66">
        <v>128</v>
      </c>
      <c r="C12" s="66">
        <v>528</v>
      </c>
      <c r="D12" s="66">
        <v>52</v>
      </c>
      <c r="E12" s="1248">
        <v>90</v>
      </c>
      <c r="F12" s="170" t="s">
        <v>3055</v>
      </c>
      <c r="G12" s="146" t="s">
        <v>3056</v>
      </c>
      <c r="H12" s="157" t="s">
        <v>3057</v>
      </c>
      <c r="I12" s="146" t="s">
        <v>3058</v>
      </c>
      <c r="J12" s="222" t="s">
        <v>2027</v>
      </c>
      <c r="K12" s="1127" t="s">
        <v>1970</v>
      </c>
      <c r="L12" s="263" t="s">
        <v>287</v>
      </c>
      <c r="M12" s="146"/>
      <c r="N12" s="146" t="s">
        <v>707</v>
      </c>
      <c r="O12" s="146" t="s">
        <v>2077</v>
      </c>
      <c r="P12" s="146" t="s">
        <v>2565</v>
      </c>
      <c r="Q12" s="146" t="s">
        <v>745</v>
      </c>
      <c r="R12" s="146" t="s">
        <v>745</v>
      </c>
      <c r="S12" s="146" t="s">
        <v>745</v>
      </c>
      <c r="T12" s="146" t="s">
        <v>745</v>
      </c>
      <c r="U12" s="355" t="s">
        <v>745</v>
      </c>
      <c r="V12" s="35"/>
      <c r="W12" s="36" t="s">
        <v>740</v>
      </c>
      <c r="X12" t="s">
        <v>2686</v>
      </c>
      <c r="Y12" s="36" t="s">
        <v>753</v>
      </c>
      <c r="Z12" t="s">
        <v>2557</v>
      </c>
    </row>
    <row r="13" spans="1:27" ht="17.399999999999999">
      <c r="A13" s="1000">
        <v>562</v>
      </c>
      <c r="B13" s="66">
        <v>166</v>
      </c>
      <c r="C13" s="66">
        <v>426</v>
      </c>
      <c r="D13" s="66">
        <v>54</v>
      </c>
      <c r="E13" s="1248">
        <v>78</v>
      </c>
      <c r="F13" s="170" t="s">
        <v>392</v>
      </c>
      <c r="G13" s="146" t="s">
        <v>3048</v>
      </c>
      <c r="H13" s="146" t="s">
        <v>2964</v>
      </c>
      <c r="I13" s="146" t="s">
        <v>2963</v>
      </c>
      <c r="J13" s="222" t="s">
        <v>2026</v>
      </c>
      <c r="K13" s="1125" t="s">
        <v>3054</v>
      </c>
      <c r="L13" s="214" t="s">
        <v>3067</v>
      </c>
      <c r="M13" s="146"/>
      <c r="N13" s="146" t="s">
        <v>707</v>
      </c>
      <c r="O13" s="146" t="s">
        <v>322</v>
      </c>
      <c r="P13" s="146" t="s">
        <v>2565</v>
      </c>
      <c r="Q13" s="146" t="s">
        <v>745</v>
      </c>
      <c r="R13" s="146" t="s">
        <v>2565</v>
      </c>
      <c r="S13" s="146"/>
      <c r="T13" s="146" t="s">
        <v>745</v>
      </c>
      <c r="U13" s="355" t="s">
        <v>745</v>
      </c>
      <c r="V13" s="35"/>
      <c r="W13" s="36" t="s">
        <v>741</v>
      </c>
      <c r="X13" t="s">
        <v>2687</v>
      </c>
      <c r="Y13" s="36" t="s">
        <v>715</v>
      </c>
      <c r="Z13" t="s">
        <v>716</v>
      </c>
    </row>
    <row r="14" spans="1:27" ht="17.399999999999999">
      <c r="A14" s="1000">
        <v>901</v>
      </c>
      <c r="B14" s="66" t="s">
        <v>3067</v>
      </c>
      <c r="C14" s="66">
        <v>674</v>
      </c>
      <c r="D14" s="66">
        <v>60</v>
      </c>
      <c r="E14" s="1251">
        <v>104</v>
      </c>
      <c r="F14" s="170" t="s">
        <v>395</v>
      </c>
      <c r="G14" s="146" t="s">
        <v>2963</v>
      </c>
      <c r="H14" s="324" t="s">
        <v>434</v>
      </c>
      <c r="I14" s="146" t="s">
        <v>3064</v>
      </c>
      <c r="J14" s="222" t="s">
        <v>2030</v>
      </c>
      <c r="K14" s="1121" t="s">
        <v>3065</v>
      </c>
      <c r="L14" s="225" t="s">
        <v>3067</v>
      </c>
      <c r="M14" s="146"/>
      <c r="N14" s="146" t="s">
        <v>331</v>
      </c>
      <c r="O14" s="146"/>
      <c r="P14" s="146"/>
      <c r="Q14" s="146"/>
      <c r="R14" s="146"/>
      <c r="S14" s="146"/>
      <c r="T14" s="146" t="s">
        <v>745</v>
      </c>
      <c r="U14" s="355" t="s">
        <v>745</v>
      </c>
      <c r="V14" s="35"/>
      <c r="Y14" s="36" t="s">
        <v>713</v>
      </c>
      <c r="Z14" t="s">
        <v>714</v>
      </c>
    </row>
    <row r="15" spans="1:27" ht="17.399999999999999">
      <c r="A15" s="1000" t="s">
        <v>3067</v>
      </c>
      <c r="B15" s="66" t="s">
        <v>3067</v>
      </c>
      <c r="C15" s="66" t="s">
        <v>3067</v>
      </c>
      <c r="D15" s="66">
        <v>63</v>
      </c>
      <c r="E15" s="1248">
        <v>96</v>
      </c>
      <c r="F15" s="321" t="s">
        <v>3067</v>
      </c>
      <c r="G15" s="324" t="s">
        <v>3067</v>
      </c>
      <c r="H15" s="329" t="s">
        <v>3067</v>
      </c>
      <c r="I15" s="146" t="s">
        <v>3067</v>
      </c>
      <c r="J15" s="241" t="s">
        <v>3067</v>
      </c>
      <c r="K15" s="1125" t="s">
        <v>502</v>
      </c>
      <c r="L15" s="246" t="s">
        <v>13</v>
      </c>
      <c r="M15" s="326" t="s">
        <v>2570</v>
      </c>
      <c r="N15" s="146" t="s">
        <v>501</v>
      </c>
      <c r="O15" s="146"/>
      <c r="P15" s="146" t="s">
        <v>2565</v>
      </c>
      <c r="Q15" s="146" t="s">
        <v>745</v>
      </c>
      <c r="R15" s="146"/>
      <c r="S15" s="146"/>
      <c r="T15" s="146" t="s">
        <v>745</v>
      </c>
      <c r="U15" s="355"/>
      <c r="V15" s="35"/>
      <c r="W15" s="36" t="s">
        <v>742</v>
      </c>
      <c r="X15" t="s">
        <v>2694</v>
      </c>
      <c r="Y15" s="36" t="s">
        <v>717</v>
      </c>
      <c r="Z15" t="s">
        <v>912</v>
      </c>
    </row>
    <row r="16" spans="1:27" ht="17.399999999999999">
      <c r="A16" s="1000">
        <v>888</v>
      </c>
      <c r="B16" s="66">
        <v>260</v>
      </c>
      <c r="C16" s="66">
        <v>670</v>
      </c>
      <c r="D16" s="66">
        <v>66</v>
      </c>
      <c r="E16" s="1251">
        <v>104</v>
      </c>
      <c r="F16" s="170" t="s">
        <v>2552</v>
      </c>
      <c r="G16" s="146" t="s">
        <v>3067</v>
      </c>
      <c r="H16" s="157" t="s">
        <v>2553</v>
      </c>
      <c r="I16" s="146" t="s">
        <v>2554</v>
      </c>
      <c r="J16" s="222" t="s">
        <v>2555</v>
      </c>
      <c r="K16" s="1124" t="s">
        <v>2556</v>
      </c>
      <c r="L16" s="227" t="s">
        <v>2227</v>
      </c>
      <c r="M16" s="146"/>
      <c r="N16" s="146" t="s">
        <v>331</v>
      </c>
      <c r="O16" s="146"/>
      <c r="P16" s="146"/>
      <c r="Q16" s="146" t="s">
        <v>745</v>
      </c>
      <c r="R16" s="146" t="s">
        <v>2565</v>
      </c>
      <c r="S16" s="146"/>
      <c r="T16" s="146" t="s">
        <v>745</v>
      </c>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212"/>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4221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9" r:id="rId1"/>
    <hyperlink ref="K11" r:id="rId2"/>
    <hyperlink ref="K12" r:id="rId3"/>
    <hyperlink ref="K14" r:id="rId4"/>
  </hyperlinks>
  <pageMargins left="0.19685039370078741" right="0.19685039370078741" top="1.1811023622047245" bottom="0" header="0.51181102362204722" footer="0"/>
  <pageSetup paperSize="9" orientation="landscape" r:id="rId5"/>
  <headerFooter alignWithMargins="0"/>
  <drawing r:id="rId6"/>
</worksheet>
</file>

<file path=xl/worksheets/sheet63.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8" t="s">
        <v>2642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6"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c r="B7" s="66"/>
      <c r="C7" s="66"/>
      <c r="D7" s="66"/>
      <c r="E7" s="1248">
        <v>88</v>
      </c>
      <c r="F7" s="170" t="s">
        <v>3067</v>
      </c>
      <c r="G7" s="146" t="s">
        <v>3067</v>
      </c>
      <c r="H7" s="329" t="s">
        <v>3067</v>
      </c>
      <c r="I7" s="146" t="s">
        <v>3067</v>
      </c>
      <c r="J7" s="241" t="s">
        <v>3067</v>
      </c>
      <c r="K7" s="1149" t="s">
        <v>2754</v>
      </c>
      <c r="L7" s="256" t="s">
        <v>2227</v>
      </c>
      <c r="M7" s="146"/>
      <c r="N7" s="146" t="s">
        <v>2753</v>
      </c>
      <c r="O7" s="146"/>
      <c r="P7" s="146"/>
      <c r="Q7" s="146" t="s">
        <v>745</v>
      </c>
      <c r="R7" s="146"/>
      <c r="S7" s="146" t="s">
        <v>745</v>
      </c>
      <c r="T7" s="146"/>
      <c r="U7" s="355"/>
      <c r="V7" s="35"/>
      <c r="W7" s="36" t="s">
        <v>2340</v>
      </c>
      <c r="X7" t="s">
        <v>2692</v>
      </c>
      <c r="Y7" s="36" t="s">
        <v>709</v>
      </c>
      <c r="Z7" t="s">
        <v>710</v>
      </c>
    </row>
    <row r="8" spans="1:27" ht="17.399999999999999">
      <c r="A8" s="1000"/>
      <c r="B8" s="66"/>
      <c r="C8" s="66"/>
      <c r="D8" s="66"/>
      <c r="E8" s="1248" t="s">
        <v>3067</v>
      </c>
      <c r="F8" s="170" t="s">
        <v>3069</v>
      </c>
      <c r="G8" s="146" t="s">
        <v>2963</v>
      </c>
      <c r="H8" s="146" t="s">
        <v>2964</v>
      </c>
      <c r="I8" s="146" t="s">
        <v>2963</v>
      </c>
      <c r="J8" s="222" t="s">
        <v>2031</v>
      </c>
      <c r="K8" s="1125" t="s">
        <v>1680</v>
      </c>
      <c r="L8" s="264" t="s">
        <v>3067</v>
      </c>
      <c r="M8" s="146"/>
      <c r="N8" s="146" t="s">
        <v>711</v>
      </c>
      <c r="O8" s="146"/>
      <c r="P8" s="146"/>
      <c r="Q8" s="146"/>
      <c r="R8" s="146"/>
      <c r="S8" s="146"/>
      <c r="T8" s="146"/>
      <c r="U8" s="355"/>
      <c r="V8" s="35"/>
      <c r="W8" s="36" t="s">
        <v>738</v>
      </c>
      <c r="X8" t="s">
        <v>2693</v>
      </c>
      <c r="Y8" s="36" t="s">
        <v>707</v>
      </c>
      <c r="Z8" t="s">
        <v>708</v>
      </c>
    </row>
    <row r="9" spans="1:27" ht="17.399999999999999">
      <c r="A9" s="1000" t="s">
        <v>3067</v>
      </c>
      <c r="B9" s="66"/>
      <c r="C9" s="66" t="s">
        <v>3067</v>
      </c>
      <c r="D9" s="66" t="s">
        <v>3067</v>
      </c>
      <c r="E9" s="1248" t="s">
        <v>3067</v>
      </c>
      <c r="F9" s="170" t="s">
        <v>3045</v>
      </c>
      <c r="G9" s="146" t="s">
        <v>2963</v>
      </c>
      <c r="H9" s="146" t="s">
        <v>2963</v>
      </c>
      <c r="I9" s="146" t="s">
        <v>2963</v>
      </c>
      <c r="J9" s="222" t="s">
        <v>1049</v>
      </c>
      <c r="K9" s="1125" t="s">
        <v>1678</v>
      </c>
      <c r="L9" s="219" t="s">
        <v>3067</v>
      </c>
      <c r="M9" s="146"/>
      <c r="N9" s="146" t="s">
        <v>711</v>
      </c>
      <c r="O9" s="146"/>
      <c r="P9" s="146"/>
      <c r="Q9" s="146"/>
      <c r="R9" s="146"/>
      <c r="S9" s="146"/>
      <c r="T9" s="146"/>
      <c r="U9" s="355"/>
      <c r="V9" s="35"/>
      <c r="W9" s="36" t="s">
        <v>2570</v>
      </c>
      <c r="X9" t="s">
        <v>747</v>
      </c>
      <c r="Y9" s="36" t="s">
        <v>711</v>
      </c>
      <c r="Z9" t="s">
        <v>712</v>
      </c>
    </row>
    <row r="10" spans="1:27" ht="17.399999999999999">
      <c r="A10" s="1000" t="s">
        <v>3067</v>
      </c>
      <c r="B10" s="66" t="s">
        <v>3067</v>
      </c>
      <c r="C10" s="66" t="s">
        <v>3067</v>
      </c>
      <c r="D10" s="66" t="s">
        <v>3067</v>
      </c>
      <c r="E10" s="1248">
        <v>93</v>
      </c>
      <c r="F10" s="170" t="s">
        <v>423</v>
      </c>
      <c r="G10" s="146" t="s">
        <v>3070</v>
      </c>
      <c r="H10" s="157" t="s">
        <v>2362</v>
      </c>
      <c r="I10" s="146" t="s">
        <v>2363</v>
      </c>
      <c r="J10" s="222" t="s">
        <v>2032</v>
      </c>
      <c r="K10" s="1125" t="s">
        <v>2392</v>
      </c>
      <c r="L10" s="227" t="s">
        <v>1197</v>
      </c>
      <c r="M10" s="146"/>
      <c r="N10" s="146" t="s">
        <v>1207</v>
      </c>
      <c r="O10" s="146" t="s">
        <v>2365</v>
      </c>
      <c r="P10" s="146" t="s">
        <v>2565</v>
      </c>
      <c r="Q10" s="146" t="s">
        <v>745</v>
      </c>
      <c r="R10" s="146" t="s">
        <v>745</v>
      </c>
      <c r="S10" s="146"/>
      <c r="T10" s="146" t="s">
        <v>745</v>
      </c>
      <c r="U10" s="355" t="s">
        <v>2565</v>
      </c>
      <c r="V10" s="35"/>
      <c r="Y10" s="36" t="s">
        <v>749</v>
      </c>
      <c r="Z10" t="s">
        <v>750</v>
      </c>
    </row>
    <row r="11" spans="1:27" ht="17.399999999999999">
      <c r="A11" s="1000">
        <v>796</v>
      </c>
      <c r="B11" s="66">
        <v>141</v>
      </c>
      <c r="C11" s="66">
        <v>598</v>
      </c>
      <c r="D11" s="66">
        <v>61</v>
      </c>
      <c r="E11" s="1248" t="s">
        <v>3067</v>
      </c>
      <c r="F11" s="170" t="s">
        <v>2366</v>
      </c>
      <c r="G11" s="146" t="s">
        <v>2963</v>
      </c>
      <c r="H11" s="146" t="s">
        <v>2963</v>
      </c>
      <c r="I11" s="146" t="s">
        <v>2963</v>
      </c>
      <c r="J11" s="222" t="s">
        <v>2033</v>
      </c>
      <c r="K11" s="1125" t="s">
        <v>2393</v>
      </c>
      <c r="L11" s="227" t="s">
        <v>3067</v>
      </c>
      <c r="M11" s="146"/>
      <c r="N11" s="146" t="s">
        <v>711</v>
      </c>
      <c r="O11" s="146"/>
      <c r="P11" s="146"/>
      <c r="Q11" s="146"/>
      <c r="R11" s="146"/>
      <c r="S11" s="146"/>
      <c r="T11" s="146"/>
      <c r="U11" s="355"/>
      <c r="V11" s="35"/>
      <c r="W11" s="36" t="s">
        <v>739</v>
      </c>
      <c r="X11" t="s">
        <v>2685</v>
      </c>
      <c r="Y11" s="36" t="s">
        <v>751</v>
      </c>
      <c r="Z11" t="s">
        <v>752</v>
      </c>
    </row>
    <row r="12" spans="1:27" ht="17.399999999999999">
      <c r="A12" s="1000">
        <v>661</v>
      </c>
      <c r="B12" s="66"/>
      <c r="C12" s="66">
        <v>486</v>
      </c>
      <c r="D12" s="66">
        <v>35</v>
      </c>
      <c r="E12" s="1248">
        <v>80</v>
      </c>
      <c r="F12" s="170" t="s">
        <v>420</v>
      </c>
      <c r="G12" s="146" t="s">
        <v>410</v>
      </c>
      <c r="H12" s="146" t="s">
        <v>2985</v>
      </c>
      <c r="I12" s="146" t="s">
        <v>2988</v>
      </c>
      <c r="J12" s="222" t="s">
        <v>1046</v>
      </c>
      <c r="K12" s="1127" t="s">
        <v>1850</v>
      </c>
      <c r="L12" s="246" t="s">
        <v>3067</v>
      </c>
      <c r="M12" s="146"/>
      <c r="N12" s="146"/>
      <c r="O12" s="146" t="s">
        <v>915</v>
      </c>
      <c r="P12" s="146" t="s">
        <v>745</v>
      </c>
      <c r="Q12" s="146"/>
      <c r="R12" s="146"/>
      <c r="S12" s="146"/>
      <c r="T12" s="146" t="s">
        <v>745</v>
      </c>
      <c r="U12" s="355"/>
      <c r="V12" s="35"/>
      <c r="W12" s="36" t="s">
        <v>740</v>
      </c>
      <c r="X12" t="s">
        <v>2686</v>
      </c>
      <c r="Y12" s="36" t="s">
        <v>753</v>
      </c>
      <c r="Z12" t="s">
        <v>2557</v>
      </c>
    </row>
    <row r="13" spans="1:27" ht="17.399999999999999">
      <c r="A13" s="1000" t="s">
        <v>3067</v>
      </c>
      <c r="B13" s="66">
        <v>256</v>
      </c>
      <c r="C13" s="66" t="s">
        <v>3067</v>
      </c>
      <c r="D13" s="66" t="s">
        <v>3067</v>
      </c>
      <c r="E13" s="1248">
        <v>89</v>
      </c>
      <c r="F13" s="321" t="s">
        <v>3067</v>
      </c>
      <c r="G13" s="268" t="s">
        <v>3067</v>
      </c>
      <c r="H13" s="327" t="s">
        <v>3067</v>
      </c>
      <c r="I13" s="326" t="s">
        <v>2512</v>
      </c>
      <c r="J13" s="241" t="s">
        <v>2513</v>
      </c>
      <c r="K13" s="1125" t="s">
        <v>1076</v>
      </c>
      <c r="L13" s="165"/>
      <c r="M13" s="146"/>
      <c r="N13" s="146" t="s">
        <v>707</v>
      </c>
      <c r="O13" s="146" t="s">
        <v>345</v>
      </c>
      <c r="P13" s="146" t="s">
        <v>745</v>
      </c>
      <c r="Q13" s="146"/>
      <c r="R13" s="146"/>
      <c r="S13" s="146"/>
      <c r="T13" s="146" t="s">
        <v>745</v>
      </c>
      <c r="U13" s="355"/>
      <c r="V13" s="35"/>
      <c r="W13" s="36" t="s">
        <v>741</v>
      </c>
      <c r="X13" t="s">
        <v>2687</v>
      </c>
      <c r="Y13" s="36" t="s">
        <v>715</v>
      </c>
      <c r="Z13" t="s">
        <v>716</v>
      </c>
    </row>
    <row r="14" spans="1:27" ht="17.399999999999999">
      <c r="A14" s="1000">
        <v>871</v>
      </c>
      <c r="B14" s="66">
        <v>248</v>
      </c>
      <c r="C14" s="66">
        <v>646</v>
      </c>
      <c r="D14" s="66">
        <v>48</v>
      </c>
      <c r="E14" s="1251">
        <v>101</v>
      </c>
      <c r="F14" s="170" t="s">
        <v>422</v>
      </c>
      <c r="G14" s="146" t="s">
        <v>1284</v>
      </c>
      <c r="H14" s="157" t="s">
        <v>2367</v>
      </c>
      <c r="I14" s="324" t="s">
        <v>2368</v>
      </c>
      <c r="J14" s="241" t="s">
        <v>2034</v>
      </c>
      <c r="K14" s="1121" t="s">
        <v>1075</v>
      </c>
      <c r="L14" s="256" t="s">
        <v>287</v>
      </c>
      <c r="M14" s="146"/>
      <c r="N14" s="146" t="s">
        <v>2369</v>
      </c>
      <c r="O14" s="146"/>
      <c r="P14" s="146"/>
      <c r="Q14" s="146"/>
      <c r="R14" s="146" t="s">
        <v>745</v>
      </c>
      <c r="S14" s="146" t="s">
        <v>745</v>
      </c>
      <c r="T14" s="146" t="s">
        <v>745</v>
      </c>
      <c r="U14" s="355" t="s">
        <v>745</v>
      </c>
      <c r="V14" s="35"/>
      <c r="Y14" s="36" t="s">
        <v>713</v>
      </c>
      <c r="Z14" t="s">
        <v>714</v>
      </c>
    </row>
    <row r="15" spans="1:27" ht="17.399999999999999">
      <c r="A15" s="1000">
        <v>617</v>
      </c>
      <c r="B15" s="66" t="s">
        <v>3067</v>
      </c>
      <c r="C15" s="66">
        <v>456</v>
      </c>
      <c r="D15" s="66">
        <v>51</v>
      </c>
      <c r="E15" s="1248">
        <v>81</v>
      </c>
      <c r="F15" s="170" t="s">
        <v>2984</v>
      </c>
      <c r="G15" s="146" t="s">
        <v>2228</v>
      </c>
      <c r="H15" s="146" t="s">
        <v>2985</v>
      </c>
      <c r="I15" s="146" t="s">
        <v>2986</v>
      </c>
      <c r="J15" s="222" t="s">
        <v>1045</v>
      </c>
      <c r="K15" s="1127" t="s">
        <v>2987</v>
      </c>
      <c r="L15" s="253" t="s">
        <v>3067</v>
      </c>
      <c r="M15" s="146"/>
      <c r="N15" s="146" t="s">
        <v>2105</v>
      </c>
      <c r="O15" s="146" t="s">
        <v>915</v>
      </c>
      <c r="P15" s="146" t="s">
        <v>745</v>
      </c>
      <c r="Q15" s="146" t="s">
        <v>745</v>
      </c>
      <c r="R15" s="146" t="s">
        <v>2565</v>
      </c>
      <c r="S15" s="146"/>
      <c r="T15" s="146" t="s">
        <v>745</v>
      </c>
      <c r="U15" s="355"/>
      <c r="V15" s="35"/>
      <c r="W15" s="36" t="s">
        <v>742</v>
      </c>
      <c r="X15" t="s">
        <v>2694</v>
      </c>
      <c r="Y15" s="36" t="s">
        <v>717</v>
      </c>
      <c r="Z15" t="s">
        <v>912</v>
      </c>
    </row>
    <row r="16" spans="1:27" ht="17.399999999999999">
      <c r="A16" s="1000">
        <v>562</v>
      </c>
      <c r="B16" s="66">
        <v>166</v>
      </c>
      <c r="C16" s="66">
        <v>426</v>
      </c>
      <c r="D16" s="66">
        <v>54</v>
      </c>
      <c r="E16" s="1248">
        <v>78</v>
      </c>
      <c r="F16" s="321" t="s">
        <v>392</v>
      </c>
      <c r="G16" s="324" t="s">
        <v>3048</v>
      </c>
      <c r="H16" s="329" t="s">
        <v>2964</v>
      </c>
      <c r="I16" s="146" t="s">
        <v>2963</v>
      </c>
      <c r="J16" s="241" t="s">
        <v>2026</v>
      </c>
      <c r="K16" s="1125" t="s">
        <v>3054</v>
      </c>
      <c r="L16" s="214" t="s">
        <v>3067</v>
      </c>
      <c r="M16" s="146"/>
      <c r="N16" s="146" t="s">
        <v>707</v>
      </c>
      <c r="O16" s="146" t="s">
        <v>322</v>
      </c>
      <c r="P16" s="146" t="s">
        <v>2565</v>
      </c>
      <c r="Q16" s="146" t="s">
        <v>745</v>
      </c>
      <c r="R16" s="146" t="s">
        <v>2565</v>
      </c>
      <c r="S16" s="146"/>
      <c r="T16" s="146" t="s">
        <v>745</v>
      </c>
      <c r="U16" s="355" t="s">
        <v>745</v>
      </c>
      <c r="V16" s="35"/>
      <c r="W16" s="36" t="s">
        <v>743</v>
      </c>
      <c r="X16" t="s">
        <v>2695</v>
      </c>
      <c r="Y16" s="36" t="s">
        <v>2558</v>
      </c>
      <c r="Z16" t="s">
        <v>2559</v>
      </c>
    </row>
    <row r="17" spans="1:26" ht="17.399999999999999">
      <c r="A17" s="1000" t="s">
        <v>3067</v>
      </c>
      <c r="B17" s="66">
        <v>155</v>
      </c>
      <c r="C17" s="66">
        <v>578</v>
      </c>
      <c r="D17" s="66">
        <v>59</v>
      </c>
      <c r="E17" s="1248">
        <v>93</v>
      </c>
      <c r="F17" s="170" t="s">
        <v>424</v>
      </c>
      <c r="G17" s="146" t="s">
        <v>3070</v>
      </c>
      <c r="H17" s="324" t="s">
        <v>2362</v>
      </c>
      <c r="I17" s="146" t="s">
        <v>2363</v>
      </c>
      <c r="J17" s="222" t="s">
        <v>2032</v>
      </c>
      <c r="K17" s="1127" t="s">
        <v>2364</v>
      </c>
      <c r="L17" s="227" t="s">
        <v>1197</v>
      </c>
      <c r="M17" s="146"/>
      <c r="N17" s="146" t="s">
        <v>1207</v>
      </c>
      <c r="O17" s="146" t="s">
        <v>2365</v>
      </c>
      <c r="P17" s="146" t="s">
        <v>2565</v>
      </c>
      <c r="Q17" s="146" t="s">
        <v>745</v>
      </c>
      <c r="R17" s="146" t="s">
        <v>745</v>
      </c>
      <c r="S17" s="146"/>
      <c r="T17" s="146" t="s">
        <v>745</v>
      </c>
      <c r="U17" s="355" t="s">
        <v>2565</v>
      </c>
      <c r="V17" s="2"/>
      <c r="W17" s="36" t="s">
        <v>744</v>
      </c>
      <c r="X17" t="s">
        <v>706</v>
      </c>
      <c r="Y17" s="36" t="s">
        <v>2564</v>
      </c>
      <c r="Z17" t="s">
        <v>2566</v>
      </c>
    </row>
    <row r="18" spans="1:26" ht="17.399999999999999">
      <c r="A18" s="1000">
        <v>667</v>
      </c>
      <c r="B18" s="66" t="s">
        <v>3067</v>
      </c>
      <c r="C18" s="66">
        <v>488</v>
      </c>
      <c r="D18" s="66">
        <v>59</v>
      </c>
      <c r="E18" s="1248">
        <v>81</v>
      </c>
      <c r="F18" s="170" t="s">
        <v>2529</v>
      </c>
      <c r="G18" s="146" t="s">
        <v>3067</v>
      </c>
      <c r="H18" s="146" t="s">
        <v>3067</v>
      </c>
      <c r="I18" s="280" t="s">
        <v>3067</v>
      </c>
      <c r="J18" s="241" t="s">
        <v>2530</v>
      </c>
      <c r="K18" s="1125" t="s">
        <v>3052</v>
      </c>
      <c r="L18" s="163"/>
      <c r="M18" s="146"/>
      <c r="N18" s="146" t="s">
        <v>709</v>
      </c>
      <c r="O18" s="146" t="s">
        <v>161</v>
      </c>
      <c r="P18" s="146"/>
      <c r="Q18" s="146"/>
      <c r="R18" s="146"/>
      <c r="S18" s="146"/>
      <c r="T18" s="146"/>
      <c r="U18" s="355" t="s">
        <v>745</v>
      </c>
      <c r="V18" s="35"/>
    </row>
    <row r="19" spans="1:26" ht="17.399999999999999">
      <c r="A19" s="1000">
        <v>732</v>
      </c>
      <c r="B19" s="66">
        <v>156</v>
      </c>
      <c r="C19" s="66">
        <v>536</v>
      </c>
      <c r="D19" s="66">
        <v>66</v>
      </c>
      <c r="E19" s="1248">
        <v>91</v>
      </c>
      <c r="F19" s="170" t="s">
        <v>2992</v>
      </c>
      <c r="G19" s="146" t="s">
        <v>2993</v>
      </c>
      <c r="H19" s="146" t="s">
        <v>2963</v>
      </c>
      <c r="I19" s="146" t="s">
        <v>3044</v>
      </c>
      <c r="J19" s="222" t="s">
        <v>1048</v>
      </c>
      <c r="K19" s="1125" t="s">
        <v>1574</v>
      </c>
      <c r="L19" s="227" t="s">
        <v>3067</v>
      </c>
      <c r="M19" s="146"/>
      <c r="N19" s="146" t="s">
        <v>1207</v>
      </c>
      <c r="O19" s="146"/>
      <c r="P19" s="146"/>
      <c r="Q19" s="146"/>
      <c r="R19" s="146" t="s">
        <v>745</v>
      </c>
      <c r="S19" s="146"/>
      <c r="T19" s="146" t="s">
        <v>745</v>
      </c>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4259</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12" r:id="rId1"/>
    <hyperlink ref="K14" r:id="rId2"/>
    <hyperlink ref="K15" r:id="rId3"/>
    <hyperlink ref="K17" r:id="rId4"/>
  </hyperlinks>
  <pageMargins left="0.19685039370078741" right="0.19685039370078741" top="1.1811023622047245" bottom="0" header="0.51181102362204722" footer="0"/>
  <pageSetup paperSize="9" orientation="landscape" r:id="rId5"/>
  <headerFooter alignWithMargins="0"/>
  <drawing r:id="rId6"/>
</worksheet>
</file>

<file path=xl/worksheets/sheet64.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8" t="s">
        <v>2642</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6" t="s">
        <v>970</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6"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c r="C7" s="66" t="s">
        <v>3067</v>
      </c>
      <c r="D7" s="66" t="s">
        <v>3067</v>
      </c>
      <c r="E7" s="1248" t="s">
        <v>3067</v>
      </c>
      <c r="F7" s="170" t="s">
        <v>3069</v>
      </c>
      <c r="G7" s="146" t="s">
        <v>2963</v>
      </c>
      <c r="H7" s="146" t="s">
        <v>2964</v>
      </c>
      <c r="I7" s="146" t="s">
        <v>2963</v>
      </c>
      <c r="J7" s="222" t="s">
        <v>2031</v>
      </c>
      <c r="K7" s="1125" t="s">
        <v>1680</v>
      </c>
      <c r="L7" s="264" t="s">
        <v>3067</v>
      </c>
      <c r="M7" s="146"/>
      <c r="N7" s="146" t="s">
        <v>711</v>
      </c>
      <c r="O7" s="146"/>
      <c r="P7" s="146"/>
      <c r="Q7" s="146"/>
      <c r="R7" s="146"/>
      <c r="S7" s="146"/>
      <c r="T7" s="146"/>
      <c r="U7" s="355"/>
      <c r="V7" s="35"/>
      <c r="W7" s="36" t="s">
        <v>2340</v>
      </c>
      <c r="X7" t="s">
        <v>2692</v>
      </c>
      <c r="Y7" s="36" t="s">
        <v>709</v>
      </c>
      <c r="Z7" t="s">
        <v>710</v>
      </c>
    </row>
    <row r="8" spans="1:27" ht="17.399999999999999">
      <c r="A8" s="1000" t="s">
        <v>3067</v>
      </c>
      <c r="B8" s="66"/>
      <c r="C8" s="66" t="s">
        <v>3067</v>
      </c>
      <c r="D8" s="66" t="s">
        <v>3067</v>
      </c>
      <c r="E8" s="1248" t="s">
        <v>3067</v>
      </c>
      <c r="F8" s="170" t="s">
        <v>3045</v>
      </c>
      <c r="G8" s="146" t="s">
        <v>2963</v>
      </c>
      <c r="H8" s="146" t="s">
        <v>2963</v>
      </c>
      <c r="I8" s="146" t="s">
        <v>2963</v>
      </c>
      <c r="J8" s="222" t="s">
        <v>1049</v>
      </c>
      <c r="K8" s="1125" t="s">
        <v>1678</v>
      </c>
      <c r="L8" s="219" t="s">
        <v>3067</v>
      </c>
      <c r="M8" s="146"/>
      <c r="N8" s="146" t="s">
        <v>711</v>
      </c>
      <c r="O8" s="146"/>
      <c r="P8" s="146"/>
      <c r="Q8" s="146"/>
      <c r="R8" s="146"/>
      <c r="S8" s="146"/>
      <c r="T8" s="146"/>
      <c r="U8" s="355"/>
      <c r="V8" s="35"/>
      <c r="W8" s="36" t="s">
        <v>738</v>
      </c>
      <c r="X8" t="s">
        <v>2693</v>
      </c>
      <c r="Y8" s="36" t="s">
        <v>707</v>
      </c>
      <c r="Z8" t="s">
        <v>708</v>
      </c>
    </row>
    <row r="9" spans="1:27" ht="17.399999999999999">
      <c r="A9" s="1000" t="s">
        <v>3067</v>
      </c>
      <c r="B9" s="66" t="s">
        <v>3067</v>
      </c>
      <c r="C9" s="66" t="s">
        <v>3067</v>
      </c>
      <c r="D9" s="66" t="s">
        <v>3067</v>
      </c>
      <c r="E9" s="1248">
        <v>93</v>
      </c>
      <c r="F9" s="170" t="s">
        <v>423</v>
      </c>
      <c r="G9" s="146" t="s">
        <v>3070</v>
      </c>
      <c r="H9" s="157" t="s">
        <v>2362</v>
      </c>
      <c r="I9" s="146" t="s">
        <v>2363</v>
      </c>
      <c r="J9" s="222" t="s">
        <v>2032</v>
      </c>
      <c r="K9" s="1125" t="s">
        <v>2392</v>
      </c>
      <c r="L9" s="227" t="s">
        <v>1197</v>
      </c>
      <c r="M9" s="146"/>
      <c r="N9" s="146" t="s">
        <v>1207</v>
      </c>
      <c r="O9" s="146" t="s">
        <v>2365</v>
      </c>
      <c r="P9" s="146" t="s">
        <v>2565</v>
      </c>
      <c r="Q9" s="146" t="s">
        <v>745</v>
      </c>
      <c r="R9" s="146" t="s">
        <v>745</v>
      </c>
      <c r="S9" s="146"/>
      <c r="T9" s="146" t="s">
        <v>745</v>
      </c>
      <c r="U9" s="355" t="s">
        <v>2565</v>
      </c>
      <c r="V9" s="35"/>
      <c r="W9" s="36" t="s">
        <v>2570</v>
      </c>
      <c r="X9" t="s">
        <v>747</v>
      </c>
      <c r="Y9" s="36" t="s">
        <v>711</v>
      </c>
      <c r="Z9" t="s">
        <v>712</v>
      </c>
    </row>
    <row r="10" spans="1:27" ht="17.399999999999999">
      <c r="A10" s="1000">
        <v>661</v>
      </c>
      <c r="B10" s="66"/>
      <c r="C10" s="66">
        <v>486</v>
      </c>
      <c r="D10" s="66">
        <v>35</v>
      </c>
      <c r="E10" s="1248">
        <v>80</v>
      </c>
      <c r="F10" s="170" t="s">
        <v>420</v>
      </c>
      <c r="G10" s="146" t="s">
        <v>410</v>
      </c>
      <c r="H10" s="146" t="s">
        <v>2985</v>
      </c>
      <c r="I10" s="146" t="s">
        <v>2988</v>
      </c>
      <c r="J10" s="222" t="s">
        <v>1046</v>
      </c>
      <c r="K10" s="1127" t="s">
        <v>2989</v>
      </c>
      <c r="L10" s="246" t="s">
        <v>3067</v>
      </c>
      <c r="M10" s="146"/>
      <c r="N10" s="146"/>
      <c r="O10" s="146" t="s">
        <v>915</v>
      </c>
      <c r="P10" s="146" t="s">
        <v>745</v>
      </c>
      <c r="Q10" s="146"/>
      <c r="R10" s="146"/>
      <c r="S10" s="146"/>
      <c r="T10" s="146" t="s">
        <v>745</v>
      </c>
      <c r="U10" s="355"/>
      <c r="V10" s="35"/>
      <c r="Y10" s="36" t="s">
        <v>749</v>
      </c>
      <c r="Z10" t="s">
        <v>750</v>
      </c>
    </row>
    <row r="11" spans="1:27" ht="17.399999999999999">
      <c r="A11" s="1000">
        <v>617</v>
      </c>
      <c r="B11" s="66" t="s">
        <v>3067</v>
      </c>
      <c r="C11" s="66">
        <v>456</v>
      </c>
      <c r="D11" s="66">
        <v>51</v>
      </c>
      <c r="E11" s="1248">
        <v>81</v>
      </c>
      <c r="F11" s="170" t="s">
        <v>2984</v>
      </c>
      <c r="G11" s="146" t="s">
        <v>2228</v>
      </c>
      <c r="H11" s="146" t="s">
        <v>2985</v>
      </c>
      <c r="I11" s="146" t="s">
        <v>2986</v>
      </c>
      <c r="J11" s="222" t="s">
        <v>1045</v>
      </c>
      <c r="K11" s="1127" t="s">
        <v>2987</v>
      </c>
      <c r="L11" s="253" t="s">
        <v>3067</v>
      </c>
      <c r="M11" s="146"/>
      <c r="N11" s="146" t="s">
        <v>2105</v>
      </c>
      <c r="O11" s="146" t="s">
        <v>915</v>
      </c>
      <c r="P11" s="146" t="s">
        <v>745</v>
      </c>
      <c r="Q11" s="146" t="s">
        <v>745</v>
      </c>
      <c r="R11" s="146" t="s">
        <v>2565</v>
      </c>
      <c r="S11" s="146"/>
      <c r="T11" s="146" t="s">
        <v>745</v>
      </c>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0" r:id="rId1"/>
    <hyperlink ref="K11" r:id="rId2"/>
  </hyperlinks>
  <pageMargins left="0.19685039370078741" right="0.19685039370078741" top="1.1811023622047245" bottom="0" header="0.51181102362204722" footer="0"/>
  <pageSetup paperSize="9" orientation="landscape" r:id="rId3"/>
  <headerFooter alignWithMargins="0"/>
  <drawing r:id="rId4"/>
</worksheet>
</file>

<file path=xl/worksheets/sheet65.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7" t="s">
        <v>2643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5"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5"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v>182</v>
      </c>
      <c r="C7" s="66">
        <v>440</v>
      </c>
      <c r="D7" s="66">
        <v>30</v>
      </c>
      <c r="E7" s="1248">
        <v>77</v>
      </c>
      <c r="F7" s="170" t="s">
        <v>396</v>
      </c>
      <c r="G7" s="146" t="s">
        <v>2370</v>
      </c>
      <c r="H7" s="146" t="s">
        <v>2963</v>
      </c>
      <c r="I7" s="146" t="s">
        <v>2371</v>
      </c>
      <c r="J7" s="222" t="s">
        <v>2035</v>
      </c>
      <c r="K7" s="1125" t="s">
        <v>2394</v>
      </c>
      <c r="L7" s="265" t="s">
        <v>3067</v>
      </c>
      <c r="M7" s="146"/>
      <c r="N7" s="146" t="s">
        <v>745</v>
      </c>
      <c r="O7" s="146"/>
      <c r="P7" s="146"/>
      <c r="Q7" s="146"/>
      <c r="R7" s="146"/>
      <c r="S7" s="146"/>
      <c r="T7" s="146"/>
      <c r="U7" s="355"/>
      <c r="V7" s="35"/>
      <c r="W7" s="36" t="s">
        <v>2340</v>
      </c>
      <c r="X7" t="s">
        <v>2692</v>
      </c>
      <c r="Y7" s="36" t="s">
        <v>709</v>
      </c>
      <c r="Z7" t="s">
        <v>710</v>
      </c>
    </row>
    <row r="8" spans="1:27" ht="17.399999999999999">
      <c r="A8" s="1000">
        <v>784</v>
      </c>
      <c r="B8" s="66" t="s">
        <v>3067</v>
      </c>
      <c r="C8" s="66">
        <v>590</v>
      </c>
      <c r="D8" s="66">
        <v>36</v>
      </c>
      <c r="E8" s="1248">
        <v>92</v>
      </c>
      <c r="F8" s="170" t="s">
        <v>398</v>
      </c>
      <c r="G8" s="146" t="s">
        <v>2116</v>
      </c>
      <c r="H8" s="157" t="s">
        <v>372</v>
      </c>
      <c r="I8" s="146" t="s">
        <v>373</v>
      </c>
      <c r="J8" s="222" t="s">
        <v>2037</v>
      </c>
      <c r="K8" s="1127" t="s">
        <v>374</v>
      </c>
      <c r="L8" s="225" t="s">
        <v>1197</v>
      </c>
      <c r="M8" s="146" t="s">
        <v>2570</v>
      </c>
      <c r="N8" s="146" t="s">
        <v>1851</v>
      </c>
      <c r="O8" s="146"/>
      <c r="P8" s="146" t="s">
        <v>2565</v>
      </c>
      <c r="Q8" s="146" t="s">
        <v>745</v>
      </c>
      <c r="R8" s="146" t="s">
        <v>745</v>
      </c>
      <c r="S8" s="146" t="s">
        <v>745</v>
      </c>
      <c r="T8" s="146" t="s">
        <v>745</v>
      </c>
      <c r="U8" s="355"/>
      <c r="V8" s="35"/>
      <c r="W8" s="36" t="s">
        <v>738</v>
      </c>
      <c r="X8" t="s">
        <v>2693</v>
      </c>
      <c r="Y8" s="36" t="s">
        <v>707</v>
      </c>
      <c r="Z8" t="s">
        <v>708</v>
      </c>
    </row>
    <row r="9" spans="1:27" ht="17.399999999999999">
      <c r="A9" s="1000">
        <v>845</v>
      </c>
      <c r="B9" s="66">
        <v>254</v>
      </c>
      <c r="C9" s="66">
        <v>640</v>
      </c>
      <c r="D9" s="66">
        <v>38</v>
      </c>
      <c r="E9" s="1251">
        <v>107</v>
      </c>
      <c r="F9" s="170" t="s">
        <v>399</v>
      </c>
      <c r="G9" s="146" t="s">
        <v>447</v>
      </c>
      <c r="H9" s="324" t="s">
        <v>434</v>
      </c>
      <c r="I9" s="146" t="s">
        <v>448</v>
      </c>
      <c r="J9" s="222" t="s">
        <v>2039</v>
      </c>
      <c r="K9" s="1147" t="s">
        <v>449</v>
      </c>
      <c r="L9" s="227" t="s">
        <v>3067</v>
      </c>
      <c r="M9" s="146"/>
      <c r="N9" s="146" t="s">
        <v>450</v>
      </c>
      <c r="O9" s="146" t="s">
        <v>2080</v>
      </c>
      <c r="P9" s="146"/>
      <c r="Q9" s="146" t="s">
        <v>745</v>
      </c>
      <c r="R9" s="146" t="s">
        <v>745</v>
      </c>
      <c r="S9" s="146"/>
      <c r="T9" s="146" t="s">
        <v>745</v>
      </c>
      <c r="U9" s="355" t="s">
        <v>745</v>
      </c>
      <c r="V9" s="35"/>
      <c r="W9" s="36" t="s">
        <v>2570</v>
      </c>
      <c r="X9" t="s">
        <v>747</v>
      </c>
      <c r="Y9" s="36" t="s">
        <v>711</v>
      </c>
      <c r="Z9" t="s">
        <v>712</v>
      </c>
    </row>
    <row r="10" spans="1:27" ht="17.399999999999999">
      <c r="A10" s="1000" t="s">
        <v>3067</v>
      </c>
      <c r="B10" s="66" t="s">
        <v>3067</v>
      </c>
      <c r="C10" s="66" t="s">
        <v>3067</v>
      </c>
      <c r="D10" s="66" t="s">
        <v>3067</v>
      </c>
      <c r="E10" s="1251">
        <v>106</v>
      </c>
      <c r="F10" s="321" t="s">
        <v>3067</v>
      </c>
      <c r="G10" s="324" t="s">
        <v>3067</v>
      </c>
      <c r="H10" s="329" t="s">
        <v>3067</v>
      </c>
      <c r="I10" s="268" t="s">
        <v>3067</v>
      </c>
      <c r="J10" s="241" t="s">
        <v>781</v>
      </c>
      <c r="K10" s="1124" t="s">
        <v>780</v>
      </c>
      <c r="L10" s="246"/>
      <c r="M10" s="146"/>
      <c r="N10" s="146"/>
      <c r="O10" s="146" t="s">
        <v>915</v>
      </c>
      <c r="P10" s="146"/>
      <c r="Q10" s="146"/>
      <c r="R10" s="146"/>
      <c r="S10" s="146"/>
      <c r="T10" s="146" t="s">
        <v>745</v>
      </c>
      <c r="U10" s="355"/>
      <c r="V10" s="35"/>
      <c r="Y10" s="36" t="s">
        <v>749</v>
      </c>
      <c r="Z10" t="s">
        <v>750</v>
      </c>
    </row>
    <row r="11" spans="1:27" ht="17.399999999999999">
      <c r="A11" s="1000">
        <v>840</v>
      </c>
      <c r="B11" s="66">
        <v>254</v>
      </c>
      <c r="C11" s="66">
        <v>636</v>
      </c>
      <c r="D11" s="66">
        <v>41</v>
      </c>
      <c r="E11" s="1251">
        <v>105</v>
      </c>
      <c r="F11" s="170" t="s">
        <v>3071</v>
      </c>
      <c r="G11" s="146" t="s">
        <v>3072</v>
      </c>
      <c r="H11" s="324" t="s">
        <v>503</v>
      </c>
      <c r="I11" s="146" t="s">
        <v>504</v>
      </c>
      <c r="J11" s="222" t="s">
        <v>2038</v>
      </c>
      <c r="K11" s="1121" t="s">
        <v>445</v>
      </c>
      <c r="L11" s="246" t="s">
        <v>2853</v>
      </c>
      <c r="M11" s="146"/>
      <c r="N11" s="146" t="s">
        <v>446</v>
      </c>
      <c r="O11" s="146" t="s">
        <v>913</v>
      </c>
      <c r="P11" s="146"/>
      <c r="Q11" s="146" t="s">
        <v>745</v>
      </c>
      <c r="R11" s="146" t="s">
        <v>745</v>
      </c>
      <c r="S11" s="146"/>
      <c r="T11" s="146" t="s">
        <v>745</v>
      </c>
      <c r="U11" s="355" t="s">
        <v>745</v>
      </c>
      <c r="V11" s="35"/>
      <c r="W11" s="36" t="s">
        <v>739</v>
      </c>
      <c r="X11" t="s">
        <v>2685</v>
      </c>
      <c r="Y11" s="36" t="s">
        <v>751</v>
      </c>
      <c r="Z11" t="s">
        <v>752</v>
      </c>
    </row>
    <row r="12" spans="1:27" ht="17.399999999999999">
      <c r="A12" s="1000">
        <v>860</v>
      </c>
      <c r="B12" s="66" t="s">
        <v>3067</v>
      </c>
      <c r="C12" s="66">
        <v>634</v>
      </c>
      <c r="D12" s="66">
        <v>43</v>
      </c>
      <c r="E12" s="1251">
        <v>107</v>
      </c>
      <c r="F12" s="321" t="s">
        <v>791</v>
      </c>
      <c r="G12" s="326" t="s">
        <v>792</v>
      </c>
      <c r="H12" s="327" t="s">
        <v>3067</v>
      </c>
      <c r="I12" s="268" t="s">
        <v>3067</v>
      </c>
      <c r="J12" s="241" t="s">
        <v>793</v>
      </c>
      <c r="K12" s="1121" t="s">
        <v>235</v>
      </c>
      <c r="L12" s="246" t="s">
        <v>2227</v>
      </c>
      <c r="M12" s="146"/>
      <c r="N12" s="146" t="s">
        <v>1207</v>
      </c>
      <c r="O12" s="146"/>
      <c r="P12" s="146"/>
      <c r="Q12" s="146"/>
      <c r="R12" s="146"/>
      <c r="S12" s="146" t="s">
        <v>745</v>
      </c>
      <c r="T12" s="146" t="s">
        <v>745</v>
      </c>
      <c r="U12" s="355"/>
      <c r="V12" s="35"/>
      <c r="W12" s="36" t="s">
        <v>740</v>
      </c>
      <c r="X12" t="s">
        <v>2686</v>
      </c>
      <c r="Y12" s="36" t="s">
        <v>753</v>
      </c>
      <c r="Z12" t="s">
        <v>2557</v>
      </c>
    </row>
    <row r="13" spans="1:27" ht="17.399999999999999">
      <c r="A13" s="1000">
        <v>874</v>
      </c>
      <c r="B13" s="66" t="s">
        <v>3067</v>
      </c>
      <c r="C13" s="66">
        <v>656</v>
      </c>
      <c r="D13" s="66" t="s">
        <v>3067</v>
      </c>
      <c r="E13" s="1252">
        <v>99</v>
      </c>
      <c r="F13" s="170" t="s">
        <v>400</v>
      </c>
      <c r="G13" s="146" t="s">
        <v>1912</v>
      </c>
      <c r="H13" s="146" t="s">
        <v>3067</v>
      </c>
      <c r="I13" s="146" t="s">
        <v>3067</v>
      </c>
      <c r="J13" s="222" t="s">
        <v>1911</v>
      </c>
      <c r="K13" s="1120" t="s">
        <v>1909</v>
      </c>
      <c r="L13" s="163" t="s">
        <v>287</v>
      </c>
      <c r="M13" s="146"/>
      <c r="N13" s="146" t="s">
        <v>1910</v>
      </c>
      <c r="O13" s="146"/>
      <c r="P13" s="146"/>
      <c r="Q13" s="146" t="s">
        <v>745</v>
      </c>
      <c r="R13" s="146" t="s">
        <v>745</v>
      </c>
      <c r="S13" s="146"/>
      <c r="T13" s="146" t="s">
        <v>745</v>
      </c>
      <c r="U13" s="355"/>
      <c r="V13" s="35"/>
      <c r="W13" s="36" t="s">
        <v>741</v>
      </c>
      <c r="X13" t="s">
        <v>2687</v>
      </c>
      <c r="Y13" s="36" t="s">
        <v>715</v>
      </c>
      <c r="Z13" t="s">
        <v>716</v>
      </c>
    </row>
    <row r="14" spans="1:27" ht="17.399999999999999">
      <c r="A14" s="1000" t="s">
        <v>3067</v>
      </c>
      <c r="B14" s="66" t="s">
        <v>3067</v>
      </c>
      <c r="C14" s="66" t="s">
        <v>3067</v>
      </c>
      <c r="D14" s="66" t="s">
        <v>3067</v>
      </c>
      <c r="E14" s="1248">
        <v>92</v>
      </c>
      <c r="F14" s="170" t="s">
        <v>803</v>
      </c>
      <c r="G14" s="268" t="s">
        <v>3067</v>
      </c>
      <c r="H14" s="329" t="s">
        <v>3067</v>
      </c>
      <c r="I14" s="241" t="s">
        <v>2487</v>
      </c>
      <c r="J14" s="241" t="s">
        <v>807</v>
      </c>
      <c r="K14" s="1125" t="s">
        <v>2829</v>
      </c>
      <c r="L14" s="228"/>
      <c r="M14" s="146"/>
      <c r="N14" s="146"/>
      <c r="O14" s="146" t="s">
        <v>1278</v>
      </c>
      <c r="P14" s="146" t="s">
        <v>2565</v>
      </c>
      <c r="Q14" s="146" t="s">
        <v>745</v>
      </c>
      <c r="R14" s="146" t="s">
        <v>745</v>
      </c>
      <c r="S14" s="146" t="s">
        <v>745</v>
      </c>
      <c r="T14" s="146" t="s">
        <v>745</v>
      </c>
      <c r="U14" s="355" t="s">
        <v>745</v>
      </c>
      <c r="V14" s="35"/>
      <c r="Y14" s="36" t="s">
        <v>713</v>
      </c>
      <c r="Z14" t="s">
        <v>714</v>
      </c>
    </row>
    <row r="15" spans="1:27" ht="17.399999999999999">
      <c r="A15" s="1000" t="s">
        <v>3067</v>
      </c>
      <c r="B15" s="66" t="s">
        <v>3067</v>
      </c>
      <c r="C15" s="66" t="s">
        <v>3067</v>
      </c>
      <c r="D15" s="66" t="s">
        <v>3067</v>
      </c>
      <c r="E15" s="1248">
        <v>92</v>
      </c>
      <c r="F15" s="170" t="s">
        <v>803</v>
      </c>
      <c r="G15" s="326" t="s">
        <v>804</v>
      </c>
      <c r="H15" s="268" t="s">
        <v>3067</v>
      </c>
      <c r="I15" s="268" t="s">
        <v>3067</v>
      </c>
      <c r="J15" s="241" t="s">
        <v>805</v>
      </c>
      <c r="K15" s="1125" t="s">
        <v>806</v>
      </c>
      <c r="L15" s="225" t="s">
        <v>2227</v>
      </c>
      <c r="M15" s="146"/>
      <c r="N15" s="146"/>
      <c r="O15" s="146" t="s">
        <v>913</v>
      </c>
      <c r="P15" s="146"/>
      <c r="Q15" s="146"/>
      <c r="R15" s="146" t="s">
        <v>745</v>
      </c>
      <c r="S15" s="146"/>
      <c r="T15" s="146" t="s">
        <v>745</v>
      </c>
      <c r="U15" s="355" t="s">
        <v>745</v>
      </c>
      <c r="V15" s="35"/>
      <c r="W15" s="36" t="s">
        <v>742</v>
      </c>
      <c r="X15" t="s">
        <v>2694</v>
      </c>
      <c r="Y15" s="36" t="s">
        <v>717</v>
      </c>
      <c r="Z15" t="s">
        <v>912</v>
      </c>
    </row>
    <row r="16" spans="1:27" ht="17.399999999999999">
      <c r="A16" s="1000">
        <v>871</v>
      </c>
      <c r="B16" s="66">
        <v>248</v>
      </c>
      <c r="C16" s="66">
        <v>646</v>
      </c>
      <c r="D16" s="66">
        <v>48</v>
      </c>
      <c r="E16" s="1251">
        <v>101</v>
      </c>
      <c r="F16" s="170" t="s">
        <v>400</v>
      </c>
      <c r="G16" s="146" t="s">
        <v>1284</v>
      </c>
      <c r="H16" s="157" t="s">
        <v>2367</v>
      </c>
      <c r="I16" s="146" t="s">
        <v>2368</v>
      </c>
      <c r="J16" s="222" t="s">
        <v>2034</v>
      </c>
      <c r="K16" s="1122" t="s">
        <v>1852</v>
      </c>
      <c r="L16" s="256" t="s">
        <v>287</v>
      </c>
      <c r="M16" s="146"/>
      <c r="N16" s="146" t="s">
        <v>451</v>
      </c>
      <c r="O16" s="146"/>
      <c r="P16" s="146"/>
      <c r="Q16" s="146"/>
      <c r="R16" s="146" t="s">
        <v>745</v>
      </c>
      <c r="S16" s="146" t="s">
        <v>745</v>
      </c>
      <c r="T16" s="146"/>
      <c r="U16" s="355"/>
      <c r="V16" s="35"/>
      <c r="W16" s="36" t="s">
        <v>743</v>
      </c>
      <c r="X16" t="s">
        <v>2695</v>
      </c>
      <c r="Y16" s="36" t="s">
        <v>2558</v>
      </c>
      <c r="Z16" t="s">
        <v>2559</v>
      </c>
    </row>
    <row r="17" spans="1:26" ht="17.399999999999999">
      <c r="A17" s="1000">
        <v>379</v>
      </c>
      <c r="B17" s="66">
        <v>188</v>
      </c>
      <c r="C17" s="66">
        <v>240</v>
      </c>
      <c r="D17" s="66">
        <v>51</v>
      </c>
      <c r="E17" s="1248">
        <v>78</v>
      </c>
      <c r="F17" s="170" t="s">
        <v>3067</v>
      </c>
      <c r="G17" s="268" t="s">
        <v>3067</v>
      </c>
      <c r="H17" s="268" t="s">
        <v>3067</v>
      </c>
      <c r="I17" s="324" t="s">
        <v>3067</v>
      </c>
      <c r="J17" s="241" t="s">
        <v>2519</v>
      </c>
      <c r="K17" s="1120" t="s">
        <v>241</v>
      </c>
      <c r="L17" s="164"/>
      <c r="M17" s="146"/>
      <c r="N17" s="146" t="s">
        <v>745</v>
      </c>
      <c r="O17" s="146" t="s">
        <v>745</v>
      </c>
      <c r="P17" s="146"/>
      <c r="Q17" s="146"/>
      <c r="R17" s="146"/>
      <c r="S17" s="146"/>
      <c r="T17" s="146" t="s">
        <v>745</v>
      </c>
      <c r="U17" s="355"/>
      <c r="V17" s="35"/>
      <c r="W17" s="36" t="s">
        <v>744</v>
      </c>
      <c r="X17" t="s">
        <v>706</v>
      </c>
      <c r="Y17" s="36" t="s">
        <v>2564</v>
      </c>
      <c r="Z17" t="s">
        <v>2566</v>
      </c>
    </row>
    <row r="18" spans="1:26" ht="17.399999999999999">
      <c r="A18" s="1000">
        <v>724</v>
      </c>
      <c r="B18" s="66">
        <v>128</v>
      </c>
      <c r="C18" s="66">
        <v>528</v>
      </c>
      <c r="D18" s="66">
        <v>52</v>
      </c>
      <c r="E18" s="1248">
        <v>90</v>
      </c>
      <c r="F18" s="170" t="s">
        <v>3055</v>
      </c>
      <c r="G18" s="146" t="s">
        <v>3056</v>
      </c>
      <c r="H18" s="157" t="s">
        <v>3057</v>
      </c>
      <c r="I18" s="146" t="s">
        <v>3058</v>
      </c>
      <c r="J18" s="222" t="s">
        <v>2027</v>
      </c>
      <c r="K18" s="1127" t="s">
        <v>1853</v>
      </c>
      <c r="L18" s="263" t="s">
        <v>287</v>
      </c>
      <c r="M18" s="146"/>
      <c r="N18" s="146" t="s">
        <v>707</v>
      </c>
      <c r="O18" s="146" t="s">
        <v>2077</v>
      </c>
      <c r="P18" s="146" t="s">
        <v>2565</v>
      </c>
      <c r="Q18" s="146" t="s">
        <v>745</v>
      </c>
      <c r="R18" s="146" t="s">
        <v>745</v>
      </c>
      <c r="S18" s="146" t="s">
        <v>745</v>
      </c>
      <c r="T18" s="146" t="s">
        <v>745</v>
      </c>
      <c r="U18" s="355" t="s">
        <v>745</v>
      </c>
      <c r="V18" s="2"/>
    </row>
    <row r="19" spans="1:26" ht="17.399999999999999">
      <c r="A19" s="1000">
        <v>562</v>
      </c>
      <c r="B19" s="66">
        <v>166</v>
      </c>
      <c r="C19" s="66">
        <v>426</v>
      </c>
      <c r="D19" s="66">
        <v>54</v>
      </c>
      <c r="E19" s="1248">
        <v>78</v>
      </c>
      <c r="F19" s="170" t="s">
        <v>392</v>
      </c>
      <c r="G19" s="146" t="s">
        <v>3048</v>
      </c>
      <c r="H19" s="146" t="s">
        <v>2964</v>
      </c>
      <c r="I19" s="146" t="s">
        <v>2963</v>
      </c>
      <c r="J19" s="222" t="s">
        <v>2026</v>
      </c>
      <c r="K19" s="1125" t="s">
        <v>3054</v>
      </c>
      <c r="L19" s="214" t="s">
        <v>3067</v>
      </c>
      <c r="M19" s="146"/>
      <c r="N19" s="146" t="s">
        <v>707</v>
      </c>
      <c r="O19" s="146" t="s">
        <v>322</v>
      </c>
      <c r="P19" s="146" t="s">
        <v>2565</v>
      </c>
      <c r="Q19" s="146" t="s">
        <v>745</v>
      </c>
      <c r="R19" s="146" t="s">
        <v>2565</v>
      </c>
      <c r="S19" s="146"/>
      <c r="T19" s="146" t="s">
        <v>745</v>
      </c>
      <c r="U19" s="355" t="s">
        <v>745</v>
      </c>
      <c r="V19" s="2"/>
      <c r="W19" s="36" t="s">
        <v>745</v>
      </c>
      <c r="X19" t="s">
        <v>2567</v>
      </c>
      <c r="Y19" s="36" t="s">
        <v>2562</v>
      </c>
      <c r="Z19" t="s">
        <v>2563</v>
      </c>
    </row>
    <row r="20" spans="1:26" ht="17.399999999999999">
      <c r="A20" s="1000" t="s">
        <v>3067</v>
      </c>
      <c r="B20" s="66" t="s">
        <v>3067</v>
      </c>
      <c r="C20" s="66">
        <v>432</v>
      </c>
      <c r="D20" s="66">
        <v>58</v>
      </c>
      <c r="E20" s="1248">
        <v>77</v>
      </c>
      <c r="F20" s="170" t="s">
        <v>397</v>
      </c>
      <c r="G20" s="146" t="s">
        <v>2372</v>
      </c>
      <c r="H20" s="146" t="s">
        <v>2963</v>
      </c>
      <c r="I20" s="146" t="s">
        <v>2963</v>
      </c>
      <c r="J20" s="222" t="s">
        <v>2036</v>
      </c>
      <c r="K20" s="1127" t="s">
        <v>371</v>
      </c>
      <c r="L20" s="264" t="s">
        <v>3067</v>
      </c>
      <c r="M20" s="146" t="s">
        <v>2570</v>
      </c>
      <c r="N20" s="146" t="s">
        <v>439</v>
      </c>
      <c r="O20" s="146" t="s">
        <v>2322</v>
      </c>
      <c r="P20" s="146" t="s">
        <v>2565</v>
      </c>
      <c r="Q20" s="146" t="s">
        <v>745</v>
      </c>
      <c r="R20" s="146" t="s">
        <v>2565</v>
      </c>
      <c r="S20" s="146"/>
      <c r="T20" s="146" t="s">
        <v>745</v>
      </c>
      <c r="U20" s="355"/>
      <c r="V20" s="35"/>
      <c r="W20" s="36" t="s">
        <v>2565</v>
      </c>
      <c r="X20" t="s">
        <v>2568</v>
      </c>
      <c r="Y20" s="36" t="s">
        <v>913</v>
      </c>
      <c r="Z20" t="s">
        <v>914</v>
      </c>
    </row>
    <row r="21" spans="1:26" ht="17.399999999999999">
      <c r="A21" s="1000">
        <v>837</v>
      </c>
      <c r="B21" s="66">
        <v>256</v>
      </c>
      <c r="C21" s="66" t="s">
        <v>3067</v>
      </c>
      <c r="D21" s="66">
        <v>64</v>
      </c>
      <c r="E21" s="1251">
        <v>106</v>
      </c>
      <c r="F21" s="170" t="s">
        <v>2540</v>
      </c>
      <c r="G21" s="146" t="s">
        <v>3067</v>
      </c>
      <c r="H21" s="278" t="s">
        <v>2541</v>
      </c>
      <c r="I21" s="146" t="s">
        <v>2542</v>
      </c>
      <c r="J21" s="222" t="s">
        <v>2543</v>
      </c>
      <c r="K21" s="1124" t="s">
        <v>248</v>
      </c>
      <c r="L21" s="165" t="s">
        <v>3067</v>
      </c>
      <c r="M21" s="146"/>
      <c r="N21" s="146"/>
      <c r="O21" s="146" t="s">
        <v>2544</v>
      </c>
      <c r="P21" s="146"/>
      <c r="Q21" s="146"/>
      <c r="R21" s="146" t="s">
        <v>745</v>
      </c>
      <c r="S21" s="146"/>
      <c r="T21" s="146" t="s">
        <v>745</v>
      </c>
      <c r="U21" s="355"/>
      <c r="V21" s="2"/>
      <c r="W21" s="36" t="s">
        <v>2571</v>
      </c>
      <c r="X21" t="s">
        <v>3925</v>
      </c>
      <c r="Y21" s="36" t="s">
        <v>915</v>
      </c>
      <c r="Z21" t="s">
        <v>916</v>
      </c>
    </row>
    <row r="22" spans="1:26" ht="17.399999999999999">
      <c r="A22" s="1000">
        <v>888</v>
      </c>
      <c r="B22" s="66">
        <v>260</v>
      </c>
      <c r="C22" s="66">
        <v>670</v>
      </c>
      <c r="D22" s="66">
        <v>66</v>
      </c>
      <c r="E22" s="1253">
        <v>104</v>
      </c>
      <c r="F22" s="343" t="s">
        <v>2552</v>
      </c>
      <c r="G22" s="335" t="s">
        <v>3067</v>
      </c>
      <c r="H22" s="339" t="s">
        <v>2553</v>
      </c>
      <c r="I22" s="335" t="s">
        <v>2554</v>
      </c>
      <c r="J22" s="336" t="s">
        <v>2555</v>
      </c>
      <c r="K22" s="1129" t="s">
        <v>1117</v>
      </c>
      <c r="L22" s="340" t="s">
        <v>2227</v>
      </c>
      <c r="M22" s="335"/>
      <c r="N22" s="335" t="s">
        <v>331</v>
      </c>
      <c r="O22" s="335"/>
      <c r="P22" s="335"/>
      <c r="Q22" s="335" t="s">
        <v>745</v>
      </c>
      <c r="R22" s="335" t="s">
        <v>2565</v>
      </c>
      <c r="S22" s="335"/>
      <c r="T22" s="335" t="s">
        <v>745</v>
      </c>
      <c r="U22" s="356"/>
      <c r="V22" s="35"/>
      <c r="Y22" s="36" t="s">
        <v>2560</v>
      </c>
      <c r="Z22" t="s">
        <v>2561</v>
      </c>
    </row>
    <row r="23" spans="1:26" ht="17.399999999999999">
      <c r="A23" s="1000"/>
      <c r="B23" s="66"/>
      <c r="C23" s="66"/>
      <c r="D23" s="66"/>
      <c r="E23" s="1254"/>
      <c r="F23" s="170"/>
      <c r="G23" s="146"/>
      <c r="H23" s="278"/>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4"/>
      <c r="F24" s="170"/>
      <c r="G24" s="146"/>
      <c r="H24" s="278"/>
      <c r="I24" s="146"/>
      <c r="J24" s="222"/>
      <c r="K24" s="147"/>
      <c r="L24" s="147"/>
      <c r="M24" s="146"/>
      <c r="N24" s="146"/>
      <c r="O24" s="146"/>
      <c r="P24" s="146"/>
      <c r="Q24" s="146"/>
      <c r="R24" s="146"/>
      <c r="S24" s="146"/>
      <c r="T24" s="146"/>
      <c r="U24" s="355"/>
      <c r="V24" s="35"/>
    </row>
    <row r="25" spans="1:26" ht="17.399999999999999">
      <c r="A25" s="1000"/>
      <c r="B25" s="66"/>
      <c r="C25" s="66"/>
      <c r="D25" s="66"/>
      <c r="E25" s="1254"/>
      <c r="F25" s="170"/>
      <c r="G25" s="146"/>
      <c r="H25" s="278"/>
      <c r="I25" s="146"/>
      <c r="J25" s="222"/>
      <c r="K25" s="147"/>
      <c r="L25" s="147"/>
      <c r="M25" s="146"/>
      <c r="N25" s="146"/>
      <c r="O25" s="146"/>
      <c r="P25" s="146"/>
      <c r="Q25" s="146"/>
      <c r="R25" s="146"/>
      <c r="S25" s="146"/>
      <c r="T25" s="146"/>
      <c r="U25" s="355"/>
      <c r="V25" s="35"/>
    </row>
    <row r="26" spans="1:26" ht="17.399999999999999">
      <c r="A26" s="1000"/>
      <c r="B26" s="66"/>
      <c r="C26" s="66"/>
      <c r="D26" s="66"/>
      <c r="E26" s="1254"/>
      <c r="F26" s="170"/>
      <c r="G26" s="146"/>
      <c r="H26" s="278"/>
      <c r="I26" s="146"/>
      <c r="J26" s="222"/>
      <c r="K26" s="147"/>
      <c r="L26" s="147"/>
      <c r="M26" s="146"/>
      <c r="N26" s="146"/>
      <c r="O26" s="146"/>
      <c r="P26" s="146"/>
      <c r="Q26" s="146"/>
      <c r="R26" s="146"/>
      <c r="S26" s="146"/>
      <c r="T26" s="146"/>
      <c r="U26" s="355"/>
      <c r="V26" s="35"/>
    </row>
    <row r="27" spans="1:26" ht="17.399999999999999">
      <c r="A27" s="1000"/>
      <c r="B27" s="66"/>
      <c r="C27" s="66"/>
      <c r="D27" s="66"/>
      <c r="E27" s="1254"/>
      <c r="F27" s="170"/>
      <c r="G27" s="146"/>
      <c r="H27" s="278"/>
      <c r="I27" s="146"/>
      <c r="J27" s="222"/>
      <c r="K27" s="147"/>
      <c r="L27" s="147"/>
      <c r="M27" s="146"/>
      <c r="N27" s="146"/>
      <c r="O27" s="146"/>
      <c r="P27" s="146"/>
      <c r="Q27" s="146"/>
      <c r="R27" s="146"/>
      <c r="S27" s="146"/>
      <c r="T27" s="146"/>
      <c r="U27" s="355"/>
      <c r="V27" s="35"/>
    </row>
    <row r="28" spans="1:26" ht="17.399999999999999">
      <c r="A28" s="777"/>
      <c r="B28" s="1"/>
      <c r="C28" s="1"/>
      <c r="D28" s="1"/>
      <c r="E28" s="68"/>
      <c r="F28" s="149"/>
      <c r="G28" s="146"/>
      <c r="H28" s="278"/>
      <c r="I28" s="146"/>
      <c r="J28" s="222"/>
      <c r="K28" s="147"/>
      <c r="L28" s="147"/>
      <c r="M28" s="146"/>
      <c r="N28" s="146"/>
      <c r="O28" s="146"/>
      <c r="P28" s="146"/>
      <c r="Q28" s="146"/>
      <c r="R28" s="146"/>
      <c r="S28" s="146"/>
      <c r="T28" s="146"/>
      <c r="U28" s="355"/>
      <c r="V28" s="35"/>
    </row>
    <row r="29" spans="1:26" ht="18" thickBot="1">
      <c r="A29" s="978" t="s">
        <v>4222</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8" r:id="rId1"/>
    <hyperlink ref="K9" r:id="rId2"/>
    <hyperlink ref="K11" r:id="rId3"/>
    <hyperlink ref="K12" r:id="rId4"/>
    <hyperlink ref="K16" r:id="rId5"/>
    <hyperlink ref="K18" r:id="rId6"/>
    <hyperlink ref="K20" r:id="rId7"/>
    <hyperlink ref="K22" r:id="rId8" display="R. vinosopurpur."/>
  </hyperlinks>
  <pageMargins left="0.19685039370078741" right="0.19685039370078741" top="1.1811023622047245" bottom="0" header="0.51181102362204722" footer="0"/>
  <pageSetup paperSize="9" orientation="landscape" r:id="rId9"/>
  <headerFooter alignWithMargins="0"/>
  <drawing r:id="rId10"/>
</worksheet>
</file>

<file path=xl/worksheets/sheet66.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7" t="s">
        <v>2643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5" t="s">
        <v>969</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5"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v>93</v>
      </c>
      <c r="F7" s="170" t="s">
        <v>423</v>
      </c>
      <c r="G7" s="146" t="s">
        <v>3070</v>
      </c>
      <c r="H7" s="157" t="s">
        <v>2362</v>
      </c>
      <c r="I7" s="146" t="s">
        <v>2363</v>
      </c>
      <c r="J7" s="222" t="s">
        <v>2032</v>
      </c>
      <c r="K7" s="1125" t="s">
        <v>2392</v>
      </c>
      <c r="L7" s="227" t="s">
        <v>1197</v>
      </c>
      <c r="M7" s="146"/>
      <c r="N7" s="146" t="s">
        <v>1207</v>
      </c>
      <c r="O7" s="146" t="s">
        <v>2365</v>
      </c>
      <c r="P7" s="146" t="s">
        <v>2565</v>
      </c>
      <c r="Q7" s="146" t="s">
        <v>745</v>
      </c>
      <c r="R7" s="146" t="s">
        <v>745</v>
      </c>
      <c r="S7" s="146"/>
      <c r="T7" s="146" t="s">
        <v>745</v>
      </c>
      <c r="U7" s="355" t="s">
        <v>2565</v>
      </c>
      <c r="V7" s="35"/>
      <c r="W7" s="36" t="s">
        <v>2340</v>
      </c>
      <c r="X7" t="s">
        <v>2692</v>
      </c>
      <c r="Y7" s="36" t="s">
        <v>709</v>
      </c>
      <c r="Z7" t="s">
        <v>710</v>
      </c>
    </row>
    <row r="8" spans="1:27" ht="17.399999999999999">
      <c r="A8" s="1000">
        <v>796</v>
      </c>
      <c r="B8" s="66">
        <v>141</v>
      </c>
      <c r="C8" s="66">
        <v>598</v>
      </c>
      <c r="D8" s="66">
        <v>61</v>
      </c>
      <c r="E8" s="1248" t="s">
        <v>3067</v>
      </c>
      <c r="F8" s="170" t="s">
        <v>2366</v>
      </c>
      <c r="G8" s="146" t="s">
        <v>2963</v>
      </c>
      <c r="H8" s="146" t="s">
        <v>2963</v>
      </c>
      <c r="I8" s="146" t="s">
        <v>2963</v>
      </c>
      <c r="J8" s="222" t="s">
        <v>2033</v>
      </c>
      <c r="K8" s="1125" t="s">
        <v>2393</v>
      </c>
      <c r="L8" s="227" t="s">
        <v>3067</v>
      </c>
      <c r="M8" s="146"/>
      <c r="N8" s="146" t="s">
        <v>711</v>
      </c>
      <c r="O8" s="146"/>
      <c r="P8" s="146"/>
      <c r="Q8" s="146"/>
      <c r="R8" s="146"/>
      <c r="S8" s="146"/>
      <c r="T8" s="146"/>
      <c r="U8" s="355"/>
      <c r="V8" s="35"/>
      <c r="W8" s="36" t="s">
        <v>738</v>
      </c>
      <c r="X8" t="s">
        <v>2693</v>
      </c>
      <c r="Y8" s="36" t="s">
        <v>707</v>
      </c>
      <c r="Z8" t="s">
        <v>708</v>
      </c>
    </row>
    <row r="9" spans="1:27" ht="17.399999999999999">
      <c r="A9" s="1000" t="s">
        <v>3067</v>
      </c>
      <c r="B9" s="66" t="s">
        <v>3067</v>
      </c>
      <c r="C9" s="66" t="s">
        <v>3067</v>
      </c>
      <c r="D9" s="66">
        <v>35</v>
      </c>
      <c r="E9" s="1248">
        <v>96</v>
      </c>
      <c r="F9" s="170" t="s">
        <v>3067</v>
      </c>
      <c r="G9" s="146" t="s">
        <v>3067</v>
      </c>
      <c r="H9" s="324" t="s">
        <v>3067</v>
      </c>
      <c r="I9" s="146" t="s">
        <v>3067</v>
      </c>
      <c r="J9" s="222" t="s">
        <v>3067</v>
      </c>
      <c r="K9" s="1125" t="s">
        <v>2323</v>
      </c>
      <c r="L9" s="256" t="s">
        <v>13</v>
      </c>
      <c r="M9" s="146" t="s">
        <v>2570</v>
      </c>
      <c r="N9" s="146" t="s">
        <v>2912</v>
      </c>
      <c r="O9" s="146"/>
      <c r="P9" s="146" t="s">
        <v>2565</v>
      </c>
      <c r="Q9" s="146" t="s">
        <v>745</v>
      </c>
      <c r="R9" s="146"/>
      <c r="S9" s="146"/>
      <c r="T9" s="146" t="s">
        <v>745</v>
      </c>
      <c r="U9" s="355"/>
      <c r="V9" s="35"/>
      <c r="W9" s="36" t="s">
        <v>2570</v>
      </c>
      <c r="X9" t="s">
        <v>747</v>
      </c>
      <c r="Y9" s="36" t="s">
        <v>711</v>
      </c>
      <c r="Z9" t="s">
        <v>712</v>
      </c>
    </row>
    <row r="10" spans="1:27" ht="17.399999999999999">
      <c r="A10" s="1000">
        <v>562</v>
      </c>
      <c r="B10" s="66">
        <v>166</v>
      </c>
      <c r="C10" s="66">
        <v>426</v>
      </c>
      <c r="D10" s="66">
        <v>54</v>
      </c>
      <c r="E10" s="1248">
        <v>78</v>
      </c>
      <c r="F10" s="170" t="s">
        <v>392</v>
      </c>
      <c r="G10" s="146" t="s">
        <v>3048</v>
      </c>
      <c r="H10" s="146" t="s">
        <v>2964</v>
      </c>
      <c r="I10" s="146" t="s">
        <v>2963</v>
      </c>
      <c r="J10" s="222" t="s">
        <v>2026</v>
      </c>
      <c r="K10" s="1125" t="s">
        <v>3054</v>
      </c>
      <c r="L10" s="214" t="s">
        <v>3067</v>
      </c>
      <c r="M10" s="146"/>
      <c r="N10" s="146" t="s">
        <v>707</v>
      </c>
      <c r="O10" s="146" t="s">
        <v>322</v>
      </c>
      <c r="P10" s="146" t="s">
        <v>2565</v>
      </c>
      <c r="Q10" s="146" t="s">
        <v>745</v>
      </c>
      <c r="R10" s="146" t="s">
        <v>2565</v>
      </c>
      <c r="S10" s="146"/>
      <c r="T10" s="146" t="s">
        <v>745</v>
      </c>
      <c r="U10" s="355" t="s">
        <v>745</v>
      </c>
      <c r="V10" s="35"/>
      <c r="Y10" s="36" t="s">
        <v>749</v>
      </c>
      <c r="Z10" t="s">
        <v>750</v>
      </c>
    </row>
    <row r="11" spans="1:27" ht="17.399999999999999">
      <c r="A11" s="1000" t="s">
        <v>3067</v>
      </c>
      <c r="B11" s="66">
        <v>155</v>
      </c>
      <c r="C11" s="66">
        <v>578</v>
      </c>
      <c r="D11" s="66">
        <v>59</v>
      </c>
      <c r="E11" s="1248">
        <v>93</v>
      </c>
      <c r="F11" s="170" t="s">
        <v>424</v>
      </c>
      <c r="G11" s="146" t="s">
        <v>3070</v>
      </c>
      <c r="H11" s="157" t="s">
        <v>2362</v>
      </c>
      <c r="I11" s="146" t="s">
        <v>2363</v>
      </c>
      <c r="J11" s="222" t="s">
        <v>2032</v>
      </c>
      <c r="K11" s="1127" t="s">
        <v>1854</v>
      </c>
      <c r="L11" s="227" t="s">
        <v>1197</v>
      </c>
      <c r="M11" s="146"/>
      <c r="N11" s="146" t="s">
        <v>1207</v>
      </c>
      <c r="O11" s="146" t="s">
        <v>2365</v>
      </c>
      <c r="P11" s="146" t="s">
        <v>2565</v>
      </c>
      <c r="Q11" s="146" t="s">
        <v>745</v>
      </c>
      <c r="R11" s="146" t="s">
        <v>745</v>
      </c>
      <c r="S11" s="146"/>
      <c r="T11" s="146" t="s">
        <v>745</v>
      </c>
      <c r="U11" s="355" t="s">
        <v>2565</v>
      </c>
      <c r="V11" s="35"/>
      <c r="W11" s="36" t="s">
        <v>739</v>
      </c>
      <c r="X11" t="s">
        <v>2685</v>
      </c>
      <c r="Y11" s="36" t="s">
        <v>751</v>
      </c>
      <c r="Z11" t="s">
        <v>752</v>
      </c>
    </row>
    <row r="12" spans="1:27" ht="17.399999999999999">
      <c r="A12" s="1000">
        <v>732</v>
      </c>
      <c r="B12" s="66">
        <v>156</v>
      </c>
      <c r="C12" s="66">
        <v>536</v>
      </c>
      <c r="D12" s="66">
        <v>66</v>
      </c>
      <c r="E12" s="1248">
        <v>91</v>
      </c>
      <c r="F12" s="170" t="s">
        <v>2992</v>
      </c>
      <c r="G12" s="146" t="s">
        <v>2993</v>
      </c>
      <c r="H12" s="146" t="s">
        <v>2963</v>
      </c>
      <c r="I12" s="146" t="s">
        <v>3044</v>
      </c>
      <c r="J12" s="222" t="s">
        <v>1048</v>
      </c>
      <c r="K12" s="1125" t="s">
        <v>1574</v>
      </c>
      <c r="L12" s="227" t="s">
        <v>3067</v>
      </c>
      <c r="M12" s="146"/>
      <c r="N12" s="146" t="s">
        <v>1207</v>
      </c>
      <c r="O12" s="146"/>
      <c r="P12" s="146"/>
      <c r="Q12" s="146"/>
      <c r="R12" s="146" t="s">
        <v>745</v>
      </c>
      <c r="S12" s="146"/>
      <c r="T12" s="146" t="s">
        <v>745</v>
      </c>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973"/>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973"/>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973"/>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4223</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11" r:id="rId1"/>
  </hyperlinks>
  <pageMargins left="0.19685039370078741" right="0.19685039370078741" top="1.1811023622047245" bottom="0" header="0.51181102362204722" footer="0"/>
  <pageSetup paperSize="9" orientation="landscape" r:id="rId2"/>
  <headerFooter alignWithMargins="0"/>
  <drawing r:id="rId3"/>
</worksheet>
</file>

<file path=xl/worksheets/sheet67.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7" t="s">
        <v>2643</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5"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5"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0" t="s">
        <v>3067</v>
      </c>
      <c r="B7" s="66" t="s">
        <v>3067</v>
      </c>
      <c r="C7" s="66" t="s">
        <v>3067</v>
      </c>
      <c r="D7" s="66" t="s">
        <v>3067</v>
      </c>
      <c r="E7" s="1248">
        <v>93</v>
      </c>
      <c r="F7" s="170" t="s">
        <v>423</v>
      </c>
      <c r="G7" s="146" t="s">
        <v>3070</v>
      </c>
      <c r="H7" s="157" t="s">
        <v>2362</v>
      </c>
      <c r="I7" s="146" t="s">
        <v>2363</v>
      </c>
      <c r="J7" s="222" t="s">
        <v>2032</v>
      </c>
      <c r="K7" s="165" t="s">
        <v>2392</v>
      </c>
      <c r="L7" s="227" t="s">
        <v>1197</v>
      </c>
      <c r="M7" s="146"/>
      <c r="N7" s="146" t="s">
        <v>1207</v>
      </c>
      <c r="O7" s="146" t="s">
        <v>2365</v>
      </c>
      <c r="P7" s="146" t="s">
        <v>2565</v>
      </c>
      <c r="Q7" s="146" t="s">
        <v>745</v>
      </c>
      <c r="R7" s="146" t="s">
        <v>745</v>
      </c>
      <c r="S7" s="146"/>
      <c r="T7" s="146" t="s">
        <v>745</v>
      </c>
      <c r="U7" s="355" t="s">
        <v>2565</v>
      </c>
      <c r="V7" s="35"/>
      <c r="W7" s="36" t="s">
        <v>2340</v>
      </c>
      <c r="X7" t="s">
        <v>2692</v>
      </c>
      <c r="Y7" s="36" t="s">
        <v>709</v>
      </c>
      <c r="Z7" t="s">
        <v>710</v>
      </c>
    </row>
    <row r="8" spans="1:27" ht="17.399999999999999">
      <c r="A8" s="1000">
        <v>780</v>
      </c>
      <c r="B8" s="66" t="s">
        <v>3067</v>
      </c>
      <c r="C8" s="66">
        <v>586</v>
      </c>
      <c r="D8" s="66">
        <v>59</v>
      </c>
      <c r="E8" s="1248">
        <v>94</v>
      </c>
      <c r="F8" s="170" t="s">
        <v>452</v>
      </c>
      <c r="G8" s="146" t="s">
        <v>453</v>
      </c>
      <c r="H8" s="146" t="s">
        <v>2963</v>
      </c>
      <c r="I8" s="146" t="s">
        <v>2963</v>
      </c>
      <c r="J8" s="222" t="s">
        <v>2040</v>
      </c>
      <c r="K8" s="165" t="s">
        <v>454</v>
      </c>
      <c r="L8" s="218"/>
      <c r="M8" s="146"/>
      <c r="N8" s="146" t="s">
        <v>455</v>
      </c>
      <c r="O8" s="146"/>
      <c r="P8" s="146" t="s">
        <v>745</v>
      </c>
      <c r="Q8" s="146"/>
      <c r="R8" s="146" t="s">
        <v>2565</v>
      </c>
      <c r="S8" s="146"/>
      <c r="T8" s="146" t="s">
        <v>745</v>
      </c>
      <c r="U8" s="355"/>
      <c r="V8" s="35"/>
      <c r="W8" s="36" t="s">
        <v>738</v>
      </c>
      <c r="X8" t="s">
        <v>2693</v>
      </c>
      <c r="Y8" s="36" t="s">
        <v>707</v>
      </c>
      <c r="Z8" t="s">
        <v>708</v>
      </c>
    </row>
    <row r="9" spans="1:27" ht="17.399999999999999">
      <c r="A9" s="1000"/>
      <c r="B9" s="66"/>
      <c r="C9" s="66"/>
      <c r="D9" s="66"/>
      <c r="E9" s="1248"/>
      <c r="F9" s="170"/>
      <c r="G9" s="146" t="s">
        <v>2963</v>
      </c>
      <c r="H9" s="146" t="s">
        <v>2963</v>
      </c>
      <c r="I9" s="146" t="s">
        <v>2963</v>
      </c>
      <c r="J9" s="222"/>
      <c r="K9" s="146" t="s">
        <v>2580</v>
      </c>
      <c r="L9" s="148"/>
      <c r="M9" s="146"/>
      <c r="N9" s="146"/>
      <c r="O9" s="146"/>
      <c r="P9" s="146"/>
      <c r="Q9" s="146"/>
      <c r="R9" s="146"/>
      <c r="S9" s="146"/>
      <c r="T9" s="146"/>
      <c r="U9" s="355"/>
      <c r="V9" s="35"/>
      <c r="W9" s="36" t="s">
        <v>2570</v>
      </c>
      <c r="X9" t="s">
        <v>747</v>
      </c>
      <c r="Y9" s="36" t="s">
        <v>711</v>
      </c>
      <c r="Z9" t="s">
        <v>712</v>
      </c>
    </row>
    <row r="10" spans="1:27" ht="17.399999999999999">
      <c r="A10" s="1000"/>
      <c r="B10" s="66"/>
      <c r="C10" s="66"/>
      <c r="D10" s="66"/>
      <c r="E10" s="1248"/>
      <c r="F10" s="170"/>
      <c r="G10" s="146" t="s">
        <v>2963</v>
      </c>
      <c r="H10" s="146" t="s">
        <v>2963</v>
      </c>
      <c r="I10" s="146" t="s">
        <v>2963</v>
      </c>
      <c r="J10" s="222"/>
      <c r="K10" s="146" t="s">
        <v>2580</v>
      </c>
      <c r="L10" s="148"/>
      <c r="M10" s="146"/>
      <c r="N10" s="146"/>
      <c r="O10" s="146"/>
      <c r="P10" s="146"/>
      <c r="Q10" s="146"/>
      <c r="R10" s="146"/>
      <c r="S10" s="146"/>
      <c r="T10" s="146"/>
      <c r="U10" s="355"/>
      <c r="V10" s="35"/>
      <c r="Y10" s="36" t="s">
        <v>749</v>
      </c>
      <c r="Z10" t="s">
        <v>750</v>
      </c>
    </row>
    <row r="11" spans="1:27" ht="17.399999999999999">
      <c r="A11" s="1000"/>
      <c r="B11" s="66"/>
      <c r="C11" s="66"/>
      <c r="D11" s="66"/>
      <c r="E11" s="1248"/>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241"/>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222"/>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222"/>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222"/>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style="143"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2" t="s">
        <v>2644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4" t="s">
        <v>968</v>
      </c>
      <c r="L2" s="1514"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4" t="s">
        <v>4238</v>
      </c>
      <c r="L3" s="1515"/>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15"/>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16"/>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2">
        <v>837</v>
      </c>
      <c r="B7" s="146">
        <v>247</v>
      </c>
      <c r="C7" s="146">
        <v>632</v>
      </c>
      <c r="D7" s="146">
        <v>30</v>
      </c>
      <c r="E7" s="1246">
        <v>106</v>
      </c>
      <c r="F7" s="170" t="s">
        <v>401</v>
      </c>
      <c r="G7" s="146" t="s">
        <v>456</v>
      </c>
      <c r="H7" s="157" t="s">
        <v>457</v>
      </c>
      <c r="I7" s="146" t="s">
        <v>458</v>
      </c>
      <c r="J7" s="222" t="s">
        <v>2041</v>
      </c>
      <c r="K7" s="1121" t="s">
        <v>468</v>
      </c>
      <c r="L7" s="225" t="s">
        <v>17</v>
      </c>
      <c r="M7" s="146"/>
      <c r="N7" s="146"/>
      <c r="O7" s="146" t="s">
        <v>1278</v>
      </c>
      <c r="P7" s="146"/>
      <c r="Q7" s="146" t="s">
        <v>745</v>
      </c>
      <c r="R7" s="146" t="s">
        <v>745</v>
      </c>
      <c r="S7" s="146"/>
      <c r="T7" s="146" t="s">
        <v>745</v>
      </c>
      <c r="U7" s="355" t="s">
        <v>745</v>
      </c>
      <c r="V7" s="35"/>
      <c r="W7" s="36" t="s">
        <v>2340</v>
      </c>
      <c r="X7" t="s">
        <v>2692</v>
      </c>
      <c r="Y7" s="36" t="s">
        <v>709</v>
      </c>
      <c r="Z7" t="s">
        <v>710</v>
      </c>
    </row>
    <row r="8" spans="1:27" ht="17.399999999999999">
      <c r="A8" s="1002">
        <v>845</v>
      </c>
      <c r="B8" s="146">
        <v>254</v>
      </c>
      <c r="C8" s="146">
        <v>640</v>
      </c>
      <c r="D8" s="146">
        <v>38</v>
      </c>
      <c r="E8" s="1246">
        <v>107</v>
      </c>
      <c r="F8" s="170" t="s">
        <v>399</v>
      </c>
      <c r="G8" s="146" t="s">
        <v>447</v>
      </c>
      <c r="H8" s="146" t="s">
        <v>434</v>
      </c>
      <c r="I8" s="146" t="s">
        <v>448</v>
      </c>
      <c r="J8" s="222" t="s">
        <v>2039</v>
      </c>
      <c r="K8" s="1147" t="s">
        <v>449</v>
      </c>
      <c r="L8" s="227" t="s">
        <v>3067</v>
      </c>
      <c r="M8" s="146"/>
      <c r="N8" s="146" t="s">
        <v>450</v>
      </c>
      <c r="O8" s="146" t="s">
        <v>2080</v>
      </c>
      <c r="P8" s="146"/>
      <c r="Q8" s="146" t="s">
        <v>745</v>
      </c>
      <c r="R8" s="146" t="s">
        <v>745</v>
      </c>
      <c r="S8" s="146"/>
      <c r="T8" s="146" t="s">
        <v>745</v>
      </c>
      <c r="U8" s="355" t="s">
        <v>745</v>
      </c>
      <c r="V8" s="35"/>
      <c r="W8" s="36" t="s">
        <v>738</v>
      </c>
      <c r="X8" t="s">
        <v>2693</v>
      </c>
      <c r="Y8" s="36" t="s">
        <v>707</v>
      </c>
      <c r="Z8" t="s">
        <v>708</v>
      </c>
    </row>
    <row r="9" spans="1:27" ht="17.399999999999999">
      <c r="A9" s="1002" t="s">
        <v>3067</v>
      </c>
      <c r="B9" s="146" t="s">
        <v>3067</v>
      </c>
      <c r="C9" s="146" t="s">
        <v>3067</v>
      </c>
      <c r="D9" s="146" t="s">
        <v>3067</v>
      </c>
      <c r="E9" s="1246">
        <v>106</v>
      </c>
      <c r="F9" s="170" t="s">
        <v>3067</v>
      </c>
      <c r="G9" s="268" t="s">
        <v>3067</v>
      </c>
      <c r="H9" s="268" t="s">
        <v>3067</v>
      </c>
      <c r="I9" s="268" t="s">
        <v>3067</v>
      </c>
      <c r="J9" s="231" t="s">
        <v>781</v>
      </c>
      <c r="K9" s="1124" t="s">
        <v>780</v>
      </c>
      <c r="L9" s="246"/>
      <c r="M9" s="146"/>
      <c r="N9" s="146"/>
      <c r="O9" s="146" t="s">
        <v>915</v>
      </c>
      <c r="P9" s="146"/>
      <c r="Q9" s="146"/>
      <c r="R9" s="146"/>
      <c r="S9" s="146"/>
      <c r="T9" s="146" t="s">
        <v>745</v>
      </c>
      <c r="U9" s="355"/>
      <c r="V9" s="35"/>
      <c r="W9" s="36" t="s">
        <v>2570</v>
      </c>
      <c r="X9" t="s">
        <v>747</v>
      </c>
      <c r="Y9" s="36" t="s">
        <v>711</v>
      </c>
      <c r="Z9" t="s">
        <v>712</v>
      </c>
    </row>
    <row r="10" spans="1:27" ht="17.399999999999999">
      <c r="A10" s="1002">
        <v>860</v>
      </c>
      <c r="B10" s="146" t="s">
        <v>3067</v>
      </c>
      <c r="C10" s="146">
        <v>634</v>
      </c>
      <c r="D10" s="146">
        <v>43</v>
      </c>
      <c r="E10" s="1246">
        <v>107</v>
      </c>
      <c r="F10" s="170" t="s">
        <v>791</v>
      </c>
      <c r="G10" s="326" t="s">
        <v>792</v>
      </c>
      <c r="H10" s="268" t="s">
        <v>3067</v>
      </c>
      <c r="I10" s="268" t="s">
        <v>3067</v>
      </c>
      <c r="J10" s="231" t="s">
        <v>793</v>
      </c>
      <c r="K10" s="1121" t="s">
        <v>235</v>
      </c>
      <c r="L10" s="250" t="s">
        <v>2227</v>
      </c>
      <c r="M10" s="146"/>
      <c r="N10" s="146" t="s">
        <v>1207</v>
      </c>
      <c r="O10" s="146"/>
      <c r="P10" s="146"/>
      <c r="Q10" s="146"/>
      <c r="R10" s="146"/>
      <c r="S10" s="146" t="s">
        <v>745</v>
      </c>
      <c r="T10" s="146" t="s">
        <v>745</v>
      </c>
      <c r="U10" s="355"/>
      <c r="V10" s="35"/>
      <c r="Y10" s="36" t="s">
        <v>749</v>
      </c>
      <c r="Z10" t="s">
        <v>750</v>
      </c>
    </row>
    <row r="11" spans="1:27" ht="17.399999999999999">
      <c r="A11" s="1002">
        <v>837</v>
      </c>
      <c r="B11" s="146">
        <v>256</v>
      </c>
      <c r="C11" s="146" t="s">
        <v>3067</v>
      </c>
      <c r="D11" s="146">
        <v>64</v>
      </c>
      <c r="E11" s="1246">
        <v>106</v>
      </c>
      <c r="F11" s="170" t="s">
        <v>2540</v>
      </c>
      <c r="G11" s="146" t="s">
        <v>3067</v>
      </c>
      <c r="H11" s="278" t="s">
        <v>2541</v>
      </c>
      <c r="I11" s="146" t="s">
        <v>2542</v>
      </c>
      <c r="J11" s="241" t="s">
        <v>2543</v>
      </c>
      <c r="K11" s="1124" t="s">
        <v>248</v>
      </c>
      <c r="L11" s="228"/>
      <c r="M11" s="146"/>
      <c r="N11" s="146"/>
      <c r="O11" s="146" t="s">
        <v>2544</v>
      </c>
      <c r="P11" s="146"/>
      <c r="Q11" s="146"/>
      <c r="R11" s="146" t="s">
        <v>745</v>
      </c>
      <c r="S11" s="146"/>
      <c r="T11" s="146" t="s">
        <v>745</v>
      </c>
      <c r="U11" s="355"/>
      <c r="V11" s="2"/>
      <c r="W11" s="36" t="s">
        <v>739</v>
      </c>
      <c r="X11" t="s">
        <v>2685</v>
      </c>
      <c r="Y11" s="36" t="s">
        <v>751</v>
      </c>
      <c r="Z11" t="s">
        <v>752</v>
      </c>
    </row>
    <row r="12" spans="1:27" ht="17.399999999999999">
      <c r="A12" s="1002"/>
      <c r="B12" s="146"/>
      <c r="C12" s="146"/>
      <c r="D12" s="146"/>
      <c r="E12" s="1246"/>
      <c r="F12" s="170"/>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2"/>
      <c r="B13" s="146"/>
      <c r="C13" s="146"/>
      <c r="D13" s="146"/>
      <c r="E13" s="1246"/>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2"/>
      <c r="B14" s="146"/>
      <c r="C14" s="146"/>
      <c r="D14" s="146"/>
      <c r="E14" s="1246"/>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2"/>
      <c r="B15" s="146"/>
      <c r="C15" s="146"/>
      <c r="D15" s="146"/>
      <c r="E15" s="1246"/>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2"/>
      <c r="B16" s="146"/>
      <c r="C16" s="146"/>
      <c r="D16" s="146"/>
      <c r="E16" s="1246"/>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2"/>
      <c r="B17" s="146"/>
      <c r="C17" s="146"/>
      <c r="D17" s="146"/>
      <c r="E17" s="1246"/>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2"/>
      <c r="B18" s="146"/>
      <c r="C18" s="146"/>
      <c r="D18" s="146"/>
      <c r="E18" s="1246"/>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2"/>
      <c r="B19" s="146"/>
      <c r="C19" s="146"/>
      <c r="D19" s="146"/>
      <c r="E19" s="1246"/>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2"/>
      <c r="B20" s="146"/>
      <c r="C20" s="146"/>
      <c r="D20" s="146"/>
      <c r="E20" s="1246"/>
      <c r="F20" s="170"/>
      <c r="G20" s="146" t="s">
        <v>2963</v>
      </c>
      <c r="H20" s="146" t="s">
        <v>2963</v>
      </c>
      <c r="I20" s="324" t="s">
        <v>2963</v>
      </c>
      <c r="J20" s="241"/>
      <c r="K20" s="146" t="s">
        <v>2580</v>
      </c>
      <c r="L20" s="148"/>
      <c r="M20" s="212"/>
      <c r="N20" s="146"/>
      <c r="O20" s="146"/>
      <c r="P20" s="146"/>
      <c r="Q20" s="146"/>
      <c r="R20" s="146"/>
      <c r="S20" s="146"/>
      <c r="T20" s="146"/>
      <c r="U20" s="355"/>
      <c r="V20" s="35"/>
      <c r="W20" s="36" t="s">
        <v>2565</v>
      </c>
      <c r="X20" t="s">
        <v>2568</v>
      </c>
      <c r="Y20" s="36" t="s">
        <v>913</v>
      </c>
      <c r="Z20" t="s">
        <v>914</v>
      </c>
    </row>
    <row r="21" spans="1:26" ht="17.399999999999999">
      <c r="A21" s="1002"/>
      <c r="B21" s="146"/>
      <c r="C21" s="146"/>
      <c r="D21" s="146"/>
      <c r="E21" s="1246"/>
      <c r="F21" s="170"/>
      <c r="G21" s="146" t="s">
        <v>2963</v>
      </c>
      <c r="H21" s="146" t="s">
        <v>2963</v>
      </c>
      <c r="I21" s="146" t="s">
        <v>2963</v>
      </c>
      <c r="J21" s="222"/>
      <c r="K21" s="146" t="s">
        <v>2580</v>
      </c>
      <c r="L21" s="148"/>
      <c r="M21" s="212"/>
      <c r="N21" s="146"/>
      <c r="O21" s="146"/>
      <c r="P21" s="146"/>
      <c r="Q21" s="146"/>
      <c r="R21" s="146"/>
      <c r="S21" s="146"/>
      <c r="T21" s="146"/>
      <c r="U21" s="355"/>
      <c r="V21" s="35"/>
      <c r="W21" s="36" t="s">
        <v>2571</v>
      </c>
      <c r="X21" t="s">
        <v>3925</v>
      </c>
      <c r="Y21" s="36" t="s">
        <v>915</v>
      </c>
      <c r="Z21" t="s">
        <v>916</v>
      </c>
    </row>
    <row r="22" spans="1:26" ht="17.399999999999999">
      <c r="A22" s="1002"/>
      <c r="B22" s="146"/>
      <c r="C22" s="146"/>
      <c r="D22" s="146"/>
      <c r="E22" s="1246"/>
      <c r="F22" s="343"/>
      <c r="G22" s="335" t="s">
        <v>2963</v>
      </c>
      <c r="H22" s="335" t="s">
        <v>2963</v>
      </c>
      <c r="I22" s="335" t="s">
        <v>2963</v>
      </c>
      <c r="J22" s="336"/>
      <c r="K22" s="335" t="s">
        <v>2580</v>
      </c>
      <c r="L22" s="337"/>
      <c r="M22" s="335"/>
      <c r="N22" s="335"/>
      <c r="O22" s="335"/>
      <c r="P22" s="335"/>
      <c r="Q22" s="335"/>
      <c r="R22" s="335"/>
      <c r="S22" s="335"/>
      <c r="T22" s="335"/>
      <c r="U22" s="356"/>
      <c r="V22" s="35"/>
      <c r="Y22" s="36" t="s">
        <v>2560</v>
      </c>
      <c r="Z22" t="s">
        <v>2561</v>
      </c>
    </row>
    <row r="23" spans="1:26" ht="17.399999999999999">
      <c r="A23" s="1002"/>
      <c r="B23" s="146"/>
      <c r="C23" s="146"/>
      <c r="D23" s="146"/>
      <c r="E23" s="1246"/>
      <c r="F23" s="170"/>
      <c r="G23" s="146"/>
      <c r="H23" s="146"/>
      <c r="I23" s="146"/>
      <c r="J23" s="222"/>
      <c r="K23" s="147"/>
      <c r="L23" s="147"/>
      <c r="M23" s="146"/>
      <c r="N23" s="146"/>
      <c r="O23" s="146"/>
      <c r="P23" s="146"/>
      <c r="Q23" s="146"/>
      <c r="R23" s="146"/>
      <c r="S23" s="146"/>
      <c r="T23" s="146"/>
      <c r="U23" s="355"/>
      <c r="V23" s="35"/>
      <c r="W23" s="36" t="s">
        <v>746</v>
      </c>
      <c r="X23" t="s">
        <v>2569</v>
      </c>
      <c r="Y23" s="36" t="s">
        <v>2564</v>
      </c>
      <c r="Z23" t="s">
        <v>4126</v>
      </c>
    </row>
    <row r="24" spans="1:26" ht="17.399999999999999">
      <c r="A24" s="1002"/>
      <c r="B24" s="146"/>
      <c r="C24" s="146"/>
      <c r="D24" s="146"/>
      <c r="E24" s="1246"/>
      <c r="F24" s="170"/>
      <c r="G24" s="146"/>
      <c r="H24" s="146"/>
      <c r="I24" s="146"/>
      <c r="J24" s="222"/>
      <c r="K24" s="147"/>
      <c r="L24" s="147"/>
      <c r="M24" s="146"/>
      <c r="N24" s="146"/>
      <c r="O24" s="146"/>
      <c r="P24" s="146"/>
      <c r="Q24" s="146"/>
      <c r="R24" s="146"/>
      <c r="S24" s="146"/>
      <c r="T24" s="146"/>
      <c r="U24" s="355"/>
      <c r="V24" s="35"/>
    </row>
    <row r="25" spans="1:26" ht="17.399999999999999">
      <c r="A25" s="1002"/>
      <c r="B25" s="146"/>
      <c r="C25" s="146"/>
      <c r="D25" s="146"/>
      <c r="E25" s="1246"/>
      <c r="F25" s="170"/>
      <c r="G25" s="146"/>
      <c r="H25" s="146"/>
      <c r="I25" s="146"/>
      <c r="J25" s="222"/>
      <c r="K25" s="147"/>
      <c r="L25" s="147"/>
      <c r="M25" s="146"/>
      <c r="N25" s="146"/>
      <c r="O25" s="146"/>
      <c r="P25" s="146"/>
      <c r="Q25" s="146"/>
      <c r="R25" s="146"/>
      <c r="S25" s="146"/>
      <c r="T25" s="146"/>
      <c r="U25" s="355"/>
      <c r="V25" s="35"/>
    </row>
    <row r="26" spans="1:26" ht="17.399999999999999">
      <c r="A26" s="1002"/>
      <c r="B26" s="146"/>
      <c r="C26" s="146"/>
      <c r="D26" s="146"/>
      <c r="E26" s="1246"/>
      <c r="F26" s="170"/>
      <c r="G26" s="146"/>
      <c r="H26" s="146"/>
      <c r="I26" s="146"/>
      <c r="J26" s="222"/>
      <c r="K26" s="147"/>
      <c r="L26" s="147"/>
      <c r="M26" s="146"/>
      <c r="N26" s="146"/>
      <c r="O26" s="146"/>
      <c r="P26" s="146"/>
      <c r="Q26" s="146"/>
      <c r="R26" s="146"/>
      <c r="S26" s="146"/>
      <c r="T26" s="146"/>
      <c r="U26" s="355"/>
      <c r="V26" s="35"/>
    </row>
    <row r="27" spans="1:26" ht="17.399999999999999">
      <c r="A27" s="1002"/>
      <c r="B27" s="146"/>
      <c r="C27" s="146"/>
      <c r="D27" s="146"/>
      <c r="E27" s="1246"/>
      <c r="F27" s="170"/>
      <c r="G27" s="146"/>
      <c r="H27" s="146"/>
      <c r="I27" s="146"/>
      <c r="J27" s="222"/>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L30"/>
      <c r="V30" s="35"/>
    </row>
    <row r="31" spans="1:26" ht="17.399999999999999">
      <c r="J31"/>
      <c r="L31"/>
      <c r="V31" s="35"/>
    </row>
    <row r="32" spans="1:26" ht="17.399999999999999">
      <c r="J32"/>
      <c r="L32"/>
      <c r="V32" s="35"/>
    </row>
    <row r="33" spans="6:22" ht="17.399999999999999">
      <c r="J33"/>
      <c r="L33"/>
      <c r="V33" s="35"/>
    </row>
    <row r="34" spans="6:22" ht="17.399999999999999">
      <c r="J34"/>
      <c r="L34"/>
      <c r="V34" s="35"/>
    </row>
    <row r="35" spans="6:22" ht="18" customHeight="1">
      <c r="J35"/>
      <c r="L35"/>
      <c r="V35" s="2"/>
    </row>
    <row r="36" spans="6:22" ht="18" customHeight="1">
      <c r="J36"/>
      <c r="L36"/>
      <c r="V36" s="2"/>
    </row>
    <row r="37" spans="6:22" ht="18" customHeight="1">
      <c r="J37"/>
      <c r="L37"/>
      <c r="V37" s="2"/>
    </row>
    <row r="38" spans="6:22" ht="18" customHeight="1">
      <c r="J38"/>
      <c r="L38"/>
      <c r="V38" s="2"/>
    </row>
    <row r="39" spans="6:22">
      <c r="J39"/>
      <c r="L39"/>
      <c r="V39" s="2"/>
    </row>
    <row r="40" spans="6:22">
      <c r="J40"/>
      <c r="L40"/>
      <c r="V40" s="2"/>
    </row>
    <row r="41" spans="6:22">
      <c r="J41"/>
      <c r="L41"/>
      <c r="V41" s="2"/>
    </row>
    <row r="42" spans="6:22">
      <c r="J42"/>
      <c r="L42"/>
      <c r="V42" s="2"/>
    </row>
    <row r="43" spans="6:22">
      <c r="J43"/>
      <c r="L43"/>
      <c r="V43" s="2"/>
    </row>
    <row r="44" spans="6:22">
      <c r="J44"/>
      <c r="L44"/>
      <c r="V44" s="2"/>
    </row>
    <row r="45" spans="6:22">
      <c r="F45" s="2"/>
      <c r="G45" s="2"/>
      <c r="H45" s="2"/>
      <c r="I45" s="2"/>
      <c r="J45" s="240"/>
      <c r="K45" s="2"/>
      <c r="L45" s="212"/>
      <c r="M45" s="2"/>
      <c r="N45" s="2"/>
      <c r="O45" s="2"/>
      <c r="P45" s="2"/>
      <c r="Q45" s="2"/>
      <c r="R45" s="2"/>
      <c r="S45" s="2"/>
      <c r="T45" s="2"/>
      <c r="U45" s="2"/>
      <c r="V45" s="2"/>
    </row>
    <row r="46" spans="6:22">
      <c r="F46" s="2"/>
      <c r="G46" s="2"/>
      <c r="H46" s="2"/>
      <c r="I46" s="2"/>
      <c r="J46" s="240"/>
      <c r="K46" s="2"/>
      <c r="L46" s="212"/>
      <c r="M46" s="2"/>
      <c r="N46" s="2"/>
      <c r="O46" s="2"/>
      <c r="P46" s="2"/>
      <c r="Q46" s="2"/>
      <c r="R46" s="2"/>
      <c r="S46" s="2"/>
      <c r="T46" s="2"/>
      <c r="U46" s="2"/>
      <c r="V46" s="2"/>
    </row>
    <row r="47" spans="6:22">
      <c r="F47" s="2"/>
      <c r="G47" s="2"/>
      <c r="H47" s="2"/>
      <c r="I47" s="2"/>
      <c r="J47" s="240"/>
      <c r="K47" s="2"/>
      <c r="L47" s="212"/>
      <c r="M47" s="2"/>
      <c r="N47" s="2"/>
      <c r="O47" s="2"/>
      <c r="P47" s="2"/>
      <c r="Q47" s="2"/>
      <c r="R47" s="2"/>
      <c r="S47" s="2"/>
      <c r="T47" s="2"/>
      <c r="U47" s="2"/>
      <c r="V47" s="2"/>
    </row>
    <row r="48" spans="6:22">
      <c r="F48" s="2"/>
      <c r="G48" s="2"/>
      <c r="H48" s="2"/>
      <c r="I48" s="2"/>
      <c r="J48" s="240"/>
      <c r="K48" s="2"/>
      <c r="L48" s="212"/>
      <c r="M48" s="2"/>
      <c r="N48" s="2"/>
      <c r="O48" s="2"/>
      <c r="P48" s="2"/>
      <c r="Q48" s="2"/>
      <c r="R48" s="2"/>
      <c r="S48" s="2"/>
      <c r="T48" s="2"/>
      <c r="U48" s="2"/>
      <c r="V48" s="2"/>
    </row>
    <row r="49" spans="6:22">
      <c r="F49" s="2"/>
      <c r="G49" s="2"/>
      <c r="H49" s="2"/>
      <c r="I49" s="2"/>
      <c r="J49" s="240"/>
      <c r="K49" s="2"/>
      <c r="L49" s="212"/>
      <c r="M49" s="2"/>
      <c r="N49" s="2"/>
      <c r="O49" s="2"/>
      <c r="P49" s="2"/>
      <c r="Q49" s="2"/>
      <c r="R49" s="2"/>
      <c r="S49" s="2"/>
      <c r="T49" s="2"/>
      <c r="U49" s="2"/>
      <c r="V49" s="2"/>
    </row>
    <row r="50" spans="6:22">
      <c r="F50" s="2"/>
      <c r="G50" s="2"/>
      <c r="H50" s="2"/>
      <c r="I50" s="2"/>
      <c r="J50" s="240"/>
      <c r="K50" s="2"/>
      <c r="L50" s="212"/>
      <c r="M50" s="2"/>
      <c r="N50" s="2"/>
      <c r="O50" s="2"/>
      <c r="P50" s="2"/>
      <c r="Q50" s="2"/>
      <c r="R50" s="2"/>
      <c r="S50" s="2"/>
      <c r="T50" s="2"/>
      <c r="U50" s="2"/>
      <c r="V50" s="2"/>
    </row>
    <row r="51" spans="6:22">
      <c r="F51" s="2"/>
      <c r="G51" s="2"/>
      <c r="H51" s="2"/>
      <c r="I51" s="2"/>
      <c r="J51" s="240"/>
      <c r="K51" s="2"/>
      <c r="L51" s="212"/>
      <c r="M51" s="2"/>
      <c r="N51" s="2"/>
      <c r="O51" s="2"/>
      <c r="P51" s="2"/>
      <c r="Q51" s="2"/>
      <c r="R51" s="2"/>
      <c r="S51" s="2"/>
      <c r="T51" s="2"/>
      <c r="U51" s="2"/>
      <c r="V51" s="2"/>
    </row>
    <row r="52" spans="6:22">
      <c r="F52" s="2"/>
      <c r="G52" s="2"/>
      <c r="H52" s="2"/>
      <c r="I52" s="2"/>
      <c r="J52" s="240"/>
      <c r="K52" s="2"/>
      <c r="L52" s="212"/>
      <c r="M52" s="2"/>
      <c r="N52" s="2"/>
      <c r="O52" s="2"/>
      <c r="P52" s="2"/>
      <c r="Q52" s="2"/>
      <c r="R52" s="2"/>
      <c r="S52" s="2"/>
      <c r="T52" s="2"/>
      <c r="U52" s="2"/>
      <c r="V52" s="2"/>
    </row>
    <row r="53" spans="6:22">
      <c r="F53" s="2"/>
      <c r="G53" s="2"/>
      <c r="H53" s="2"/>
      <c r="I53" s="2"/>
      <c r="J53" s="240"/>
      <c r="K53" s="2"/>
      <c r="L53" s="212"/>
      <c r="M53" s="2"/>
      <c r="N53" s="2"/>
      <c r="O53" s="2"/>
      <c r="P53" s="2"/>
      <c r="Q53" s="2"/>
      <c r="R53" s="2"/>
      <c r="S53" s="2"/>
      <c r="T53" s="2"/>
      <c r="U53" s="2"/>
      <c r="V53" s="2"/>
    </row>
    <row r="54" spans="6:22">
      <c r="F54" s="2"/>
      <c r="G54" s="2"/>
      <c r="H54" s="2"/>
      <c r="I54" s="2"/>
      <c r="J54" s="240"/>
      <c r="K54" s="2"/>
      <c r="L54" s="212"/>
      <c r="M54" s="2"/>
      <c r="N54" s="2"/>
      <c r="O54" s="2"/>
      <c r="P54" s="2"/>
      <c r="Q54" s="2"/>
      <c r="R54" s="2"/>
      <c r="S54" s="2"/>
      <c r="T54" s="2"/>
      <c r="U54" s="2"/>
      <c r="V54" s="2"/>
    </row>
    <row r="55" spans="6:22">
      <c r="F55" s="2"/>
      <c r="G55" s="2"/>
      <c r="H55" s="2"/>
      <c r="I55" s="2"/>
      <c r="J55" s="240"/>
      <c r="K55" s="2"/>
      <c r="L55" s="212"/>
      <c r="M55" s="2"/>
      <c r="N55" s="2"/>
      <c r="O55" s="2"/>
      <c r="P55" s="2"/>
      <c r="Q55" s="2"/>
      <c r="R55" s="2"/>
      <c r="S55" s="2"/>
      <c r="T55" s="2"/>
      <c r="U55" s="2"/>
      <c r="V55" s="2"/>
    </row>
    <row r="56" spans="6:22">
      <c r="F56" s="2"/>
      <c r="G56" s="2"/>
      <c r="H56" s="2"/>
      <c r="I56" s="2"/>
      <c r="J56" s="240"/>
      <c r="K56" s="34"/>
      <c r="L56" s="213"/>
      <c r="M56" s="34"/>
      <c r="N56" s="2"/>
      <c r="O56" s="2"/>
      <c r="P56" s="2"/>
      <c r="Q56" s="2"/>
      <c r="R56" s="2"/>
      <c r="S56" s="2"/>
      <c r="T56" s="2"/>
      <c r="U56" s="2"/>
      <c r="V56" s="2"/>
    </row>
    <row r="57" spans="6:22">
      <c r="F57" s="2"/>
      <c r="G57" s="2"/>
      <c r="H57" s="2"/>
      <c r="I57" s="2"/>
      <c r="J57" s="240"/>
      <c r="K57" s="2"/>
      <c r="L57" s="212"/>
      <c r="M57" s="2"/>
      <c r="N57" s="2"/>
      <c r="O57" s="2"/>
      <c r="P57" s="2"/>
      <c r="Q57" s="2"/>
      <c r="R57" s="2"/>
      <c r="S57" s="2"/>
      <c r="T57" s="2"/>
      <c r="U57" s="2"/>
      <c r="V57" s="2"/>
    </row>
    <row r="58" spans="6:22">
      <c r="F58" s="2"/>
      <c r="G58" s="2"/>
      <c r="H58" s="2"/>
      <c r="I58" s="2"/>
      <c r="J58" s="240"/>
      <c r="K58" s="2"/>
      <c r="L58" s="212"/>
      <c r="M58" s="2"/>
      <c r="N58" s="2"/>
      <c r="O58" s="2"/>
      <c r="P58" s="2"/>
      <c r="Q58" s="2"/>
      <c r="R58" s="2"/>
      <c r="S58" s="2"/>
      <c r="T58" s="2"/>
      <c r="U58" s="2"/>
      <c r="V58" s="2"/>
    </row>
    <row r="59" spans="6:22">
      <c r="F59" s="2"/>
      <c r="G59" s="2"/>
      <c r="H59" s="2"/>
      <c r="I59" s="2"/>
      <c r="J59" s="240"/>
      <c r="K59" s="2"/>
      <c r="L59" s="212"/>
      <c r="M59" s="2"/>
      <c r="N59" s="2"/>
      <c r="O59" s="2"/>
      <c r="P59" s="2"/>
      <c r="Q59" s="2"/>
      <c r="R59" s="2"/>
      <c r="S59" s="2"/>
      <c r="T59" s="2"/>
      <c r="U59" s="2"/>
      <c r="V59" s="2"/>
    </row>
    <row r="60" spans="6:22">
      <c r="F60" s="2"/>
      <c r="G60" s="2"/>
      <c r="H60" s="2"/>
      <c r="I60" s="2"/>
      <c r="J60" s="240"/>
      <c r="K60" s="2"/>
      <c r="L60" s="212"/>
      <c r="M60" s="2"/>
      <c r="N60" s="2"/>
      <c r="O60" s="2"/>
      <c r="P60" s="2"/>
      <c r="Q60" s="2"/>
      <c r="R60" s="2"/>
      <c r="S60" s="2"/>
      <c r="T60" s="2"/>
      <c r="U60" s="2"/>
      <c r="V60" s="2"/>
    </row>
  </sheetData>
  <mergeCells count="11">
    <mergeCell ref="L1:U1"/>
    <mergeCell ref="G2:J2"/>
    <mergeCell ref="M3:O3"/>
    <mergeCell ref="P3:R3"/>
    <mergeCell ref="F3:J3"/>
    <mergeCell ref="S3:U3"/>
    <mergeCell ref="L2:L5"/>
    <mergeCell ref="M2:U2"/>
    <mergeCell ref="P4:R4"/>
    <mergeCell ref="S4:U4"/>
    <mergeCell ref="M4:O4"/>
  </mergeCells>
  <phoneticPr fontId="0" type="noConversion"/>
  <hyperlinks>
    <hyperlink ref="K7" r:id="rId1"/>
    <hyperlink ref="K8" r:id="rId2"/>
    <hyperlink ref="K10" r:id="rId3"/>
  </hyperlinks>
  <pageMargins left="0.19685039370078741" right="0.19685039370078741" top="1.1811023622047245" bottom="0" header="0.51181102362204722" footer="0"/>
  <pageSetup paperSize="9" orientation="landscape" r:id="rId4"/>
  <headerFooter alignWithMargins="0"/>
  <drawing r:id="rId5"/>
</worksheet>
</file>

<file path=xl/worksheets/sheet69.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style="239"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2" t="s">
        <v>2644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4" t="s">
        <v>969</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4"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1"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222"/>
      <c r="K6" s="147"/>
      <c r="L6" s="282"/>
      <c r="M6" s="146"/>
      <c r="N6" s="146"/>
      <c r="O6" s="146"/>
      <c r="P6" s="146"/>
      <c r="Q6" s="146"/>
      <c r="R6" s="146"/>
      <c r="S6" s="146"/>
      <c r="T6" s="146"/>
      <c r="U6" s="355"/>
      <c r="V6" s="35"/>
      <c r="W6" s="36" t="s">
        <v>2336</v>
      </c>
      <c r="X6" t="s">
        <v>2688</v>
      </c>
      <c r="Y6" s="36" t="s">
        <v>748</v>
      </c>
      <c r="Z6" t="s">
        <v>3961</v>
      </c>
    </row>
    <row r="7" spans="1:27" ht="17.399999999999999">
      <c r="A7" s="1001">
        <v>893</v>
      </c>
      <c r="B7" s="170" t="s">
        <v>3067</v>
      </c>
      <c r="C7" s="170">
        <v>666</v>
      </c>
      <c r="D7" s="170">
        <v>39</v>
      </c>
      <c r="E7" s="1246">
        <v>103</v>
      </c>
      <c r="F7" s="170" t="s">
        <v>425</v>
      </c>
      <c r="G7" s="146" t="s">
        <v>469</v>
      </c>
      <c r="H7" s="146" t="s">
        <v>434</v>
      </c>
      <c r="I7" s="146" t="s">
        <v>470</v>
      </c>
      <c r="J7" s="222" t="s">
        <v>2042</v>
      </c>
      <c r="K7" s="1147" t="s">
        <v>471</v>
      </c>
      <c r="L7" s="253" t="s">
        <v>3067</v>
      </c>
      <c r="M7" s="146"/>
      <c r="N7" s="146" t="s">
        <v>439</v>
      </c>
      <c r="O7" s="146"/>
      <c r="P7" s="146"/>
      <c r="Q7" s="146" t="s">
        <v>745</v>
      </c>
      <c r="R7" s="146" t="s">
        <v>745</v>
      </c>
      <c r="S7" s="146"/>
      <c r="T7" s="146" t="s">
        <v>745</v>
      </c>
      <c r="U7" s="355" t="s">
        <v>2565</v>
      </c>
      <c r="V7" s="35"/>
      <c r="W7" s="36" t="s">
        <v>2340</v>
      </c>
      <c r="X7" t="s">
        <v>2692</v>
      </c>
      <c r="Y7" s="36" t="s">
        <v>709</v>
      </c>
      <c r="Z7" t="s">
        <v>710</v>
      </c>
    </row>
    <row r="8" spans="1:27" ht="17.399999999999999">
      <c r="A8" s="1001"/>
      <c r="B8" s="170"/>
      <c r="C8" s="170"/>
      <c r="D8" s="170"/>
      <c r="E8" s="1246"/>
      <c r="F8" s="170"/>
      <c r="G8" s="146" t="s">
        <v>2963</v>
      </c>
      <c r="H8" s="146" t="s">
        <v>2963</v>
      </c>
      <c r="I8" s="146" t="s">
        <v>2963</v>
      </c>
      <c r="J8" s="222"/>
      <c r="K8" s="150" t="s">
        <v>2580</v>
      </c>
      <c r="L8" s="151"/>
      <c r="M8" s="146"/>
      <c r="N8" s="146"/>
      <c r="O8" s="146"/>
      <c r="P8" s="146"/>
      <c r="Q8" s="146"/>
      <c r="R8" s="146"/>
      <c r="S8" s="146"/>
      <c r="T8" s="146"/>
      <c r="U8" s="355"/>
      <c r="V8" s="35"/>
      <c r="W8" s="36" t="s">
        <v>738</v>
      </c>
      <c r="X8" t="s">
        <v>2693</v>
      </c>
      <c r="Y8" s="36" t="s">
        <v>707</v>
      </c>
      <c r="Z8" t="s">
        <v>708</v>
      </c>
    </row>
    <row r="9" spans="1:27" ht="17.399999999999999">
      <c r="A9" s="1001"/>
      <c r="B9" s="170"/>
      <c r="C9" s="170"/>
      <c r="D9" s="170"/>
      <c r="E9" s="1246"/>
      <c r="F9" s="170"/>
      <c r="G9" s="146" t="s">
        <v>2963</v>
      </c>
      <c r="H9" s="146" t="s">
        <v>2963</v>
      </c>
      <c r="I9" s="146" t="s">
        <v>2963</v>
      </c>
      <c r="J9" s="222"/>
      <c r="K9" s="146" t="s">
        <v>2580</v>
      </c>
      <c r="L9" s="148"/>
      <c r="M9" s="146"/>
      <c r="N9" s="146"/>
      <c r="O9" s="146"/>
      <c r="P9" s="146"/>
      <c r="Q9" s="146"/>
      <c r="R9" s="146"/>
      <c r="S9" s="146"/>
      <c r="T9" s="146"/>
      <c r="U9" s="355"/>
      <c r="V9" s="35"/>
      <c r="W9" s="36" t="s">
        <v>2570</v>
      </c>
      <c r="X9" t="s">
        <v>747</v>
      </c>
      <c r="Y9" s="36" t="s">
        <v>711</v>
      </c>
      <c r="Z9" t="s">
        <v>712</v>
      </c>
    </row>
    <row r="10" spans="1:27" ht="17.399999999999999">
      <c r="A10" s="1001"/>
      <c r="B10" s="170"/>
      <c r="C10" s="170"/>
      <c r="D10" s="170"/>
      <c r="E10" s="1246"/>
      <c r="F10" s="170"/>
      <c r="G10" s="146" t="s">
        <v>2963</v>
      </c>
      <c r="H10" s="146" t="s">
        <v>2963</v>
      </c>
      <c r="I10" s="146" t="s">
        <v>2963</v>
      </c>
      <c r="J10" s="222"/>
      <c r="K10" s="146" t="s">
        <v>2580</v>
      </c>
      <c r="L10" s="148"/>
      <c r="M10" s="146"/>
      <c r="N10" s="146"/>
      <c r="O10" s="146"/>
      <c r="P10" s="146"/>
      <c r="Q10" s="146"/>
      <c r="R10" s="146"/>
      <c r="S10" s="146"/>
      <c r="T10" s="146"/>
      <c r="U10" s="355"/>
      <c r="V10" s="35"/>
      <c r="Y10" s="36" t="s">
        <v>749</v>
      </c>
      <c r="Z10" t="s">
        <v>750</v>
      </c>
    </row>
    <row r="11" spans="1:27" ht="17.399999999999999">
      <c r="A11" s="1001"/>
      <c r="B11" s="170"/>
      <c r="C11" s="170"/>
      <c r="D11" s="170"/>
      <c r="E11" s="1246"/>
      <c r="F11" s="170"/>
      <c r="G11" s="146" t="s">
        <v>2963</v>
      </c>
      <c r="H11" s="146" t="s">
        <v>2963</v>
      </c>
      <c r="I11" s="146" t="s">
        <v>2963</v>
      </c>
      <c r="J11" s="222"/>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1"/>
      <c r="B12" s="170"/>
      <c r="C12" s="170"/>
      <c r="D12" s="170"/>
      <c r="E12" s="1246"/>
      <c r="F12" s="1247"/>
      <c r="G12" s="146" t="s">
        <v>2963</v>
      </c>
      <c r="H12" s="324" t="s">
        <v>2963</v>
      </c>
      <c r="I12" s="146" t="s">
        <v>2963</v>
      </c>
      <c r="J12" s="222"/>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1"/>
      <c r="B13" s="170"/>
      <c r="C13" s="170"/>
      <c r="D13" s="170"/>
      <c r="E13" s="1246"/>
      <c r="F13" s="170"/>
      <c r="G13" s="146" t="s">
        <v>2963</v>
      </c>
      <c r="H13" s="327" t="s">
        <v>2963</v>
      </c>
      <c r="I13" s="146" t="s">
        <v>2963</v>
      </c>
      <c r="J13" s="222"/>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1"/>
      <c r="B14" s="170"/>
      <c r="C14" s="170"/>
      <c r="D14" s="170"/>
      <c r="E14" s="1246"/>
      <c r="F14" s="170"/>
      <c r="G14" s="146" t="s">
        <v>2963</v>
      </c>
      <c r="H14" s="146" t="s">
        <v>2963</v>
      </c>
      <c r="I14" s="146" t="s">
        <v>2963</v>
      </c>
      <c r="J14" s="222"/>
      <c r="K14" s="152" t="s">
        <v>2580</v>
      </c>
      <c r="L14" s="148"/>
      <c r="M14" s="146"/>
      <c r="N14" s="146"/>
      <c r="O14" s="146"/>
      <c r="P14" s="146"/>
      <c r="Q14" s="146"/>
      <c r="R14" s="146"/>
      <c r="S14" s="146"/>
      <c r="T14" s="146"/>
      <c r="U14" s="355"/>
      <c r="V14" s="35"/>
      <c r="Y14" s="36" t="s">
        <v>713</v>
      </c>
      <c r="Z14" t="s">
        <v>714</v>
      </c>
    </row>
    <row r="15" spans="1:27" ht="17.399999999999999">
      <c r="A15" s="1001"/>
      <c r="B15" s="170"/>
      <c r="C15" s="170"/>
      <c r="D15" s="170"/>
      <c r="E15" s="1246"/>
      <c r="F15" s="170"/>
      <c r="G15" s="146" t="s">
        <v>2963</v>
      </c>
      <c r="H15" s="146" t="s">
        <v>2963</v>
      </c>
      <c r="I15" s="324" t="s">
        <v>2963</v>
      </c>
      <c r="J15" s="241"/>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1"/>
      <c r="B16" s="170"/>
      <c r="C16" s="170"/>
      <c r="D16" s="170"/>
      <c r="E16" s="1246"/>
      <c r="F16" s="321"/>
      <c r="G16" s="324" t="s">
        <v>2963</v>
      </c>
      <c r="H16" s="329" t="s">
        <v>2963</v>
      </c>
      <c r="I16" s="146" t="s">
        <v>2963</v>
      </c>
      <c r="J16" s="241"/>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1"/>
      <c r="B17" s="170"/>
      <c r="C17" s="170"/>
      <c r="D17" s="170"/>
      <c r="E17" s="1246"/>
      <c r="F17" s="321"/>
      <c r="G17" s="146" t="s">
        <v>2963</v>
      </c>
      <c r="H17" s="327" t="s">
        <v>2963</v>
      </c>
      <c r="I17" s="146" t="s">
        <v>2963</v>
      </c>
      <c r="J17" s="241"/>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1"/>
      <c r="B18" s="170"/>
      <c r="C18" s="170"/>
      <c r="D18" s="170"/>
      <c r="E18" s="1246"/>
      <c r="F18" s="170"/>
      <c r="G18" s="146" t="s">
        <v>2963</v>
      </c>
      <c r="H18" s="146" t="s">
        <v>2963</v>
      </c>
      <c r="I18" s="146" t="s">
        <v>2963</v>
      </c>
      <c r="J18" s="241"/>
      <c r="K18" s="146" t="s">
        <v>2580</v>
      </c>
      <c r="L18" s="148"/>
      <c r="M18" s="146"/>
      <c r="N18" s="146"/>
      <c r="O18" s="146"/>
      <c r="P18" s="146"/>
      <c r="Q18" s="146"/>
      <c r="R18" s="146"/>
      <c r="S18" s="146"/>
      <c r="T18" s="146"/>
      <c r="U18" s="355"/>
      <c r="V18" s="35"/>
    </row>
    <row r="19" spans="1:26" ht="17.399999999999999">
      <c r="A19" s="1001"/>
      <c r="B19" s="170"/>
      <c r="C19" s="170"/>
      <c r="D19" s="170"/>
      <c r="E19" s="1246"/>
      <c r="F19" s="170"/>
      <c r="G19" s="146" t="s">
        <v>2963</v>
      </c>
      <c r="H19" s="329" t="s">
        <v>2963</v>
      </c>
      <c r="I19" s="146" t="s">
        <v>2963</v>
      </c>
      <c r="J19" s="241"/>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1"/>
      <c r="B20" s="170"/>
      <c r="C20" s="170"/>
      <c r="D20" s="170"/>
      <c r="E20" s="1246"/>
      <c r="F20" s="170"/>
      <c r="G20" s="146" t="s">
        <v>2963</v>
      </c>
      <c r="H20" s="146" t="s">
        <v>2963</v>
      </c>
      <c r="I20" s="324" t="s">
        <v>2963</v>
      </c>
      <c r="J20" s="241"/>
      <c r="K20" s="146" t="s">
        <v>2580</v>
      </c>
      <c r="L20" s="148"/>
      <c r="M20" s="146"/>
      <c r="N20" s="212"/>
      <c r="O20" s="146"/>
      <c r="P20" s="146"/>
      <c r="Q20" s="146"/>
      <c r="R20" s="146"/>
      <c r="S20" s="146"/>
      <c r="T20" s="146"/>
      <c r="U20" s="355"/>
      <c r="V20" s="35"/>
      <c r="W20" s="36" t="s">
        <v>2565</v>
      </c>
      <c r="X20" t="s">
        <v>2568</v>
      </c>
      <c r="Y20" s="36" t="s">
        <v>913</v>
      </c>
      <c r="Z20" t="s">
        <v>914</v>
      </c>
    </row>
    <row r="21" spans="1:26" ht="17.399999999999999">
      <c r="A21" s="1001"/>
      <c r="B21" s="170"/>
      <c r="C21" s="170"/>
      <c r="D21" s="170"/>
      <c r="E21" s="1246"/>
      <c r="F21" s="170"/>
      <c r="G21" s="146" t="s">
        <v>2963</v>
      </c>
      <c r="H21" s="146" t="s">
        <v>2963</v>
      </c>
      <c r="I21" s="146" t="s">
        <v>2963</v>
      </c>
      <c r="J21" s="222"/>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1"/>
      <c r="B22" s="170"/>
      <c r="C22" s="170"/>
      <c r="D22" s="170"/>
      <c r="E22" s="1246"/>
      <c r="F22" s="343"/>
      <c r="G22" s="335" t="s">
        <v>2963</v>
      </c>
      <c r="H22" s="335" t="s">
        <v>2963</v>
      </c>
      <c r="I22" s="335" t="s">
        <v>2963</v>
      </c>
      <c r="J22" s="336"/>
      <c r="K22" s="335" t="s">
        <v>2580</v>
      </c>
      <c r="L22" s="337"/>
      <c r="M22" s="335"/>
      <c r="N22" s="212"/>
      <c r="O22" s="335"/>
      <c r="P22" s="335"/>
      <c r="Q22" s="335"/>
      <c r="R22" s="335"/>
      <c r="S22" s="335"/>
      <c r="T22" s="335"/>
      <c r="U22" s="356"/>
      <c r="V22" s="35"/>
      <c r="Y22" s="36" t="s">
        <v>2560</v>
      </c>
      <c r="Z22" t="s">
        <v>2561</v>
      </c>
    </row>
    <row r="23" spans="1:26" ht="17.399999999999999">
      <c r="A23" s="1001"/>
      <c r="B23" s="170"/>
      <c r="C23" s="170"/>
      <c r="D23" s="170"/>
      <c r="E23" s="1246"/>
      <c r="F23" s="170"/>
      <c r="G23" s="146"/>
      <c r="H23" s="146"/>
      <c r="I23" s="146"/>
      <c r="J23" s="222"/>
      <c r="K23" s="147"/>
      <c r="L23" s="147"/>
      <c r="M23" s="146"/>
      <c r="N23" s="973"/>
      <c r="O23" s="146"/>
      <c r="P23" s="146"/>
      <c r="Q23" s="146"/>
      <c r="R23" s="146"/>
      <c r="S23" s="146"/>
      <c r="T23" s="146"/>
      <c r="U23" s="355"/>
      <c r="V23" s="35"/>
      <c r="W23" s="36" t="s">
        <v>746</v>
      </c>
      <c r="X23" t="s">
        <v>2569</v>
      </c>
      <c r="Y23" s="36" t="s">
        <v>2564</v>
      </c>
      <c r="Z23" t="s">
        <v>4126</v>
      </c>
    </row>
    <row r="24" spans="1:26" ht="17.399999999999999">
      <c r="A24" s="1001"/>
      <c r="B24" s="170"/>
      <c r="C24" s="170"/>
      <c r="D24" s="170"/>
      <c r="E24" s="1246"/>
      <c r="F24" s="170"/>
      <c r="G24" s="146"/>
      <c r="H24" s="146"/>
      <c r="I24" s="146"/>
      <c r="J24" s="222"/>
      <c r="K24" s="147"/>
      <c r="L24" s="147"/>
      <c r="M24" s="146"/>
      <c r="N24" s="973"/>
      <c r="O24" s="146"/>
      <c r="P24" s="146"/>
      <c r="Q24" s="146"/>
      <c r="R24" s="146"/>
      <c r="S24" s="146"/>
      <c r="T24" s="146"/>
      <c r="U24" s="355"/>
      <c r="V24" s="35"/>
    </row>
    <row r="25" spans="1:26" ht="17.399999999999999">
      <c r="A25" s="1001"/>
      <c r="B25" s="170"/>
      <c r="C25" s="170"/>
      <c r="D25" s="170"/>
      <c r="E25" s="1246"/>
      <c r="F25" s="170"/>
      <c r="G25" s="146"/>
      <c r="H25" s="146"/>
      <c r="I25" s="146"/>
      <c r="J25" s="222"/>
      <c r="K25" s="147"/>
      <c r="L25" s="147"/>
      <c r="M25" s="146"/>
      <c r="N25" s="973"/>
      <c r="O25" s="146"/>
      <c r="P25" s="146"/>
      <c r="Q25" s="146"/>
      <c r="R25" s="146"/>
      <c r="S25" s="146"/>
      <c r="T25" s="146"/>
      <c r="U25" s="355"/>
      <c r="V25" s="35"/>
    </row>
    <row r="26" spans="1:26" ht="17.399999999999999">
      <c r="A26" s="1001"/>
      <c r="B26" s="170"/>
      <c r="C26" s="170"/>
      <c r="D26" s="170"/>
      <c r="E26" s="1246"/>
      <c r="F26" s="170"/>
      <c r="G26" s="146"/>
      <c r="H26" s="146"/>
      <c r="I26" s="146"/>
      <c r="J26" s="222"/>
      <c r="K26" s="147"/>
      <c r="L26" s="147"/>
      <c r="M26" s="146"/>
      <c r="N26" s="973"/>
      <c r="O26" s="146"/>
      <c r="P26" s="146"/>
      <c r="Q26" s="146"/>
      <c r="R26" s="146"/>
      <c r="S26" s="146"/>
      <c r="T26" s="146"/>
      <c r="U26" s="355"/>
      <c r="V26" s="35"/>
    </row>
    <row r="27" spans="1:26" ht="17.399999999999999">
      <c r="A27" s="1001"/>
      <c r="B27" s="170"/>
      <c r="C27" s="170"/>
      <c r="D27" s="170"/>
      <c r="E27" s="1246"/>
      <c r="F27" s="170"/>
      <c r="G27" s="146"/>
      <c r="H27" s="146"/>
      <c r="I27" s="146"/>
      <c r="J27" s="222"/>
      <c r="K27" s="147"/>
      <c r="L27" s="147"/>
      <c r="M27" s="146"/>
      <c r="N27" s="973"/>
      <c r="O27" s="146"/>
      <c r="P27" s="146"/>
      <c r="Q27" s="146"/>
      <c r="R27" s="146"/>
      <c r="S27" s="146"/>
      <c r="T27" s="146"/>
      <c r="U27" s="355"/>
      <c r="V27" s="35"/>
    </row>
    <row r="28" spans="1:26" ht="17.399999999999999">
      <c r="A28" s="777"/>
      <c r="B28" s="1"/>
      <c r="C28" s="1"/>
      <c r="D28" s="1"/>
      <c r="E28" s="38"/>
      <c r="F28" s="149"/>
      <c r="G28" s="146"/>
      <c r="H28" s="146"/>
      <c r="I28" s="146"/>
      <c r="J28" s="222"/>
      <c r="K28" s="147"/>
      <c r="L28" s="147"/>
      <c r="M28" s="146"/>
      <c r="N28" s="973"/>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J30"/>
      <c r="V30" s="35"/>
    </row>
    <row r="31" spans="1:26" ht="17.399999999999999">
      <c r="J31"/>
      <c r="V31" s="35"/>
    </row>
    <row r="32" spans="1:26" ht="17.399999999999999">
      <c r="J32"/>
      <c r="V32" s="35"/>
    </row>
    <row r="33" spans="6:22" ht="17.399999999999999">
      <c r="J33"/>
      <c r="V33" s="35"/>
    </row>
    <row r="34" spans="6:22" ht="17.399999999999999">
      <c r="J34"/>
      <c r="V34" s="35"/>
    </row>
    <row r="35" spans="6:22" ht="18" customHeight="1">
      <c r="J35"/>
      <c r="V35" s="2"/>
    </row>
    <row r="36" spans="6:22" ht="18" customHeight="1">
      <c r="J36"/>
      <c r="V36" s="2"/>
    </row>
    <row r="37" spans="6:22" ht="18" customHeight="1">
      <c r="J37"/>
      <c r="V37" s="2"/>
    </row>
    <row r="38" spans="6:22" ht="18" customHeight="1">
      <c r="J38"/>
      <c r="V38" s="2"/>
    </row>
    <row r="39" spans="6:22">
      <c r="J39"/>
      <c r="V39" s="2"/>
    </row>
    <row r="40" spans="6:22">
      <c r="J40"/>
      <c r="V40" s="2"/>
    </row>
    <row r="41" spans="6:22">
      <c r="J41"/>
      <c r="V41" s="2"/>
    </row>
    <row r="42" spans="6:22">
      <c r="J42"/>
      <c r="V42" s="2"/>
    </row>
    <row r="43" spans="6:22">
      <c r="J43"/>
      <c r="V43" s="2"/>
    </row>
    <row r="44" spans="6:22">
      <c r="J44"/>
      <c r="V44" s="2"/>
    </row>
    <row r="45" spans="6:22">
      <c r="F45" s="2"/>
      <c r="G45" s="2"/>
      <c r="H45" s="2"/>
      <c r="I45" s="2"/>
      <c r="J45" s="240"/>
      <c r="K45" s="2"/>
      <c r="L45" s="2"/>
      <c r="M45" s="2"/>
      <c r="N45" s="2"/>
      <c r="O45" s="2"/>
      <c r="P45" s="2"/>
      <c r="Q45" s="2"/>
      <c r="R45" s="2"/>
      <c r="S45" s="2"/>
      <c r="T45" s="2"/>
      <c r="U45" s="2"/>
      <c r="V45" s="2"/>
    </row>
    <row r="46" spans="6:22">
      <c r="F46" s="2"/>
      <c r="G46" s="2"/>
      <c r="H46" s="2"/>
      <c r="I46" s="2"/>
      <c r="J46" s="240"/>
      <c r="K46" s="2"/>
      <c r="L46" s="2"/>
      <c r="M46" s="2"/>
      <c r="N46" s="2"/>
      <c r="O46" s="2"/>
      <c r="P46" s="2"/>
      <c r="Q46" s="2"/>
      <c r="R46" s="2"/>
      <c r="S46" s="2"/>
      <c r="T46" s="2"/>
      <c r="U46" s="2"/>
      <c r="V46" s="2"/>
    </row>
    <row r="47" spans="6:22">
      <c r="F47" s="2"/>
      <c r="G47" s="2"/>
      <c r="H47" s="2"/>
      <c r="I47" s="2"/>
      <c r="J47" s="240"/>
      <c r="K47" s="2"/>
      <c r="L47" s="2"/>
      <c r="M47" s="2"/>
      <c r="N47" s="2"/>
      <c r="O47" s="2"/>
      <c r="P47" s="2"/>
      <c r="Q47" s="2"/>
      <c r="R47" s="2"/>
      <c r="S47" s="2"/>
      <c r="T47" s="2"/>
      <c r="U47" s="2"/>
      <c r="V47" s="2"/>
    </row>
    <row r="48" spans="6:22">
      <c r="F48" s="2"/>
      <c r="G48" s="2"/>
      <c r="H48" s="2"/>
      <c r="I48" s="2"/>
      <c r="J48" s="240"/>
      <c r="K48" s="2"/>
      <c r="L48" s="2"/>
      <c r="M48" s="2"/>
      <c r="N48" s="2"/>
      <c r="O48" s="2"/>
      <c r="P48" s="2"/>
      <c r="Q48" s="2"/>
      <c r="R48" s="2"/>
      <c r="S48" s="2"/>
      <c r="T48" s="2"/>
      <c r="U48" s="2"/>
      <c r="V48" s="2"/>
    </row>
    <row r="49" spans="6:22">
      <c r="F49" s="2"/>
      <c r="G49" s="2"/>
      <c r="H49" s="2"/>
      <c r="I49" s="2"/>
      <c r="J49" s="240"/>
      <c r="K49" s="2"/>
      <c r="L49" s="2"/>
      <c r="M49" s="2"/>
      <c r="N49" s="2"/>
      <c r="O49" s="2"/>
      <c r="P49" s="2"/>
      <c r="Q49" s="2"/>
      <c r="R49" s="2"/>
      <c r="S49" s="2"/>
      <c r="T49" s="2"/>
      <c r="U49" s="2"/>
      <c r="V49" s="2"/>
    </row>
    <row r="50" spans="6:22">
      <c r="F50" s="2"/>
      <c r="G50" s="2"/>
      <c r="H50" s="2"/>
      <c r="I50" s="2"/>
      <c r="J50" s="240"/>
      <c r="K50" s="2"/>
      <c r="L50" s="2"/>
      <c r="M50" s="2"/>
      <c r="N50" s="2"/>
      <c r="O50" s="2"/>
      <c r="P50" s="2"/>
      <c r="Q50" s="2"/>
      <c r="R50" s="2"/>
      <c r="S50" s="2"/>
      <c r="T50" s="2"/>
      <c r="U50" s="2"/>
      <c r="V50" s="2"/>
    </row>
    <row r="51" spans="6:22">
      <c r="F51" s="2"/>
      <c r="G51" s="2"/>
      <c r="H51" s="2"/>
      <c r="I51" s="2"/>
      <c r="J51" s="240"/>
      <c r="K51" s="2"/>
      <c r="L51" s="2"/>
      <c r="M51" s="2"/>
      <c r="N51" s="2"/>
      <c r="O51" s="2"/>
      <c r="P51" s="2"/>
      <c r="Q51" s="2"/>
      <c r="R51" s="2"/>
      <c r="S51" s="2"/>
      <c r="T51" s="2"/>
      <c r="U51" s="2"/>
      <c r="V51" s="2"/>
    </row>
    <row r="52" spans="6:22">
      <c r="F52" s="2"/>
      <c r="G52" s="2"/>
      <c r="H52" s="2"/>
      <c r="I52" s="2"/>
      <c r="J52" s="240"/>
      <c r="K52" s="2"/>
      <c r="L52" s="2"/>
      <c r="M52" s="2"/>
      <c r="N52" s="2"/>
      <c r="O52" s="2"/>
      <c r="P52" s="2"/>
      <c r="Q52" s="2"/>
      <c r="R52" s="2"/>
      <c r="S52" s="2"/>
      <c r="T52" s="2"/>
      <c r="U52" s="2"/>
      <c r="V52" s="2"/>
    </row>
    <row r="53" spans="6:22">
      <c r="F53" s="2"/>
      <c r="G53" s="2"/>
      <c r="H53" s="2"/>
      <c r="I53" s="2"/>
      <c r="J53" s="240"/>
      <c r="K53" s="2"/>
      <c r="L53" s="2"/>
      <c r="M53" s="2"/>
      <c r="N53" s="2"/>
      <c r="O53" s="2"/>
      <c r="P53" s="2"/>
      <c r="Q53" s="2"/>
      <c r="R53" s="2"/>
      <c r="S53" s="2"/>
      <c r="T53" s="2"/>
      <c r="U53" s="2"/>
      <c r="V53" s="2"/>
    </row>
    <row r="54" spans="6:22">
      <c r="F54" s="2"/>
      <c r="G54" s="2"/>
      <c r="H54" s="2"/>
      <c r="I54" s="2"/>
      <c r="J54" s="240"/>
      <c r="K54" s="2"/>
      <c r="L54" s="2"/>
      <c r="M54" s="2"/>
      <c r="N54" s="2"/>
      <c r="O54" s="2"/>
      <c r="P54" s="2"/>
      <c r="Q54" s="2"/>
      <c r="R54" s="2"/>
      <c r="S54" s="2"/>
      <c r="T54" s="2"/>
      <c r="U54" s="2"/>
      <c r="V54" s="2"/>
    </row>
    <row r="55" spans="6:22">
      <c r="F55" s="2"/>
      <c r="G55" s="2"/>
      <c r="H55" s="2"/>
      <c r="I55" s="2"/>
      <c r="J55" s="240"/>
      <c r="K55" s="2"/>
      <c r="L55" s="2"/>
      <c r="M55" s="2"/>
      <c r="N55" s="2"/>
      <c r="O55" s="2"/>
      <c r="P55" s="2"/>
      <c r="Q55" s="2"/>
      <c r="R55" s="2"/>
      <c r="S55" s="2"/>
      <c r="T55" s="2"/>
      <c r="U55" s="2"/>
      <c r="V55" s="2"/>
    </row>
    <row r="56" spans="6:22">
      <c r="F56" s="2"/>
      <c r="G56" s="2"/>
      <c r="H56" s="2"/>
      <c r="I56" s="2"/>
      <c r="J56" s="240"/>
      <c r="K56" s="34"/>
      <c r="L56" s="34"/>
      <c r="M56" s="34"/>
      <c r="N56" s="2"/>
      <c r="O56" s="2"/>
      <c r="P56" s="2"/>
      <c r="Q56" s="2"/>
      <c r="R56" s="2"/>
      <c r="S56" s="2"/>
      <c r="T56" s="2"/>
      <c r="U56" s="2"/>
      <c r="V56" s="2"/>
    </row>
    <row r="57" spans="6:22">
      <c r="F57" s="2"/>
      <c r="G57" s="2"/>
      <c r="H57" s="2"/>
      <c r="I57" s="2"/>
      <c r="J57" s="240"/>
      <c r="K57" s="2"/>
      <c r="L57" s="2"/>
      <c r="M57" s="2"/>
      <c r="N57" s="2"/>
      <c r="O57" s="2"/>
      <c r="P57" s="2"/>
      <c r="Q57" s="2"/>
      <c r="R57" s="2"/>
      <c r="S57" s="2"/>
      <c r="T57" s="2"/>
      <c r="U57" s="2"/>
      <c r="V57" s="2"/>
    </row>
    <row r="58" spans="6:22">
      <c r="F58" s="2"/>
      <c r="G58" s="2"/>
      <c r="H58" s="2"/>
      <c r="I58" s="2"/>
      <c r="J58" s="240"/>
      <c r="K58" s="2"/>
      <c r="L58" s="2"/>
      <c r="M58" s="2"/>
      <c r="N58" s="2"/>
      <c r="O58" s="2"/>
      <c r="P58" s="2"/>
      <c r="Q58" s="2"/>
      <c r="R58" s="2"/>
      <c r="S58" s="2"/>
      <c r="T58" s="2"/>
      <c r="U58" s="2"/>
      <c r="V58" s="2"/>
    </row>
    <row r="59" spans="6:22">
      <c r="F59" s="2"/>
      <c r="G59" s="2"/>
      <c r="H59" s="2"/>
      <c r="I59" s="2"/>
      <c r="J59" s="240"/>
      <c r="K59" s="2"/>
      <c r="L59" s="2"/>
      <c r="M59" s="2"/>
      <c r="N59" s="2"/>
      <c r="O59" s="2"/>
      <c r="P59" s="2"/>
      <c r="Q59" s="2"/>
      <c r="R59" s="2"/>
      <c r="S59" s="2"/>
      <c r="T59" s="2"/>
      <c r="U59" s="2"/>
      <c r="V59" s="2"/>
    </row>
    <row r="60" spans="6:22">
      <c r="F60" s="2"/>
      <c r="G60" s="2"/>
      <c r="H60" s="2"/>
      <c r="I60" s="2"/>
      <c r="J60" s="240"/>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hyperlinks>
    <hyperlink ref="K7" r:id="rId1"/>
  </hyperlinks>
  <pageMargins left="0.19685039370078741" right="0.19685039370078741" top="1.1811023622047245" bottom="0" header="0.51181102362204722" footer="0"/>
  <pageSetup paperSize="9"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sheetPr enableFormatConditionsCalculation="0">
    <tabColor indexed="15"/>
  </sheetPr>
  <dimension ref="B1:T141"/>
  <sheetViews>
    <sheetView zoomScale="55" zoomScaleNormal="55" zoomScalePageLayoutView="150" workbookViewId="0">
      <pane xSplit="19" ySplit="8" topLeftCell="T9" activePane="bottomRight" state="frozen"/>
      <selection pane="topRight" activeCell="S1" sqref="S1"/>
      <selection pane="bottomLeft" activeCell="A9" sqref="A9"/>
      <selection pane="bottomRight" activeCell="D141" sqref="D141"/>
    </sheetView>
  </sheetViews>
  <sheetFormatPr baseColWidth="10" defaultRowHeight="13.2"/>
  <cols>
    <col min="3" max="3" width="14.6640625" customWidth="1"/>
    <col min="4" max="4" width="46.109375" customWidth="1"/>
  </cols>
  <sheetData>
    <row r="1" spans="2:20" ht="13.8" thickBot="1">
      <c r="B1" s="5"/>
      <c r="C1" s="5"/>
      <c r="D1" s="5"/>
      <c r="E1" s="5"/>
      <c r="F1" s="5"/>
      <c r="G1" s="5"/>
      <c r="H1" s="5"/>
      <c r="I1" s="5"/>
      <c r="J1" s="5"/>
      <c r="K1" s="5"/>
      <c r="L1" s="5"/>
      <c r="M1" s="5"/>
      <c r="N1" s="5"/>
      <c r="O1" s="5"/>
      <c r="P1" s="5"/>
      <c r="Q1" s="5"/>
      <c r="R1" s="5"/>
      <c r="S1" s="5"/>
      <c r="T1" s="3"/>
    </row>
    <row r="2" spans="2:20" ht="13.8" thickBot="1">
      <c r="B2" s="4"/>
      <c r="C2" s="5"/>
      <c r="D2" s="5"/>
      <c r="E2" s="5"/>
      <c r="F2" s="5"/>
      <c r="G2" s="5"/>
      <c r="H2" s="5"/>
      <c r="I2" s="5"/>
      <c r="J2" s="5"/>
      <c r="K2" s="5"/>
      <c r="L2" s="5"/>
      <c r="M2" s="5"/>
      <c r="N2" s="5"/>
      <c r="O2" s="5"/>
      <c r="P2" s="5"/>
      <c r="Q2" s="5"/>
      <c r="R2" s="5"/>
      <c r="S2" s="5"/>
      <c r="T2" s="3"/>
    </row>
    <row r="3" spans="2:20" ht="33.6" thickBot="1">
      <c r="B3" s="11"/>
      <c r="C3" s="788" t="s">
        <v>3825</v>
      </c>
      <c r="D3" s="901"/>
      <c r="E3" s="901"/>
      <c r="F3" s="901"/>
      <c r="G3" s="901"/>
      <c r="H3" s="901"/>
      <c r="I3" s="901"/>
      <c r="J3" s="901"/>
      <c r="K3" s="901"/>
      <c r="L3" s="17"/>
      <c r="M3" s="550"/>
      <c r="N3" s="2"/>
      <c r="O3" s="2"/>
      <c r="P3" s="2"/>
      <c r="Q3" s="2"/>
      <c r="R3" s="2"/>
      <c r="S3" s="2"/>
      <c r="T3" s="12"/>
    </row>
    <row r="4" spans="2:20" ht="25.2" thickBot="1">
      <c r="B4" s="11"/>
      <c r="C4" s="721"/>
      <c r="D4" s="2"/>
      <c r="E4" s="2"/>
      <c r="F4" s="2"/>
      <c r="G4" s="2"/>
      <c r="H4" s="2"/>
      <c r="I4" s="2"/>
      <c r="J4" s="2"/>
      <c r="K4" s="2"/>
      <c r="L4" s="2"/>
      <c r="M4" s="2"/>
      <c r="N4" s="2"/>
      <c r="O4" s="2"/>
      <c r="P4" s="2"/>
      <c r="Q4" s="2"/>
      <c r="R4" s="2"/>
      <c r="S4" s="2"/>
      <c r="T4" s="12"/>
    </row>
    <row r="5" spans="2:20" ht="33" thickBot="1">
      <c r="B5" s="919" t="s">
        <v>566</v>
      </c>
      <c r="C5" s="920"/>
      <c r="D5" s="2"/>
      <c r="E5" s="16"/>
      <c r="F5" s="17"/>
      <c r="G5" s="17"/>
      <c r="H5" s="17"/>
      <c r="I5" s="722" t="s">
        <v>444</v>
      </c>
      <c r="J5" s="17"/>
      <c r="K5" s="17"/>
      <c r="L5" s="17"/>
      <c r="M5" s="17"/>
      <c r="N5" s="17"/>
      <c r="O5" s="17"/>
      <c r="P5" s="17"/>
      <c r="Q5" s="17"/>
      <c r="R5" s="17"/>
      <c r="S5" s="17"/>
      <c r="T5" s="550"/>
    </row>
    <row r="6" spans="2:20" ht="25.2" thickBot="1">
      <c r="B6" s="11"/>
      <c r="C6" s="721"/>
      <c r="D6" s="2"/>
      <c r="E6" s="2"/>
      <c r="F6" s="2"/>
      <c r="G6" s="2"/>
      <c r="H6" s="2"/>
      <c r="I6" s="2"/>
      <c r="J6" s="2"/>
      <c r="K6" s="2"/>
      <c r="L6" s="2"/>
      <c r="M6" s="2"/>
      <c r="N6" s="2"/>
      <c r="O6" s="2"/>
      <c r="P6" s="2"/>
      <c r="Q6" s="2"/>
      <c r="R6" s="2"/>
      <c r="S6" s="2"/>
      <c r="T6" s="12"/>
    </row>
    <row r="7" spans="2:20" ht="25.2" thickBot="1">
      <c r="B7" s="6"/>
      <c r="C7" s="904"/>
      <c r="D7" s="7"/>
      <c r="E7" s="1425" t="s">
        <v>3829</v>
      </c>
      <c r="F7" s="1426"/>
      <c r="G7" s="1426"/>
      <c r="H7" s="1427"/>
      <c r="I7" s="1428" t="s">
        <v>3830</v>
      </c>
      <c r="J7" s="1429"/>
      <c r="K7" s="1429"/>
      <c r="L7" s="1430"/>
      <c r="M7" s="1431" t="s">
        <v>3831</v>
      </c>
      <c r="N7" s="1432"/>
      <c r="O7" s="1432"/>
      <c r="P7" s="1433"/>
      <c r="Q7" s="1434" t="s">
        <v>3832</v>
      </c>
      <c r="R7" s="1435"/>
      <c r="S7" s="1435"/>
      <c r="T7" s="1436"/>
    </row>
    <row r="8" spans="2:20" ht="13.8" thickBot="1">
      <c r="B8" s="7"/>
      <c r="C8" s="7"/>
      <c r="D8" s="7"/>
      <c r="E8" s="7"/>
      <c r="F8" s="7"/>
      <c r="G8" s="7"/>
      <c r="H8" s="7"/>
      <c r="I8" s="7"/>
      <c r="J8" s="7"/>
      <c r="K8" s="7"/>
      <c r="L8" s="7"/>
      <c r="M8" s="7"/>
      <c r="N8" s="7"/>
      <c r="O8" s="7"/>
      <c r="P8" s="7"/>
      <c r="Q8" s="7"/>
      <c r="R8" s="7"/>
      <c r="S8" s="7"/>
      <c r="T8" s="8"/>
    </row>
    <row r="9" spans="2:20" ht="13.8" thickBot="1">
      <c r="B9" s="723"/>
      <c r="C9" s="451"/>
      <c r="D9" s="730" t="s">
        <v>1325</v>
      </c>
      <c r="E9" s="1"/>
      <c r="F9" s="727"/>
      <c r="G9" s="1"/>
      <c r="H9" s="729"/>
      <c r="I9" s="1"/>
      <c r="J9" s="727"/>
      <c r="K9" s="1"/>
      <c r="L9" s="729"/>
      <c r="M9" s="1"/>
      <c r="N9" s="727"/>
      <c r="O9" s="1"/>
      <c r="P9" s="729"/>
      <c r="Q9" s="1"/>
      <c r="R9" s="727"/>
      <c r="S9" s="1"/>
      <c r="T9" s="729"/>
    </row>
    <row r="10" spans="2:20" ht="13.8" thickBot="1">
      <c r="B10" s="451"/>
      <c r="C10" s="451"/>
      <c r="D10" s="730" t="s">
        <v>1326</v>
      </c>
      <c r="E10" s="1"/>
      <c r="F10" s="727"/>
      <c r="G10" s="1"/>
      <c r="H10" s="729"/>
      <c r="I10" s="1"/>
      <c r="J10" s="727"/>
      <c r="K10" s="1"/>
      <c r="L10" s="602" t="s">
        <v>2465</v>
      </c>
      <c r="M10" s="1"/>
      <c r="N10" s="727"/>
      <c r="O10" s="1"/>
      <c r="P10" s="729"/>
      <c r="Q10" s="1"/>
      <c r="R10" s="727"/>
      <c r="S10" s="1"/>
      <c r="T10" s="729"/>
    </row>
    <row r="11" spans="2:20" ht="13.8" thickBot="1">
      <c r="B11" s="451"/>
      <c r="C11" s="451"/>
      <c r="D11" s="730" t="s">
        <v>1327</v>
      </c>
      <c r="E11" s="1"/>
      <c r="F11" s="727"/>
      <c r="G11" s="1"/>
      <c r="H11" s="729"/>
      <c r="I11" s="1"/>
      <c r="J11" s="659" t="s">
        <v>365</v>
      </c>
      <c r="K11" s="1"/>
      <c r="L11" s="729"/>
      <c r="M11" s="1"/>
      <c r="N11" s="727"/>
      <c r="O11" s="1"/>
      <c r="P11" s="729"/>
      <c r="Q11" s="1"/>
      <c r="R11" s="727"/>
      <c r="S11" s="1"/>
      <c r="T11" s="729"/>
    </row>
    <row r="12" spans="2:20" ht="13.8" thickBot="1">
      <c r="B12" s="451"/>
      <c r="C12" s="451"/>
      <c r="D12" s="730" t="s">
        <v>2351</v>
      </c>
      <c r="E12" s="573" t="s">
        <v>351</v>
      </c>
      <c r="F12" s="727"/>
      <c r="G12" s="1"/>
      <c r="H12" s="729"/>
      <c r="I12" s="1"/>
      <c r="J12" s="727"/>
      <c r="K12" s="1"/>
      <c r="L12" s="729"/>
      <c r="M12" s="573" t="s">
        <v>2201</v>
      </c>
      <c r="N12" s="727"/>
      <c r="O12" s="1"/>
      <c r="P12" s="729"/>
      <c r="Q12" s="1"/>
      <c r="R12" s="727"/>
      <c r="S12" s="1"/>
      <c r="T12" s="729"/>
    </row>
    <row r="13" spans="2:20" ht="13.8" thickBot="1">
      <c r="B13" s="451"/>
      <c r="C13" s="451"/>
      <c r="D13" s="730" t="s">
        <v>2352</v>
      </c>
      <c r="E13" s="1"/>
      <c r="F13" s="727"/>
      <c r="G13" s="1"/>
      <c r="H13" s="729"/>
      <c r="I13" s="1"/>
      <c r="J13" s="727"/>
      <c r="K13" s="1"/>
      <c r="L13" s="729"/>
      <c r="M13" s="1"/>
      <c r="N13" s="727"/>
      <c r="O13" s="1"/>
      <c r="P13" s="729"/>
      <c r="Q13" s="1"/>
      <c r="R13" s="727"/>
      <c r="S13" s="1"/>
      <c r="T13" s="729"/>
    </row>
    <row r="14" spans="2:20" ht="13.8" thickBot="1">
      <c r="B14" s="451"/>
      <c r="C14" s="451"/>
      <c r="D14" s="730" t="s">
        <v>2353</v>
      </c>
      <c r="E14" s="1"/>
      <c r="F14" s="727"/>
      <c r="G14" s="1"/>
      <c r="H14" s="729"/>
      <c r="I14" s="1"/>
      <c r="J14" s="683" t="s">
        <v>366</v>
      </c>
      <c r="K14" s="1"/>
      <c r="L14" s="602" t="s">
        <v>1343</v>
      </c>
      <c r="M14" s="1"/>
      <c r="N14" s="727"/>
      <c r="O14" s="1"/>
      <c r="P14" s="729"/>
      <c r="Q14" s="1"/>
      <c r="R14" s="727"/>
      <c r="S14" s="1"/>
      <c r="T14" s="729"/>
    </row>
    <row r="15" spans="2:20" ht="13.8" thickBot="1">
      <c r="B15" s="451"/>
      <c r="C15" s="451"/>
      <c r="D15" s="730" t="s">
        <v>2398</v>
      </c>
      <c r="E15" s="1"/>
      <c r="F15" s="727"/>
      <c r="G15" s="1"/>
      <c r="H15" s="729"/>
      <c r="I15" s="1"/>
      <c r="J15" s="727"/>
      <c r="K15" s="1"/>
      <c r="L15" s="729"/>
      <c r="M15" s="1"/>
      <c r="N15" s="727"/>
      <c r="O15" s="1"/>
      <c r="P15" s="729"/>
      <c r="Q15" s="1"/>
      <c r="R15" s="727"/>
      <c r="S15" s="1"/>
      <c r="T15" s="586" t="s">
        <v>2054</v>
      </c>
    </row>
    <row r="16" spans="2:20" ht="13.8" thickBot="1">
      <c r="B16" s="451"/>
      <c r="C16" s="451"/>
      <c r="D16" s="730" t="s">
        <v>2468</v>
      </c>
      <c r="E16" s="1"/>
      <c r="F16" s="727"/>
      <c r="G16" s="1"/>
      <c r="H16" s="729"/>
      <c r="I16" s="567" t="s">
        <v>353</v>
      </c>
      <c r="J16" s="727"/>
      <c r="K16" s="1"/>
      <c r="L16" s="729"/>
      <c r="M16" s="1"/>
      <c r="N16" s="727"/>
      <c r="O16" s="1"/>
      <c r="P16" s="729"/>
      <c r="Q16" s="1"/>
      <c r="R16" s="727"/>
      <c r="S16" s="1"/>
      <c r="T16" s="729"/>
    </row>
    <row r="17" spans="2:20" ht="13.8" thickBot="1">
      <c r="B17" s="451"/>
      <c r="C17" s="451"/>
      <c r="D17" s="730" t="s">
        <v>2469</v>
      </c>
      <c r="E17" s="1"/>
      <c r="F17" s="727"/>
      <c r="G17" s="1"/>
      <c r="H17" s="729"/>
      <c r="I17" s="1"/>
      <c r="J17" s="727"/>
      <c r="K17" s="1"/>
      <c r="L17" s="729"/>
      <c r="M17" s="1"/>
      <c r="N17" s="683" t="s">
        <v>2464</v>
      </c>
      <c r="O17" s="1"/>
      <c r="P17" s="729"/>
      <c r="Q17" s="1"/>
      <c r="R17" s="727"/>
      <c r="S17" s="1"/>
      <c r="T17" s="729"/>
    </row>
    <row r="18" spans="2:20" ht="18" thickBot="1">
      <c r="B18" s="451"/>
      <c r="C18" s="905" t="s">
        <v>2279</v>
      </c>
      <c r="D18" s="730" t="s">
        <v>2470</v>
      </c>
      <c r="E18" s="1"/>
      <c r="F18" s="727"/>
      <c r="G18" s="1"/>
      <c r="H18" s="729"/>
      <c r="I18" s="1"/>
      <c r="J18" s="727"/>
      <c r="K18" s="1"/>
      <c r="L18" s="729"/>
      <c r="M18" s="1"/>
      <c r="N18" s="727"/>
      <c r="O18" s="1"/>
      <c r="P18" s="729"/>
      <c r="Q18" s="1"/>
      <c r="R18" s="727"/>
      <c r="S18" s="1"/>
      <c r="T18" s="729"/>
    </row>
    <row r="19" spans="2:20" ht="13.8" thickBot="1">
      <c r="B19" s="451"/>
      <c r="C19" s="451"/>
      <c r="D19" s="730" t="s">
        <v>718</v>
      </c>
      <c r="E19" s="573" t="s">
        <v>1705</v>
      </c>
      <c r="F19" s="665" t="s">
        <v>352</v>
      </c>
      <c r="G19" s="1"/>
      <c r="H19" s="729"/>
      <c r="I19" s="1"/>
      <c r="J19" s="665" t="s">
        <v>356</v>
      </c>
      <c r="K19" s="1"/>
      <c r="L19" s="729"/>
      <c r="M19" s="1"/>
      <c r="N19" s="727"/>
      <c r="O19" s="1"/>
      <c r="P19" s="729"/>
      <c r="Q19" s="1"/>
      <c r="R19" s="727"/>
      <c r="S19" s="1"/>
      <c r="T19" s="729"/>
    </row>
    <row r="20" spans="2:20" ht="13.8" thickBot="1">
      <c r="B20" s="451"/>
      <c r="C20" s="451"/>
      <c r="D20" s="730" t="s">
        <v>719</v>
      </c>
      <c r="E20" s="1"/>
      <c r="F20" s="727"/>
      <c r="G20" s="1"/>
      <c r="H20" s="602" t="s">
        <v>2453</v>
      </c>
      <c r="I20" s="563" t="s">
        <v>1707</v>
      </c>
      <c r="J20" s="659" t="s">
        <v>2623</v>
      </c>
      <c r="K20" s="1"/>
      <c r="L20" s="729"/>
      <c r="M20" s="1"/>
      <c r="N20" s="727"/>
      <c r="O20" s="1"/>
      <c r="P20" s="729"/>
      <c r="Q20" s="563" t="s">
        <v>1714</v>
      </c>
      <c r="R20" s="683" t="s">
        <v>578</v>
      </c>
      <c r="S20" s="1"/>
      <c r="T20" s="729"/>
    </row>
    <row r="21" spans="2:20" ht="13.8" thickBot="1">
      <c r="B21" s="451"/>
      <c r="C21" s="451"/>
      <c r="D21" s="730" t="s">
        <v>720</v>
      </c>
      <c r="E21" s="1"/>
      <c r="F21" s="727"/>
      <c r="G21" s="1"/>
      <c r="H21" s="729"/>
      <c r="I21" s="563" t="s">
        <v>1707</v>
      </c>
      <c r="J21" s="727"/>
      <c r="K21" s="1"/>
      <c r="L21" s="729"/>
      <c r="M21" s="1"/>
      <c r="N21" s="727"/>
      <c r="O21" s="1"/>
      <c r="P21" s="729"/>
      <c r="Q21" s="1"/>
      <c r="R21" s="727"/>
      <c r="S21" s="1"/>
      <c r="T21" s="729"/>
    </row>
    <row r="22" spans="2:20" ht="13.8" thickBot="1">
      <c r="B22" s="451"/>
      <c r="C22" s="451"/>
      <c r="D22" s="730" t="s">
        <v>721</v>
      </c>
      <c r="E22" s="563" t="s">
        <v>1332</v>
      </c>
      <c r="F22" s="727"/>
      <c r="G22" s="1"/>
      <c r="H22" s="729"/>
      <c r="I22" s="1"/>
      <c r="J22" s="727"/>
      <c r="K22" s="1"/>
      <c r="L22" s="729"/>
      <c r="M22" s="1"/>
      <c r="N22" s="727"/>
      <c r="O22" s="1"/>
      <c r="P22" s="729"/>
      <c r="Q22" s="1"/>
      <c r="R22" s="727"/>
      <c r="S22" s="1"/>
      <c r="T22" s="729"/>
    </row>
    <row r="23" spans="2:20" ht="13.8" thickBot="1">
      <c r="B23" s="451"/>
      <c r="C23" s="451"/>
      <c r="D23" s="730" t="s">
        <v>722</v>
      </c>
      <c r="E23" s="1"/>
      <c r="F23" s="727"/>
      <c r="G23" s="1"/>
      <c r="H23" s="729"/>
      <c r="I23" s="1"/>
      <c r="J23" s="727"/>
      <c r="K23" s="1"/>
      <c r="L23" s="729"/>
      <c r="M23" s="1"/>
      <c r="N23" s="727"/>
      <c r="O23" s="1"/>
      <c r="P23" s="729"/>
      <c r="Q23" s="1"/>
      <c r="R23" s="727"/>
      <c r="S23" s="1"/>
      <c r="T23" s="729"/>
    </row>
    <row r="24" spans="2:20" ht="13.8" thickBot="1">
      <c r="B24" s="451"/>
      <c r="C24" s="451"/>
      <c r="D24" s="730" t="s">
        <v>2848</v>
      </c>
      <c r="E24" s="1"/>
      <c r="F24" s="727"/>
      <c r="G24" s="1"/>
      <c r="H24" s="729"/>
      <c r="I24" s="1"/>
      <c r="J24" s="727"/>
      <c r="K24" s="1"/>
      <c r="L24" s="567" t="s">
        <v>2998</v>
      </c>
      <c r="M24" s="1"/>
      <c r="N24" s="683" t="s">
        <v>2997</v>
      </c>
      <c r="O24" s="1"/>
      <c r="P24" s="729"/>
      <c r="Q24" s="1"/>
      <c r="R24" s="727"/>
      <c r="S24" s="1"/>
      <c r="T24" s="729"/>
    </row>
    <row r="25" spans="2:20" ht="13.8" thickBot="1">
      <c r="B25" s="451"/>
      <c r="C25" s="451"/>
      <c r="D25" s="730" t="s">
        <v>723</v>
      </c>
      <c r="E25" s="563" t="s">
        <v>1436</v>
      </c>
      <c r="F25" s="683" t="s">
        <v>2416</v>
      </c>
      <c r="G25" s="1"/>
      <c r="H25" s="729"/>
      <c r="I25" s="1"/>
      <c r="J25" s="727"/>
      <c r="K25" s="1"/>
      <c r="L25" s="729"/>
      <c r="M25" s="1"/>
      <c r="N25" s="727"/>
      <c r="O25" s="1"/>
      <c r="P25" s="729"/>
      <c r="Q25" s="1"/>
      <c r="R25" s="727"/>
      <c r="S25" s="1"/>
      <c r="T25" s="729"/>
    </row>
    <row r="26" spans="2:20" ht="13.8" thickBot="1">
      <c r="B26" s="451"/>
      <c r="C26" s="451"/>
      <c r="D26" s="730" t="s">
        <v>724</v>
      </c>
      <c r="E26" s="569" t="s">
        <v>2415</v>
      </c>
      <c r="F26" s="727"/>
      <c r="G26" s="1"/>
      <c r="H26" s="729"/>
      <c r="I26" s="1"/>
      <c r="J26" s="727"/>
      <c r="K26" s="1"/>
      <c r="L26" s="729"/>
      <c r="M26" s="1"/>
      <c r="N26" s="727"/>
      <c r="O26" s="1"/>
      <c r="P26" s="729"/>
      <c r="Q26" s="1"/>
      <c r="R26" s="727"/>
      <c r="S26" s="1"/>
      <c r="T26" s="729"/>
    </row>
    <row r="27" spans="2:20" ht="13.8" thickBot="1">
      <c r="B27" s="451"/>
      <c r="C27" s="451"/>
      <c r="D27" s="730" t="s">
        <v>725</v>
      </c>
      <c r="E27" s="1"/>
      <c r="F27" s="727"/>
      <c r="G27" s="1"/>
      <c r="H27" s="729"/>
      <c r="I27" s="1"/>
      <c r="J27" s="727"/>
      <c r="K27" s="1"/>
      <c r="L27" s="729"/>
      <c r="M27" s="1"/>
      <c r="N27" s="727"/>
      <c r="O27" s="1"/>
      <c r="P27" s="729"/>
      <c r="Q27" s="1"/>
      <c r="R27" s="727"/>
      <c r="S27" s="1"/>
      <c r="T27" s="729"/>
    </row>
    <row r="28" spans="2:20" ht="16.2" thickBot="1">
      <c r="B28" s="917" t="s">
        <v>726</v>
      </c>
      <c r="C28" s="451"/>
      <c r="D28" s="730" t="s">
        <v>727</v>
      </c>
      <c r="E28" s="1"/>
      <c r="F28" s="727"/>
      <c r="G28" s="1"/>
      <c r="H28" s="729"/>
      <c r="I28" s="573" t="s">
        <v>1338</v>
      </c>
      <c r="J28" s="665" t="s">
        <v>1437</v>
      </c>
      <c r="K28" s="1"/>
      <c r="L28" s="602" t="s">
        <v>1717</v>
      </c>
      <c r="M28" s="1"/>
      <c r="N28" s="727"/>
      <c r="O28" s="1"/>
      <c r="P28" s="729"/>
      <c r="Q28" s="598" t="s">
        <v>2205</v>
      </c>
      <c r="R28" s="727"/>
      <c r="S28" s="1"/>
      <c r="T28" s="729"/>
    </row>
    <row r="29" spans="2:20" ht="13.8" thickBot="1">
      <c r="B29" s="451"/>
      <c r="C29" s="451"/>
      <c r="D29" s="730" t="s">
        <v>728</v>
      </c>
      <c r="E29" s="569" t="s">
        <v>1341</v>
      </c>
      <c r="F29" s="727"/>
      <c r="G29" s="1"/>
      <c r="H29" s="729"/>
      <c r="I29" s="1"/>
      <c r="J29" s="665" t="s">
        <v>1717</v>
      </c>
      <c r="K29" s="1"/>
      <c r="L29" s="729"/>
      <c r="M29" s="1"/>
      <c r="N29" s="845" t="s">
        <v>2011</v>
      </c>
      <c r="O29" s="1"/>
      <c r="P29" s="729"/>
      <c r="Q29" s="1"/>
      <c r="R29" s="659" t="s">
        <v>191</v>
      </c>
      <c r="S29" s="601" t="s">
        <v>2263</v>
      </c>
      <c r="T29" s="729"/>
    </row>
    <row r="30" spans="2:20">
      <c r="B30" s="451"/>
      <c r="C30" s="451"/>
      <c r="D30" s="1423" t="s">
        <v>1463</v>
      </c>
      <c r="E30" s="727" t="s">
        <v>2975</v>
      </c>
      <c r="F30" s="745" t="s">
        <v>1516</v>
      </c>
      <c r="G30" s="1"/>
      <c r="H30" s="745"/>
      <c r="I30" s="745"/>
      <c r="J30" s="745"/>
      <c r="K30" s="1"/>
      <c r="L30" s="745"/>
      <c r="M30" s="745"/>
      <c r="N30" s="745"/>
      <c r="O30" s="1"/>
      <c r="P30" s="745"/>
      <c r="Q30" s="745"/>
      <c r="R30" s="745"/>
      <c r="S30" s="1"/>
      <c r="T30" s="746"/>
    </row>
    <row r="31" spans="2:20" ht="13.8" thickBot="1">
      <c r="B31" s="451"/>
      <c r="C31" s="451"/>
      <c r="D31" s="1424"/>
      <c r="E31" s="1"/>
      <c r="F31" s="727"/>
      <c r="G31" s="1"/>
      <c r="H31" s="729"/>
      <c r="I31" s="569" t="s">
        <v>896</v>
      </c>
      <c r="J31" s="727"/>
      <c r="K31" s="1"/>
      <c r="L31" s="729"/>
      <c r="M31" s="1"/>
      <c r="N31" s="727"/>
      <c r="O31" s="1"/>
      <c r="P31" s="729"/>
      <c r="Q31" s="1"/>
      <c r="R31" s="727"/>
      <c r="S31" s="1"/>
      <c r="T31" s="729"/>
    </row>
    <row r="32" spans="2:20" ht="13.8" thickBot="1">
      <c r="B32" s="451"/>
      <c r="C32" s="451"/>
      <c r="D32" s="730" t="s">
        <v>729</v>
      </c>
      <c r="E32" s="734"/>
      <c r="F32" s="734"/>
      <c r="G32" s="734"/>
      <c r="H32" s="734"/>
      <c r="I32" s="678" t="s">
        <v>354</v>
      </c>
      <c r="J32" s="734"/>
      <c r="K32" s="734"/>
      <c r="L32" s="734"/>
      <c r="M32" s="678" t="s">
        <v>2463</v>
      </c>
      <c r="N32" s="837" t="s">
        <v>2201</v>
      </c>
      <c r="O32" s="1"/>
      <c r="P32" s="744"/>
      <c r="Q32" s="734"/>
      <c r="R32" s="734"/>
      <c r="S32" s="734"/>
      <c r="T32" s="734"/>
    </row>
    <row r="33" spans="2:20">
      <c r="B33" s="451"/>
      <c r="C33" s="723"/>
      <c r="D33" s="1463" t="s">
        <v>3007</v>
      </c>
      <c r="E33" s="757" t="s">
        <v>3002</v>
      </c>
      <c r="F33" s="758"/>
      <c r="G33" s="758"/>
      <c r="H33" s="758"/>
      <c r="I33" s="758"/>
      <c r="J33" s="758"/>
      <c r="K33" s="758"/>
      <c r="L33" s="758"/>
      <c r="M33" s="758"/>
      <c r="N33" s="758"/>
      <c r="O33" s="856"/>
      <c r="P33" s="758"/>
      <c r="Q33" s="758"/>
      <c r="R33" s="758"/>
      <c r="S33" s="758"/>
      <c r="T33" s="759"/>
    </row>
    <row r="34" spans="2:20" ht="13.8" thickBot="1">
      <c r="B34" s="451"/>
      <c r="C34" s="451"/>
      <c r="D34" s="1465"/>
      <c r="E34" s="747" t="s">
        <v>2287</v>
      </c>
      <c r="F34" s="748"/>
      <c r="G34" s="748"/>
      <c r="H34" s="748"/>
      <c r="I34" s="748"/>
      <c r="J34" s="748"/>
      <c r="K34" s="748"/>
      <c r="L34" s="748"/>
      <c r="M34" s="748"/>
      <c r="N34" s="748"/>
      <c r="O34" s="748"/>
      <c r="P34" s="748"/>
      <c r="Q34" s="748"/>
      <c r="R34" s="748"/>
      <c r="S34" s="832"/>
      <c r="T34" s="749"/>
    </row>
    <row r="35" spans="2:20">
      <c r="B35" s="451"/>
      <c r="C35" s="451"/>
      <c r="D35" s="1465"/>
      <c r="E35" s="757" t="s">
        <v>3003</v>
      </c>
      <c r="F35" s="758"/>
      <c r="G35" s="758"/>
      <c r="H35" s="758"/>
      <c r="I35" s="758"/>
      <c r="J35" s="758"/>
      <c r="K35" s="758"/>
      <c r="L35" s="758"/>
      <c r="M35" s="758"/>
      <c r="N35" s="758"/>
      <c r="O35" s="758"/>
      <c r="P35" s="758"/>
      <c r="Q35" s="758"/>
      <c r="R35" s="758"/>
      <c r="S35" s="758"/>
      <c r="T35" s="759"/>
    </row>
    <row r="36" spans="2:20" ht="13.8" thickBot="1">
      <c r="B36" s="451"/>
      <c r="C36" s="451"/>
      <c r="D36" s="1465"/>
      <c r="E36" s="752"/>
      <c r="F36" s="734"/>
      <c r="G36" s="734"/>
      <c r="H36" s="734"/>
      <c r="I36" s="734"/>
      <c r="J36" s="734"/>
      <c r="K36" s="734"/>
      <c r="L36" s="734"/>
      <c r="M36" s="734"/>
      <c r="N36" s="732" t="s">
        <v>2464</v>
      </c>
      <c r="O36" s="732"/>
      <c r="P36" s="734"/>
      <c r="Q36" s="734"/>
      <c r="R36" s="734"/>
      <c r="S36" s="792"/>
      <c r="T36" s="753"/>
    </row>
    <row r="37" spans="2:20">
      <c r="B37" s="451"/>
      <c r="C37" s="451"/>
      <c r="D37" s="1465"/>
      <c r="E37" s="760" t="s">
        <v>3004</v>
      </c>
      <c r="F37" s="761"/>
      <c r="G37" s="761"/>
      <c r="H37" s="761"/>
      <c r="I37" s="761"/>
      <c r="J37" s="761"/>
      <c r="K37" s="761"/>
      <c r="L37" s="761"/>
      <c r="M37" s="761"/>
      <c r="N37" s="761"/>
      <c r="O37" s="761"/>
      <c r="P37" s="761"/>
      <c r="Q37" s="761"/>
      <c r="R37" s="761"/>
      <c r="S37" s="761"/>
      <c r="T37" s="762"/>
    </row>
    <row r="38" spans="2:20" ht="13.8" thickBot="1">
      <c r="B38" s="451"/>
      <c r="C38" s="451"/>
      <c r="D38" s="1465"/>
      <c r="E38" s="751" t="s">
        <v>3005</v>
      </c>
      <c r="F38" s="7"/>
      <c r="G38" s="7"/>
      <c r="H38" s="7"/>
      <c r="I38" s="7"/>
      <c r="J38" s="7"/>
      <c r="K38" s="7"/>
      <c r="L38" s="7"/>
      <c r="M38" s="7"/>
      <c r="N38" s="7"/>
      <c r="O38" s="7"/>
      <c r="P38" s="7"/>
      <c r="Q38" s="7"/>
      <c r="R38" s="7"/>
      <c r="S38" s="7"/>
      <c r="T38" s="8"/>
    </row>
    <row r="39" spans="2:20">
      <c r="B39" s="451"/>
      <c r="C39" s="451"/>
      <c r="D39" s="1465"/>
      <c r="E39" s="757" t="s">
        <v>3006</v>
      </c>
      <c r="F39" s="758"/>
      <c r="G39" s="758"/>
      <c r="H39" s="758"/>
      <c r="I39" s="758"/>
      <c r="J39" s="758"/>
      <c r="K39" s="758"/>
      <c r="L39" s="758"/>
      <c r="M39" s="758"/>
      <c r="N39" s="758"/>
      <c r="O39" s="758"/>
      <c r="P39" s="758"/>
      <c r="Q39" s="758"/>
      <c r="R39" s="758"/>
      <c r="S39" s="758"/>
      <c r="T39" s="759"/>
    </row>
    <row r="40" spans="2:20" ht="13.8" thickBot="1">
      <c r="B40" s="451"/>
      <c r="C40" s="451"/>
      <c r="D40" s="1465"/>
      <c r="E40" s="754" t="s">
        <v>1502</v>
      </c>
      <c r="F40" s="611" t="s">
        <v>2775</v>
      </c>
      <c r="H40" s="748"/>
      <c r="I40" s="748"/>
      <c r="J40" s="611" t="s">
        <v>1342</v>
      </c>
      <c r="K40" s="615"/>
      <c r="L40" s="577" t="s">
        <v>1343</v>
      </c>
      <c r="M40" s="577" t="s">
        <v>2201</v>
      </c>
      <c r="N40" s="748"/>
      <c r="O40" s="748"/>
      <c r="P40" s="748"/>
      <c r="Q40" s="611" t="s">
        <v>2259</v>
      </c>
      <c r="R40" s="611" t="s">
        <v>578</v>
      </c>
      <c r="S40" s="895"/>
      <c r="T40" s="755" t="s">
        <v>190</v>
      </c>
    </row>
    <row r="41" spans="2:20">
      <c r="B41" s="451"/>
      <c r="C41" s="451"/>
      <c r="D41" s="1465"/>
      <c r="E41" s="757" t="s">
        <v>3901</v>
      </c>
      <c r="F41" s="758"/>
      <c r="G41" s="758"/>
      <c r="H41" s="758"/>
      <c r="I41" s="758"/>
      <c r="J41" s="758"/>
      <c r="K41" s="758"/>
      <c r="L41" s="758"/>
      <c r="M41" s="758"/>
      <c r="N41" s="758"/>
      <c r="O41" s="758"/>
      <c r="P41" s="758"/>
      <c r="Q41" s="758"/>
      <c r="R41" s="758"/>
      <c r="S41" s="758"/>
      <c r="T41" s="759"/>
    </row>
    <row r="42" spans="2:20" ht="13.8" thickBot="1">
      <c r="B42" s="451"/>
      <c r="C42" s="451"/>
      <c r="D42" s="1464"/>
      <c r="E42" s="756" t="s">
        <v>1705</v>
      </c>
      <c r="F42" s="748"/>
      <c r="G42" s="748"/>
      <c r="H42" s="748"/>
      <c r="I42" s="748"/>
      <c r="J42" s="748"/>
      <c r="K42" s="748"/>
      <c r="L42" s="748"/>
      <c r="M42" s="748"/>
      <c r="N42" s="748"/>
      <c r="O42" s="748"/>
      <c r="P42" s="748"/>
      <c r="Q42" s="748"/>
      <c r="R42" s="748"/>
      <c r="S42" s="832"/>
      <c r="T42" s="749"/>
    </row>
    <row r="43" spans="2:20" ht="13.8" thickBot="1">
      <c r="B43" s="451"/>
      <c r="C43" s="451"/>
      <c r="D43" s="1463" t="s">
        <v>3934</v>
      </c>
      <c r="E43" s="757" t="s">
        <v>3008</v>
      </c>
      <c r="F43" s="758"/>
      <c r="G43" s="758"/>
      <c r="H43" s="758"/>
      <c r="I43" s="758"/>
      <c r="J43" s="758"/>
      <c r="K43" s="758"/>
      <c r="L43" s="758"/>
      <c r="M43" s="758"/>
      <c r="N43" s="758"/>
      <c r="O43" s="758"/>
      <c r="P43" s="758"/>
      <c r="Q43" s="758"/>
      <c r="R43" s="758"/>
      <c r="S43" s="758"/>
      <c r="T43" s="759"/>
    </row>
    <row r="44" spans="2:20" ht="13.8" thickBot="1">
      <c r="B44" s="451"/>
      <c r="C44" s="451"/>
      <c r="D44" s="1465"/>
      <c r="E44" s="750"/>
      <c r="F44" s="748"/>
      <c r="G44" s="748"/>
      <c r="H44" s="748"/>
      <c r="I44" s="748"/>
      <c r="J44" s="748"/>
      <c r="K44" s="635" t="s">
        <v>2010</v>
      </c>
      <c r="L44" s="748"/>
      <c r="M44" s="748"/>
      <c r="N44" s="748"/>
      <c r="O44" s="748"/>
      <c r="P44" s="748"/>
      <c r="Q44" s="611" t="s">
        <v>1714</v>
      </c>
      <c r="R44" s="611" t="s">
        <v>578</v>
      </c>
      <c r="S44" s="895"/>
      <c r="T44" s="749"/>
    </row>
    <row r="45" spans="2:20">
      <c r="B45" s="451"/>
      <c r="C45" s="451"/>
      <c r="D45" s="1465"/>
      <c r="E45" s="757" t="s">
        <v>3009</v>
      </c>
      <c r="F45" s="758"/>
      <c r="G45" s="758"/>
      <c r="H45" s="758"/>
      <c r="I45" s="758"/>
      <c r="J45" s="758"/>
      <c r="K45" s="758"/>
      <c r="L45" s="758"/>
      <c r="M45" s="758"/>
      <c r="N45" s="758"/>
      <c r="O45" s="758"/>
      <c r="P45" s="758"/>
      <c r="Q45" s="758"/>
      <c r="R45" s="758"/>
      <c r="S45" s="758"/>
      <c r="T45" s="759"/>
    </row>
    <row r="46" spans="2:20" ht="13.8" thickBot="1">
      <c r="B46" s="451"/>
      <c r="C46" s="451"/>
      <c r="D46" s="1464"/>
      <c r="E46" s="747" t="s">
        <v>1385</v>
      </c>
      <c r="F46" s="607" t="s">
        <v>2455</v>
      </c>
      <c r="H46" s="748"/>
      <c r="I46" s="748"/>
      <c r="J46" s="611" t="s">
        <v>1342</v>
      </c>
      <c r="K46" s="615"/>
      <c r="L46" s="611" t="s">
        <v>366</v>
      </c>
      <c r="M46" s="748"/>
      <c r="N46" s="748"/>
      <c r="O46" s="748"/>
      <c r="P46" s="748"/>
      <c r="Q46" s="748"/>
      <c r="R46" s="748"/>
      <c r="S46" s="832"/>
      <c r="T46" s="749"/>
    </row>
    <row r="47" spans="2:20" ht="13.8" thickBot="1">
      <c r="B47" s="451"/>
      <c r="C47" s="451"/>
      <c r="D47" s="1449" t="s">
        <v>3935</v>
      </c>
      <c r="E47" s="757" t="s">
        <v>3010</v>
      </c>
      <c r="F47" s="758"/>
      <c r="G47" s="758"/>
      <c r="H47" s="758"/>
      <c r="I47" s="758"/>
      <c r="J47" s="758"/>
      <c r="K47" s="758"/>
      <c r="L47" s="758"/>
      <c r="M47" s="758"/>
      <c r="N47" s="758"/>
      <c r="O47" s="758"/>
      <c r="P47" s="758"/>
      <c r="Q47" s="758"/>
      <c r="R47" s="758"/>
      <c r="S47" s="758"/>
      <c r="T47" s="759"/>
    </row>
    <row r="48" spans="2:20">
      <c r="B48" s="451"/>
      <c r="C48" s="451"/>
      <c r="D48" s="1459"/>
      <c r="E48" s="763" t="s">
        <v>2776</v>
      </c>
      <c r="F48" s="563" t="s">
        <v>186</v>
      </c>
      <c r="G48" s="1"/>
      <c r="H48" s="1"/>
      <c r="I48" s="569" t="s">
        <v>896</v>
      </c>
      <c r="J48" s="563" t="s">
        <v>1387</v>
      </c>
      <c r="K48" s="1"/>
      <c r="L48" s="573" t="s">
        <v>356</v>
      </c>
      <c r="M48" s="612" t="s">
        <v>2313</v>
      </c>
      <c r="N48" s="573" t="s">
        <v>2465</v>
      </c>
      <c r="O48" s="1"/>
      <c r="P48" s="1"/>
      <c r="Q48" s="563" t="s">
        <v>192</v>
      </c>
      <c r="R48" s="569" t="s">
        <v>2211</v>
      </c>
      <c r="S48" s="1"/>
      <c r="T48" s="376"/>
    </row>
    <row r="49" spans="2:20" ht="13.8" thickBot="1">
      <c r="B49" s="451"/>
      <c r="C49" s="451"/>
      <c r="D49" s="1459"/>
      <c r="E49" s="750"/>
      <c r="F49" s="611" t="s">
        <v>103</v>
      </c>
      <c r="G49" s="1"/>
      <c r="H49" s="748"/>
      <c r="I49" s="607" t="s">
        <v>2623</v>
      </c>
      <c r="J49" s="577" t="s">
        <v>1717</v>
      </c>
      <c r="K49" s="1"/>
      <c r="L49" s="577" t="s">
        <v>362</v>
      </c>
      <c r="M49" s="748"/>
      <c r="N49" s="748"/>
      <c r="O49" s="1"/>
      <c r="P49" s="748"/>
      <c r="Q49" s="748"/>
      <c r="R49" s="748"/>
      <c r="S49" s="1"/>
      <c r="T49" s="749"/>
    </row>
    <row r="50" spans="2:20">
      <c r="B50" s="451"/>
      <c r="C50" s="451"/>
      <c r="D50" s="1459"/>
      <c r="E50" s="1466" t="s">
        <v>3011</v>
      </c>
      <c r="F50" s="1467"/>
      <c r="G50" s="1468"/>
      <c r="H50" s="1467"/>
      <c r="I50" s="1467"/>
      <c r="J50" s="1467"/>
      <c r="K50" s="1468"/>
      <c r="L50" s="1467"/>
      <c r="M50" s="1467"/>
      <c r="N50" s="1467"/>
      <c r="O50" s="1468"/>
      <c r="P50" s="1467"/>
      <c r="Q50" s="1467"/>
      <c r="R50" s="1467"/>
      <c r="S50" s="1468"/>
      <c r="T50" s="1469"/>
    </row>
    <row r="51" spans="2:20">
      <c r="B51" s="451"/>
      <c r="C51" s="451"/>
      <c r="D51" s="1459"/>
      <c r="E51" s="764" t="s">
        <v>2414</v>
      </c>
      <c r="F51" s="1"/>
      <c r="H51" s="573" t="s">
        <v>1337</v>
      </c>
      <c r="I51" s="563" t="s">
        <v>1707</v>
      </c>
      <c r="J51" s="563" t="s">
        <v>357</v>
      </c>
      <c r="K51" s="614"/>
      <c r="L51" s="1"/>
      <c r="M51" s="573" t="s">
        <v>2459</v>
      </c>
      <c r="N51" s="563" t="s">
        <v>897</v>
      </c>
      <c r="P51" s="1"/>
      <c r="Q51" s="563" t="s">
        <v>2315</v>
      </c>
      <c r="R51" s="563" t="s">
        <v>578</v>
      </c>
      <c r="T51" s="765" t="s">
        <v>2624</v>
      </c>
    </row>
    <row r="52" spans="2:20" ht="13.8" thickBot="1">
      <c r="B52" s="451"/>
      <c r="C52" s="451"/>
      <c r="D52" s="1450"/>
      <c r="E52" s="787" t="s">
        <v>2306</v>
      </c>
      <c r="F52" s="734"/>
      <c r="H52" s="678" t="s">
        <v>2453</v>
      </c>
      <c r="I52" s="732" t="s">
        <v>366</v>
      </c>
      <c r="J52" s="732" t="s">
        <v>2419</v>
      </c>
      <c r="L52" s="734"/>
      <c r="M52" s="678" t="s">
        <v>2009</v>
      </c>
      <c r="N52" s="678" t="s">
        <v>1438</v>
      </c>
      <c r="P52" s="734"/>
      <c r="Q52" s="732" t="s">
        <v>1714</v>
      </c>
      <c r="R52" s="678" t="s">
        <v>2209</v>
      </c>
      <c r="T52" s="871" t="s">
        <v>846</v>
      </c>
    </row>
    <row r="53" spans="2:20">
      <c r="B53" s="451"/>
      <c r="C53" s="451"/>
      <c r="D53" s="1449" t="s">
        <v>2347</v>
      </c>
      <c r="E53" s="875" t="s">
        <v>573</v>
      </c>
      <c r="F53" s="784"/>
      <c r="G53" s="784"/>
      <c r="H53" s="784"/>
      <c r="I53" s="784"/>
      <c r="J53" s="784"/>
      <c r="K53" s="784"/>
      <c r="L53" s="784"/>
      <c r="M53" s="784"/>
      <c r="N53" s="784"/>
      <c r="O53" s="784"/>
      <c r="P53" s="784"/>
      <c r="Q53" s="784"/>
      <c r="R53" s="784"/>
      <c r="S53" s="784"/>
      <c r="T53" s="876"/>
    </row>
    <row r="54" spans="2:20">
      <c r="B54" s="451"/>
      <c r="C54" s="451"/>
      <c r="D54" s="1465"/>
      <c r="E54" s="877" t="s">
        <v>1705</v>
      </c>
      <c r="F54" s="825"/>
      <c r="H54" s="825"/>
      <c r="I54" s="825"/>
      <c r="J54" s="825"/>
      <c r="L54" s="825"/>
      <c r="M54" s="825"/>
      <c r="N54" s="825"/>
      <c r="P54" s="825"/>
      <c r="Q54" s="825"/>
      <c r="R54" s="825"/>
      <c r="T54" s="878"/>
    </row>
    <row r="55" spans="2:20">
      <c r="B55" s="451"/>
      <c r="C55" s="451"/>
      <c r="D55" s="1459"/>
      <c r="E55" s="875" t="s">
        <v>574</v>
      </c>
      <c r="F55" s="784"/>
      <c r="G55" s="784"/>
      <c r="H55" s="784"/>
      <c r="I55" s="784"/>
      <c r="J55" s="784"/>
      <c r="K55" s="784"/>
      <c r="L55" s="784"/>
      <c r="M55" s="784"/>
      <c r="N55" s="784"/>
      <c r="O55" s="784"/>
      <c r="P55" s="784"/>
      <c r="Q55" s="784"/>
      <c r="R55" s="784"/>
      <c r="S55" s="784"/>
      <c r="T55" s="876"/>
    </row>
    <row r="56" spans="2:20" ht="13.8" thickBot="1">
      <c r="B56" s="451"/>
      <c r="C56" s="451"/>
      <c r="D56" s="1465"/>
      <c r="E56" s="877" t="s">
        <v>352</v>
      </c>
      <c r="F56" s="881" t="s">
        <v>103</v>
      </c>
      <c r="H56" s="882" t="s">
        <v>2453</v>
      </c>
      <c r="I56" s="883" t="s">
        <v>2623</v>
      </c>
      <c r="J56" s="825"/>
      <c r="L56" s="825"/>
      <c r="M56" s="825"/>
      <c r="N56" s="825"/>
      <c r="P56" s="825"/>
      <c r="Q56" s="825"/>
      <c r="R56" s="883" t="s">
        <v>2211</v>
      </c>
      <c r="T56" s="878"/>
    </row>
    <row r="57" spans="2:20" ht="15.6">
      <c r="B57" s="451"/>
      <c r="C57" s="917" t="s">
        <v>1464</v>
      </c>
      <c r="D57" s="742" t="s">
        <v>3936</v>
      </c>
      <c r="E57" s="875" t="s">
        <v>2499</v>
      </c>
      <c r="F57" s="784"/>
      <c r="G57" s="784"/>
      <c r="H57" s="784"/>
      <c r="I57" s="784"/>
      <c r="J57" s="784"/>
      <c r="K57" s="784"/>
      <c r="L57" s="784"/>
      <c r="M57" s="784"/>
      <c r="N57" s="784"/>
      <c r="O57" s="784"/>
      <c r="P57" s="784"/>
      <c r="Q57" s="784"/>
      <c r="R57" s="784"/>
      <c r="S57" s="784"/>
      <c r="T57" s="876"/>
    </row>
    <row r="58" spans="2:20" ht="16.2" thickBot="1">
      <c r="B58" s="451"/>
      <c r="C58" s="917" t="s">
        <v>1465</v>
      </c>
      <c r="D58" s="805" t="s">
        <v>3927</v>
      </c>
      <c r="E58" s="884"/>
      <c r="F58" s="825"/>
      <c r="H58" s="825"/>
      <c r="I58" s="882" t="s">
        <v>354</v>
      </c>
      <c r="J58" s="825"/>
      <c r="L58" s="825"/>
      <c r="M58" s="825"/>
      <c r="N58" s="882" t="s">
        <v>2465</v>
      </c>
      <c r="P58" s="825"/>
      <c r="Q58" s="825"/>
      <c r="R58" s="825"/>
      <c r="T58" s="878"/>
    </row>
    <row r="59" spans="2:20">
      <c r="B59" s="451"/>
      <c r="C59" s="451"/>
      <c r="D59" s="1449" t="s">
        <v>829</v>
      </c>
      <c r="E59" s="875" t="s">
        <v>2500</v>
      </c>
      <c r="F59" s="784"/>
      <c r="G59" s="784"/>
      <c r="H59" s="784"/>
      <c r="I59" s="784"/>
      <c r="J59" s="784"/>
      <c r="K59" s="784"/>
      <c r="L59" s="784"/>
      <c r="M59" s="784"/>
      <c r="N59" s="784"/>
      <c r="O59" s="784"/>
      <c r="P59" s="784"/>
      <c r="Q59" s="784"/>
      <c r="R59" s="784"/>
      <c r="S59" s="784"/>
      <c r="T59" s="876"/>
    </row>
    <row r="60" spans="2:20" ht="13.8" thickBot="1">
      <c r="B60" s="451"/>
      <c r="C60" s="451"/>
      <c r="D60" s="1465"/>
      <c r="E60" s="872" t="s">
        <v>1705</v>
      </c>
      <c r="F60" s="879" t="s">
        <v>103</v>
      </c>
      <c r="H60" s="873"/>
      <c r="I60" s="873"/>
      <c r="J60" s="879" t="s">
        <v>1342</v>
      </c>
      <c r="L60" s="873"/>
      <c r="M60" s="873"/>
      <c r="N60" s="873"/>
      <c r="P60" s="873"/>
      <c r="Q60" s="562" t="s">
        <v>2315</v>
      </c>
      <c r="R60" s="873"/>
      <c r="T60" s="874"/>
    </row>
    <row r="61" spans="2:20">
      <c r="B61" s="451"/>
      <c r="C61" s="451"/>
      <c r="D61" s="1465"/>
      <c r="E61" s="757" t="s">
        <v>3937</v>
      </c>
      <c r="F61" s="758"/>
      <c r="G61" s="870"/>
      <c r="H61" s="758"/>
      <c r="I61" s="758"/>
      <c r="J61" s="758"/>
      <c r="K61" s="870"/>
      <c r="L61" s="758"/>
      <c r="M61" s="758"/>
      <c r="N61" s="758"/>
      <c r="O61" s="870"/>
      <c r="P61" s="758"/>
      <c r="Q61" s="758"/>
      <c r="R61" s="758"/>
      <c r="S61" s="870"/>
      <c r="T61" s="759"/>
    </row>
    <row r="62" spans="2:20">
      <c r="B62" s="451"/>
      <c r="C62" s="451"/>
      <c r="D62" s="1459"/>
      <c r="E62" s="1"/>
      <c r="F62" s="1"/>
      <c r="G62" s="1"/>
      <c r="H62" s="1"/>
      <c r="I62" s="1"/>
      <c r="J62" s="563" t="s">
        <v>2419</v>
      </c>
      <c r="K62" s="1"/>
      <c r="L62" s="1"/>
      <c r="M62" s="563" t="s">
        <v>1427</v>
      </c>
      <c r="N62" s="1"/>
      <c r="O62" s="1"/>
      <c r="P62" s="1"/>
      <c r="Q62" s="1"/>
      <c r="R62" s="563" t="s">
        <v>578</v>
      </c>
      <c r="S62" s="1"/>
      <c r="T62" s="1"/>
    </row>
    <row r="63" spans="2:20">
      <c r="B63" s="451"/>
      <c r="C63" s="451"/>
      <c r="D63" s="1459"/>
      <c r="E63" s="875" t="s">
        <v>2501</v>
      </c>
      <c r="F63" s="784"/>
      <c r="G63" s="784"/>
      <c r="H63" s="784"/>
      <c r="I63" s="784"/>
      <c r="J63" s="784"/>
      <c r="K63" s="784"/>
      <c r="L63" s="784"/>
      <c r="M63" s="784"/>
      <c r="N63" s="784"/>
      <c r="O63" s="784"/>
      <c r="P63" s="784"/>
      <c r="Q63" s="784"/>
      <c r="R63" s="784"/>
      <c r="S63" s="784"/>
      <c r="T63" s="876"/>
    </row>
    <row r="64" spans="2:20" ht="13.8" thickBot="1">
      <c r="B64" s="451"/>
      <c r="C64" s="451"/>
      <c r="D64" s="1464"/>
      <c r="E64" s="885" t="s">
        <v>2415</v>
      </c>
      <c r="F64" s="825"/>
      <c r="H64" s="825"/>
      <c r="I64" s="825"/>
      <c r="J64" s="825"/>
      <c r="L64" s="825"/>
      <c r="M64" s="825"/>
      <c r="N64" s="825"/>
      <c r="P64" s="825"/>
      <c r="Q64" s="825"/>
      <c r="R64" s="825"/>
      <c r="T64" s="878"/>
    </row>
    <row r="65" spans="2:20">
      <c r="B65" s="451"/>
      <c r="C65" s="451"/>
      <c r="D65" s="1449" t="s">
        <v>2677</v>
      </c>
      <c r="E65" s="875" t="s">
        <v>2504</v>
      </c>
      <c r="F65" s="784"/>
      <c r="G65" s="784"/>
      <c r="H65" s="784"/>
      <c r="I65" s="784"/>
      <c r="J65" s="784"/>
      <c r="K65" s="784"/>
      <c r="L65" s="784"/>
      <c r="M65" s="784"/>
      <c r="N65" s="784"/>
      <c r="O65" s="784"/>
      <c r="P65" s="784"/>
      <c r="Q65" s="784"/>
      <c r="R65" s="784"/>
      <c r="S65" s="784"/>
      <c r="T65" s="876"/>
    </row>
    <row r="66" spans="2:20" ht="13.8" thickBot="1">
      <c r="B66" s="451"/>
      <c r="C66" s="451"/>
      <c r="D66" s="1465"/>
      <c r="E66" s="886" t="s">
        <v>2415</v>
      </c>
      <c r="F66" s="879" t="s">
        <v>1332</v>
      </c>
      <c r="H66" s="873"/>
      <c r="I66" s="873"/>
      <c r="J66" s="873"/>
      <c r="L66" s="873"/>
      <c r="M66" s="873"/>
      <c r="N66" s="879" t="s">
        <v>2464</v>
      </c>
      <c r="P66" s="880" t="s">
        <v>369</v>
      </c>
      <c r="Q66" s="873"/>
      <c r="R66" s="873"/>
      <c r="T66" s="874"/>
    </row>
    <row r="67" spans="2:20">
      <c r="B67" s="451"/>
      <c r="C67" s="451"/>
      <c r="D67" s="1465"/>
      <c r="E67" s="757" t="s">
        <v>3938</v>
      </c>
      <c r="F67" s="758"/>
      <c r="G67" s="870"/>
      <c r="H67" s="758"/>
      <c r="I67" s="758"/>
      <c r="J67" s="758"/>
      <c r="K67" s="870"/>
      <c r="L67" s="758"/>
      <c r="M67" s="758"/>
      <c r="N67" s="758"/>
      <c r="O67" s="870"/>
      <c r="P67" s="758"/>
      <c r="Q67" s="758"/>
      <c r="R67" s="758"/>
      <c r="S67" s="870"/>
      <c r="T67" s="759"/>
    </row>
    <row r="68" spans="2:20">
      <c r="B68" s="451"/>
      <c r="C68" s="451"/>
      <c r="D68" s="1459"/>
      <c r="E68" s="735" t="s">
        <v>1502</v>
      </c>
      <c r="F68" s="563" t="s">
        <v>2775</v>
      </c>
      <c r="G68" s="1"/>
      <c r="H68" s="573" t="s">
        <v>1333</v>
      </c>
      <c r="I68" s="1"/>
      <c r="J68" s="563" t="s">
        <v>1342</v>
      </c>
      <c r="K68" s="1"/>
      <c r="L68" s="563" t="s">
        <v>2998</v>
      </c>
      <c r="M68" s="563" t="s">
        <v>1427</v>
      </c>
      <c r="N68" s="563" t="s">
        <v>184</v>
      </c>
      <c r="O68" s="1"/>
      <c r="P68" s="1"/>
      <c r="Q68" s="563" t="s">
        <v>2259</v>
      </c>
      <c r="R68" s="563" t="s">
        <v>578</v>
      </c>
      <c r="S68" s="1"/>
      <c r="T68" s="1"/>
    </row>
    <row r="69" spans="2:20">
      <c r="B69" s="451"/>
      <c r="C69" s="451"/>
      <c r="D69" s="1459"/>
      <c r="E69" s="563" t="s">
        <v>1332</v>
      </c>
      <c r="F69" s="573" t="s">
        <v>1706</v>
      </c>
      <c r="G69" s="1"/>
      <c r="H69" s="569" t="s">
        <v>2455</v>
      </c>
      <c r="I69" s="1"/>
      <c r="J69" s="573" t="s">
        <v>356</v>
      </c>
      <c r="K69" s="1"/>
      <c r="L69" s="1"/>
      <c r="M69" s="1"/>
      <c r="N69" s="1"/>
      <c r="O69" s="1"/>
      <c r="P69" s="1"/>
      <c r="Q69" s="1"/>
      <c r="R69" s="563" t="s">
        <v>892</v>
      </c>
      <c r="S69" s="1"/>
      <c r="T69" s="1"/>
    </row>
    <row r="70" spans="2:20">
      <c r="B70" s="451"/>
      <c r="C70" s="451"/>
      <c r="D70" s="1459"/>
      <c r="E70" s="875" t="s">
        <v>3902</v>
      </c>
      <c r="F70" s="784"/>
      <c r="G70" s="784"/>
      <c r="H70" s="784"/>
      <c r="I70" s="784"/>
      <c r="J70" s="784"/>
      <c r="K70" s="784"/>
      <c r="L70" s="784"/>
      <c r="M70" s="784"/>
      <c r="N70" s="784"/>
      <c r="O70" s="784"/>
      <c r="P70" s="784"/>
      <c r="Q70" s="784"/>
      <c r="R70" s="784"/>
      <c r="S70" s="784"/>
      <c r="T70" s="876"/>
    </row>
    <row r="71" spans="2:20">
      <c r="B71" s="451"/>
      <c r="C71" s="451"/>
      <c r="D71" s="1465"/>
      <c r="E71" s="877" t="s">
        <v>1333</v>
      </c>
      <c r="F71" s="882" t="s">
        <v>1706</v>
      </c>
      <c r="H71" s="825"/>
      <c r="I71" s="825"/>
      <c r="J71" s="825"/>
      <c r="L71" s="825"/>
      <c r="M71" s="825"/>
      <c r="N71" s="825"/>
      <c r="P71" s="825"/>
      <c r="Q71" s="825"/>
      <c r="R71" s="825"/>
      <c r="T71" s="878"/>
    </row>
    <row r="72" spans="2:20">
      <c r="B72" s="451"/>
      <c r="C72" s="451"/>
      <c r="D72" s="1459"/>
      <c r="E72" s="875" t="s">
        <v>699</v>
      </c>
      <c r="F72" s="784"/>
      <c r="G72" s="784"/>
      <c r="H72" s="784"/>
      <c r="I72" s="784"/>
      <c r="J72" s="784"/>
      <c r="K72" s="784"/>
      <c r="L72" s="784"/>
      <c r="M72" s="784"/>
      <c r="N72" s="784"/>
      <c r="O72" s="784"/>
      <c r="P72" s="784"/>
      <c r="Q72" s="784"/>
      <c r="R72" s="784"/>
      <c r="S72" s="784"/>
      <c r="T72" s="876"/>
    </row>
    <row r="73" spans="2:20">
      <c r="B73" s="451"/>
      <c r="C73" s="451"/>
      <c r="D73" s="1459"/>
      <c r="E73" s="573" t="s">
        <v>1333</v>
      </c>
      <c r="F73" s="573" t="s">
        <v>1705</v>
      </c>
      <c r="G73" s="1"/>
      <c r="H73" s="1"/>
      <c r="I73" s="569" t="s">
        <v>2420</v>
      </c>
      <c r="J73" s="573" t="s">
        <v>362</v>
      </c>
      <c r="K73" s="1"/>
      <c r="L73" s="563" t="s">
        <v>366</v>
      </c>
      <c r="M73" s="573" t="s">
        <v>2201</v>
      </c>
      <c r="N73" s="563" t="s">
        <v>2997</v>
      </c>
      <c r="O73" s="1"/>
      <c r="P73" s="573" t="s">
        <v>2465</v>
      </c>
      <c r="Q73" s="573" t="s">
        <v>190</v>
      </c>
      <c r="R73" s="563" t="s">
        <v>578</v>
      </c>
      <c r="S73" s="1"/>
      <c r="T73" s="1"/>
    </row>
    <row r="74" spans="2:20">
      <c r="B74" s="451"/>
      <c r="C74" s="451"/>
      <c r="D74" s="1465"/>
      <c r="E74" s="867" t="s">
        <v>700</v>
      </c>
      <c r="F74" s="856"/>
      <c r="G74" s="870"/>
      <c r="H74" s="856"/>
      <c r="I74" s="856"/>
      <c r="J74" s="856"/>
      <c r="K74" s="870"/>
      <c r="L74" s="856"/>
      <c r="M74" s="856"/>
      <c r="N74" s="856"/>
      <c r="O74" s="870"/>
      <c r="P74" s="856"/>
      <c r="Q74" s="856"/>
      <c r="R74" s="856"/>
      <c r="S74" s="870"/>
      <c r="T74" s="869"/>
    </row>
    <row r="75" spans="2:20" ht="13.8" thickBot="1">
      <c r="B75" s="451"/>
      <c r="C75" s="451"/>
      <c r="D75" s="1465"/>
      <c r="E75" s="756" t="s">
        <v>1706</v>
      </c>
      <c r="F75" s="577" t="s">
        <v>1705</v>
      </c>
      <c r="H75" s="607" t="s">
        <v>2455</v>
      </c>
      <c r="I75" s="748"/>
      <c r="J75" s="748"/>
      <c r="L75" s="650" t="s">
        <v>2011</v>
      </c>
      <c r="M75" s="611" t="s">
        <v>1427</v>
      </c>
      <c r="N75" s="611" t="s">
        <v>184</v>
      </c>
      <c r="P75" s="611" t="s">
        <v>897</v>
      </c>
      <c r="Q75" s="611" t="s">
        <v>2315</v>
      </c>
      <c r="R75" s="611" t="s">
        <v>1714</v>
      </c>
      <c r="T75" s="749"/>
    </row>
    <row r="76" spans="2:20">
      <c r="B76" s="451"/>
      <c r="C76" s="451"/>
      <c r="D76" s="1465"/>
      <c r="E76" s="757" t="s">
        <v>701</v>
      </c>
      <c r="F76" s="758"/>
      <c r="G76" s="870"/>
      <c r="H76" s="758"/>
      <c r="I76" s="758"/>
      <c r="J76" s="758"/>
      <c r="K76" s="870"/>
      <c r="L76" s="758"/>
      <c r="M76" s="758"/>
      <c r="N76" s="758"/>
      <c r="O76" s="870"/>
      <c r="P76" s="758"/>
      <c r="Q76" s="758"/>
      <c r="R76" s="758"/>
      <c r="S76" s="870"/>
      <c r="T76" s="759"/>
    </row>
    <row r="77" spans="2:20" ht="13.8" thickBot="1">
      <c r="B77" s="451"/>
      <c r="C77" s="451"/>
      <c r="D77" s="1450"/>
      <c r="E77" s="573" t="s">
        <v>1705</v>
      </c>
      <c r="F77" s="1"/>
      <c r="G77" s="1"/>
      <c r="H77" s="1"/>
      <c r="I77" s="569" t="s">
        <v>2420</v>
      </c>
      <c r="J77" s="573" t="s">
        <v>362</v>
      </c>
      <c r="K77" s="1"/>
      <c r="L77" s="563" t="s">
        <v>2419</v>
      </c>
      <c r="M77" s="573" t="s">
        <v>2201</v>
      </c>
      <c r="N77" s="573" t="s">
        <v>2465</v>
      </c>
      <c r="O77" s="1"/>
      <c r="P77" s="1"/>
      <c r="Q77" s="563" t="s">
        <v>2315</v>
      </c>
      <c r="R77" s="1"/>
      <c r="S77" s="1"/>
      <c r="T77" s="563" t="s">
        <v>2014</v>
      </c>
    </row>
    <row r="78" spans="2:20">
      <c r="B78" s="451"/>
      <c r="C78" s="451"/>
      <c r="D78" s="1463" t="s">
        <v>2413</v>
      </c>
      <c r="E78" s="892" t="s">
        <v>702</v>
      </c>
      <c r="F78" s="893"/>
      <c r="G78" s="893"/>
      <c r="H78" s="893"/>
      <c r="I78" s="893"/>
      <c r="J78" s="893"/>
      <c r="K78" s="893"/>
      <c r="L78" s="893"/>
      <c r="M78" s="893"/>
      <c r="N78" s="893"/>
      <c r="O78" s="893"/>
      <c r="P78" s="893"/>
      <c r="Q78" s="893"/>
      <c r="R78" s="893"/>
      <c r="S78" s="893"/>
      <c r="T78" s="894"/>
    </row>
    <row r="79" spans="2:20" ht="13.8" thickBot="1">
      <c r="B79" s="451"/>
      <c r="C79" s="451"/>
      <c r="D79" s="1464"/>
      <c r="E79" s="1442" t="s">
        <v>703</v>
      </c>
      <c r="F79" s="1459"/>
      <c r="G79" s="1459"/>
      <c r="H79" s="1459"/>
      <c r="I79" s="1459"/>
      <c r="J79" s="1459"/>
      <c r="K79" s="1459"/>
      <c r="L79" s="1459"/>
      <c r="M79" s="1459"/>
      <c r="N79" s="1459"/>
      <c r="O79" s="1459"/>
      <c r="P79" s="1459"/>
      <c r="Q79" s="1459"/>
      <c r="R79" s="1459"/>
      <c r="S79" s="1459"/>
      <c r="T79" s="1465"/>
    </row>
    <row r="80" spans="2:20">
      <c r="B80" s="451"/>
      <c r="C80" s="451"/>
      <c r="D80" s="1449" t="s">
        <v>730</v>
      </c>
      <c r="E80" s="773" t="s">
        <v>3939</v>
      </c>
      <c r="F80" s="771"/>
      <c r="G80" s="771"/>
      <c r="H80" s="771"/>
      <c r="I80" s="771"/>
      <c r="J80" s="771"/>
      <c r="K80" s="771"/>
      <c r="L80" s="771"/>
      <c r="M80" s="771"/>
      <c r="N80" s="771"/>
      <c r="O80" s="771"/>
      <c r="P80" s="771"/>
      <c r="Q80" s="771"/>
      <c r="R80" s="771"/>
      <c r="S80" s="866"/>
      <c r="T80" s="772"/>
    </row>
    <row r="81" spans="2:20" ht="13.8" thickBot="1">
      <c r="B81" s="451"/>
      <c r="C81" s="451"/>
      <c r="D81" s="1459"/>
      <c r="E81" s="769"/>
      <c r="F81" s="611" t="s">
        <v>103</v>
      </c>
      <c r="H81" s="823"/>
      <c r="I81" s="770"/>
      <c r="J81" s="833" t="s">
        <v>1387</v>
      </c>
      <c r="K81" s="1"/>
      <c r="L81" s="863"/>
      <c r="M81" s="770"/>
      <c r="N81" s="770"/>
      <c r="O81" s="823"/>
      <c r="P81" s="770"/>
      <c r="Q81" s="770"/>
      <c r="R81" s="835"/>
      <c r="S81" s="1"/>
      <c r="T81" s="799"/>
    </row>
    <row r="82" spans="2:20">
      <c r="B82" s="451"/>
      <c r="C82" s="451"/>
      <c r="D82" s="1459"/>
      <c r="E82" s="773" t="s">
        <v>704</v>
      </c>
      <c r="F82" s="771"/>
      <c r="G82" s="771"/>
      <c r="H82" s="864"/>
      <c r="I82" s="771"/>
      <c r="J82" s="771"/>
      <c r="K82" s="864"/>
      <c r="L82" s="771"/>
      <c r="M82" s="771"/>
      <c r="N82" s="771"/>
      <c r="O82" s="864"/>
      <c r="P82" s="771"/>
      <c r="Q82" s="771"/>
      <c r="R82" s="771"/>
      <c r="S82" s="864"/>
      <c r="T82" s="772"/>
    </row>
    <row r="83" spans="2:20" ht="13.8" thickBot="1">
      <c r="B83" s="451"/>
      <c r="C83" s="451"/>
      <c r="D83" s="1450"/>
      <c r="E83" s="750"/>
      <c r="F83" s="748"/>
      <c r="G83" s="832"/>
      <c r="H83" s="748"/>
      <c r="I83" s="766"/>
      <c r="J83" s="832"/>
      <c r="K83" s="748"/>
      <c r="L83" s="766"/>
      <c r="M83" s="748"/>
      <c r="N83" s="832"/>
      <c r="O83" s="748"/>
      <c r="P83" s="766"/>
      <c r="Q83" s="611" t="s">
        <v>2259</v>
      </c>
      <c r="R83" s="832"/>
      <c r="S83" s="748"/>
      <c r="T83" s="849"/>
    </row>
    <row r="84" spans="2:20">
      <c r="B84" s="451"/>
      <c r="C84" s="451"/>
      <c r="D84" s="1463" t="s">
        <v>2933</v>
      </c>
      <c r="E84" s="867" t="s">
        <v>705</v>
      </c>
      <c r="F84" s="856"/>
      <c r="G84" s="856"/>
      <c r="H84" s="868"/>
      <c r="I84" s="856"/>
      <c r="J84" s="856"/>
      <c r="K84" s="868"/>
      <c r="L84" s="856"/>
      <c r="M84" s="856"/>
      <c r="N84" s="856"/>
      <c r="O84" s="868"/>
      <c r="P84" s="856"/>
      <c r="Q84" s="856"/>
      <c r="R84" s="856"/>
      <c r="S84" s="868"/>
      <c r="T84" s="869"/>
    </row>
    <row r="85" spans="2:20" ht="13.8" thickBot="1">
      <c r="B85" s="451"/>
      <c r="C85" s="399"/>
      <c r="D85" s="1464"/>
      <c r="E85" s="768" t="s">
        <v>351</v>
      </c>
      <c r="F85" s="734"/>
      <c r="G85" s="792"/>
      <c r="H85" s="1"/>
      <c r="I85" s="744"/>
      <c r="J85" s="792"/>
      <c r="K85" s="1"/>
      <c r="L85" s="744"/>
      <c r="M85" s="678" t="s">
        <v>2463</v>
      </c>
      <c r="N85" s="837" t="s">
        <v>2201</v>
      </c>
      <c r="O85" s="1"/>
      <c r="P85" s="744"/>
      <c r="Q85" s="734"/>
      <c r="R85" s="792"/>
      <c r="S85" s="1"/>
      <c r="T85" s="850"/>
    </row>
    <row r="86" spans="2:20" ht="13.8" thickBot="1">
      <c r="B86" s="451"/>
      <c r="C86" s="451"/>
      <c r="D86" s="736" t="s">
        <v>3903</v>
      </c>
      <c r="E86" s="1"/>
      <c r="F86" s="1"/>
      <c r="G86" s="727"/>
      <c r="H86" s="1"/>
      <c r="I86" s="729"/>
      <c r="J86" s="727"/>
      <c r="K86" s="1"/>
      <c r="L86" s="729"/>
      <c r="M86" s="1"/>
      <c r="N86" s="727"/>
      <c r="O86" s="1"/>
      <c r="P86" s="729"/>
      <c r="Q86" s="563" t="s">
        <v>2315</v>
      </c>
      <c r="R86" s="727"/>
      <c r="S86" s="1"/>
      <c r="T86" s="729"/>
    </row>
    <row r="87" spans="2:20" ht="13.8" thickBot="1">
      <c r="B87" s="451"/>
      <c r="C87" s="451"/>
      <c r="D87" s="1449" t="s">
        <v>3904</v>
      </c>
      <c r="E87" s="727" t="s">
        <v>2696</v>
      </c>
      <c r="F87" s="728"/>
      <c r="G87" s="728"/>
      <c r="H87" s="728"/>
      <c r="I87" s="728"/>
      <c r="J87" s="728"/>
      <c r="K87" s="1"/>
      <c r="L87" s="728"/>
      <c r="M87" s="728"/>
      <c r="N87" s="728"/>
      <c r="O87" s="1"/>
      <c r="P87" s="728"/>
      <c r="Q87" s="728"/>
      <c r="R87" s="728"/>
      <c r="S87" s="1"/>
      <c r="T87" s="729"/>
    </row>
    <row r="88" spans="2:20" ht="13.8" thickBot="1">
      <c r="B88" s="451"/>
      <c r="C88" s="451"/>
      <c r="D88" s="1450"/>
      <c r="E88" s="624" t="s">
        <v>2776</v>
      </c>
      <c r="F88" s="1"/>
      <c r="G88" s="727"/>
      <c r="H88" s="1"/>
      <c r="I88" s="729"/>
      <c r="J88" s="683" t="s">
        <v>1342</v>
      </c>
      <c r="K88" s="1"/>
      <c r="L88" s="729"/>
      <c r="M88" s="1"/>
      <c r="N88" s="598" t="s">
        <v>2994</v>
      </c>
      <c r="O88" s="1"/>
      <c r="P88" s="729"/>
      <c r="Q88" s="563" t="s">
        <v>1714</v>
      </c>
      <c r="R88" s="727"/>
      <c r="S88" s="1"/>
      <c r="T88" s="729"/>
    </row>
    <row r="89" spans="2:20">
      <c r="B89" s="451"/>
      <c r="C89" s="451"/>
      <c r="D89" s="1449" t="s">
        <v>731</v>
      </c>
      <c r="E89" s="727" t="s">
        <v>2697</v>
      </c>
      <c r="F89" s="728"/>
      <c r="G89" s="728"/>
      <c r="H89" s="728"/>
      <c r="I89" s="728"/>
      <c r="J89" s="728"/>
      <c r="K89" s="1"/>
      <c r="L89" s="728"/>
      <c r="M89" s="728"/>
      <c r="N89" s="728"/>
      <c r="O89" s="1"/>
      <c r="P89" s="728"/>
      <c r="Q89" s="728"/>
      <c r="R89" s="728"/>
      <c r="S89" s="1"/>
      <c r="T89" s="729"/>
    </row>
    <row r="90" spans="2:20" ht="13.8" thickBot="1">
      <c r="B90" s="451"/>
      <c r="C90" s="451"/>
      <c r="D90" s="1450"/>
      <c r="E90" s="563" t="s">
        <v>1436</v>
      </c>
      <c r="F90" s="683" t="s">
        <v>1332</v>
      </c>
      <c r="G90" s="1"/>
      <c r="H90" s="729"/>
      <c r="I90" s="586" t="s">
        <v>365</v>
      </c>
      <c r="J90" s="683" t="s">
        <v>2419</v>
      </c>
      <c r="K90" s="1"/>
      <c r="L90" s="567" t="s">
        <v>357</v>
      </c>
      <c r="M90" s="563" t="s">
        <v>1427</v>
      </c>
      <c r="N90" s="683" t="s">
        <v>2464</v>
      </c>
      <c r="O90" s="1"/>
      <c r="P90" s="567" t="s">
        <v>897</v>
      </c>
      <c r="Q90" s="563" t="s">
        <v>2259</v>
      </c>
      <c r="R90" s="727"/>
      <c r="S90" s="1"/>
      <c r="T90" s="729"/>
    </row>
    <row r="91" spans="2:20" ht="13.8" thickBot="1">
      <c r="B91" s="451"/>
      <c r="C91" s="451"/>
      <c r="D91" s="736" t="s">
        <v>732</v>
      </c>
      <c r="E91" s="1"/>
      <c r="F91" s="727"/>
      <c r="G91" s="1"/>
      <c r="H91" s="729"/>
      <c r="I91" s="586" t="s">
        <v>2420</v>
      </c>
      <c r="J91" s="727"/>
      <c r="K91" s="1"/>
      <c r="L91" s="855" t="s">
        <v>360</v>
      </c>
      <c r="M91" s="1"/>
      <c r="N91" s="659" t="s">
        <v>369</v>
      </c>
      <c r="O91" s="1"/>
      <c r="P91" s="729"/>
      <c r="Q91" s="1"/>
      <c r="R91" s="659" t="s">
        <v>191</v>
      </c>
      <c r="S91" s="601" t="s">
        <v>2263</v>
      </c>
      <c r="T91" s="602" t="s">
        <v>846</v>
      </c>
    </row>
    <row r="92" spans="2:20" ht="13.8" thickBot="1">
      <c r="B92" s="451"/>
      <c r="C92" s="451"/>
      <c r="D92" s="736" t="s">
        <v>733</v>
      </c>
      <c r="E92" s="1087" t="s">
        <v>2417</v>
      </c>
      <c r="F92" s="659" t="s">
        <v>1341</v>
      </c>
      <c r="G92" s="586" t="s">
        <v>2418</v>
      </c>
      <c r="H92" s="729"/>
      <c r="I92" s="586" t="s">
        <v>2623</v>
      </c>
      <c r="J92" s="727"/>
      <c r="K92" s="1"/>
      <c r="L92" s="729"/>
      <c r="M92" s="1"/>
      <c r="N92" s="845" t="s">
        <v>2011</v>
      </c>
      <c r="O92" s="1"/>
      <c r="P92" s="729"/>
      <c r="Q92" s="1"/>
      <c r="R92" s="727"/>
      <c r="S92" s="1"/>
      <c r="T92" s="729"/>
    </row>
    <row r="93" spans="2:20" ht="13.8" thickBot="1">
      <c r="B93" s="451"/>
      <c r="C93" s="451"/>
      <c r="D93" s="736" t="s">
        <v>734</v>
      </c>
      <c r="E93" s="732" t="s">
        <v>1436</v>
      </c>
      <c r="F93" s="843" t="s">
        <v>2455</v>
      </c>
      <c r="G93" s="1"/>
      <c r="H93" s="767" t="s">
        <v>2415</v>
      </c>
      <c r="I93" s="744"/>
      <c r="J93" s="837" t="s">
        <v>362</v>
      </c>
      <c r="K93" s="577" t="s">
        <v>367</v>
      </c>
      <c r="L93" s="733" t="s">
        <v>356</v>
      </c>
      <c r="M93" s="678" t="s">
        <v>2201</v>
      </c>
      <c r="N93" s="837" t="s">
        <v>1343</v>
      </c>
      <c r="O93" s="1"/>
      <c r="P93" s="1"/>
      <c r="Q93" s="734"/>
      <c r="R93" s="843" t="s">
        <v>191</v>
      </c>
      <c r="S93" s="601" t="s">
        <v>2263</v>
      </c>
      <c r="T93" s="744"/>
    </row>
    <row r="94" spans="2:20" ht="16.2" thickBot="1">
      <c r="B94" s="451"/>
      <c r="C94" s="917" t="s">
        <v>735</v>
      </c>
      <c r="D94" s="1463" t="s">
        <v>2793</v>
      </c>
      <c r="E94" s="774" t="s">
        <v>1333</v>
      </c>
      <c r="F94" s="836" t="s">
        <v>1706</v>
      </c>
      <c r="G94" s="1"/>
      <c r="H94" s="887"/>
      <c r="I94" s="590" t="s">
        <v>1338</v>
      </c>
      <c r="J94" s="836" t="s">
        <v>1437</v>
      </c>
      <c r="K94" s="573" t="s">
        <v>2646</v>
      </c>
      <c r="L94" s="603" t="s">
        <v>2463</v>
      </c>
      <c r="M94" s="582" t="s">
        <v>2463</v>
      </c>
      <c r="N94" s="836" t="s">
        <v>898</v>
      </c>
      <c r="O94" s="1"/>
      <c r="P94" s="1"/>
      <c r="Q94" s="775"/>
      <c r="R94" s="836" t="s">
        <v>190</v>
      </c>
      <c r="S94" s="1"/>
      <c r="T94" s="851"/>
    </row>
    <row r="95" spans="2:20" ht="13.8" thickBot="1">
      <c r="B95" s="451"/>
      <c r="C95" s="451"/>
      <c r="D95" s="1465"/>
      <c r="E95" s="776" t="s">
        <v>352</v>
      </c>
      <c r="F95" s="665" t="s">
        <v>1705</v>
      </c>
      <c r="G95" s="1"/>
      <c r="H95" s="729"/>
      <c r="I95" s="729"/>
      <c r="J95" s="727"/>
      <c r="K95" s="1"/>
      <c r="L95" s="729"/>
      <c r="M95" s="1"/>
      <c r="N95" s="834" t="s">
        <v>2465</v>
      </c>
      <c r="O95" s="1"/>
      <c r="P95" s="1"/>
      <c r="Q95" s="1"/>
      <c r="R95" s="665" t="s">
        <v>2209</v>
      </c>
      <c r="S95" s="1"/>
      <c r="T95" s="852"/>
    </row>
    <row r="96" spans="2:20">
      <c r="B96" s="451"/>
      <c r="C96" s="451"/>
      <c r="D96" s="798" t="s">
        <v>2794</v>
      </c>
      <c r="E96" s="777"/>
      <c r="F96" s="727"/>
      <c r="G96" s="1"/>
      <c r="H96" s="729"/>
      <c r="I96" s="729"/>
      <c r="J96" s="727"/>
      <c r="K96" s="1"/>
      <c r="L96" s="729"/>
      <c r="M96" s="1"/>
      <c r="N96" s="665" t="s">
        <v>898</v>
      </c>
      <c r="O96" s="1"/>
      <c r="P96" s="1"/>
      <c r="Q96" s="1"/>
      <c r="R96" s="727"/>
      <c r="S96" s="1"/>
      <c r="T96" s="852"/>
    </row>
    <row r="97" spans="2:20" ht="13.8" thickBot="1">
      <c r="B97" s="451"/>
      <c r="C97" s="451"/>
      <c r="D97" s="799" t="s">
        <v>1891</v>
      </c>
      <c r="E97" s="752"/>
      <c r="F97" s="792"/>
      <c r="G97" s="1"/>
      <c r="H97" s="744"/>
      <c r="I97" s="744"/>
      <c r="J97" s="792"/>
      <c r="K97" s="1"/>
      <c r="L97" s="744"/>
      <c r="M97" s="734"/>
      <c r="N97" s="792"/>
      <c r="O97" s="1"/>
      <c r="P97" s="744"/>
      <c r="Q97" s="734"/>
      <c r="R97" s="837" t="s">
        <v>190</v>
      </c>
      <c r="S97" s="1"/>
      <c r="T97" s="850"/>
    </row>
    <row r="98" spans="2:20" ht="13.8" thickBot="1">
      <c r="B98" s="451"/>
      <c r="C98" s="451"/>
      <c r="D98" s="800"/>
      <c r="E98" s="727" t="s">
        <v>1892</v>
      </c>
      <c r="F98" s="728"/>
      <c r="G98" s="1"/>
      <c r="H98" s="728"/>
      <c r="I98" s="728"/>
      <c r="J98" s="728"/>
      <c r="K98" s="1"/>
      <c r="L98" s="728"/>
      <c r="M98" s="728"/>
      <c r="N98" s="728"/>
      <c r="O98" s="1"/>
      <c r="P98" s="728"/>
      <c r="Q98" s="728"/>
      <c r="R98" s="728"/>
      <c r="S98" s="1"/>
      <c r="T98" s="729"/>
    </row>
    <row r="99" spans="2:20" ht="13.8" thickBot="1">
      <c r="B99" s="451"/>
      <c r="C99" s="451"/>
      <c r="D99" s="801" t="s">
        <v>695</v>
      </c>
      <c r="E99" s="573" t="s">
        <v>351</v>
      </c>
      <c r="F99" s="727"/>
      <c r="G99" s="1"/>
      <c r="H99" s="729"/>
      <c r="I99" s="586" t="s">
        <v>896</v>
      </c>
      <c r="J99" s="838" t="s">
        <v>2313</v>
      </c>
      <c r="K99" s="1"/>
      <c r="L99" s="603" t="s">
        <v>2463</v>
      </c>
      <c r="M99" s="573" t="s">
        <v>2201</v>
      </c>
      <c r="N99" s="665" t="s">
        <v>1438</v>
      </c>
      <c r="O99" s="1"/>
      <c r="P99" s="602" t="s">
        <v>2465</v>
      </c>
      <c r="Q99" s="563" t="s">
        <v>2259</v>
      </c>
      <c r="R99" s="665" t="s">
        <v>2624</v>
      </c>
      <c r="S99" s="1"/>
      <c r="T99" s="729"/>
    </row>
    <row r="100" spans="2:20">
      <c r="B100" s="451"/>
      <c r="C100" s="451"/>
      <c r="D100" s="802"/>
      <c r="E100" s="69" t="s">
        <v>1893</v>
      </c>
      <c r="F100" s="727"/>
      <c r="G100" s="1"/>
      <c r="H100" s="729"/>
      <c r="I100" s="729"/>
      <c r="J100" s="727"/>
      <c r="K100" s="1"/>
      <c r="L100" s="729"/>
      <c r="M100" s="1"/>
      <c r="N100" s="727"/>
      <c r="O100" s="1"/>
      <c r="P100" s="729"/>
      <c r="Q100" s="1"/>
      <c r="R100" s="727"/>
      <c r="S100" s="1"/>
      <c r="T100" s="729"/>
    </row>
    <row r="101" spans="2:20">
      <c r="B101" s="451"/>
      <c r="C101" s="451"/>
      <c r="D101" s="801" t="s">
        <v>696</v>
      </c>
      <c r="E101" s="569" t="s">
        <v>2415</v>
      </c>
      <c r="F101" s="665" t="s">
        <v>352</v>
      </c>
      <c r="G101" s="1"/>
      <c r="H101" s="729"/>
      <c r="I101" s="567" t="s">
        <v>1707</v>
      </c>
      <c r="J101" s="659" t="s">
        <v>365</v>
      </c>
      <c r="K101" s="1"/>
      <c r="L101" s="602" t="s">
        <v>2459</v>
      </c>
      <c r="M101" s="563" t="s">
        <v>1427</v>
      </c>
      <c r="N101" s="727"/>
      <c r="O101" s="1"/>
      <c r="P101" s="729"/>
      <c r="Q101" s="1"/>
      <c r="R101" s="665" t="s">
        <v>2265</v>
      </c>
      <c r="S101" s="1"/>
      <c r="T101" s="729"/>
    </row>
    <row r="102" spans="2:20" ht="13.8" thickBot="1">
      <c r="B102" s="451"/>
      <c r="C102" s="451"/>
      <c r="D102" s="803"/>
      <c r="E102" s="569" t="s">
        <v>2455</v>
      </c>
      <c r="F102" s="727"/>
      <c r="G102" s="1"/>
      <c r="H102" s="729"/>
      <c r="I102" s="729"/>
      <c r="J102" s="727"/>
      <c r="K102" s="1"/>
      <c r="L102" s="729"/>
      <c r="M102" s="1"/>
      <c r="N102" s="727"/>
      <c r="O102" s="1"/>
      <c r="P102" s="729"/>
      <c r="Q102" s="1"/>
      <c r="R102" s="727"/>
      <c r="S102" s="1"/>
      <c r="T102" s="729"/>
    </row>
    <row r="103" spans="2:20" ht="13.8" thickBot="1">
      <c r="B103" s="451"/>
      <c r="C103" s="399"/>
      <c r="D103" s="804" t="s">
        <v>697</v>
      </c>
      <c r="E103" s="563" t="s">
        <v>1436</v>
      </c>
      <c r="F103" s="1086" t="s">
        <v>2417</v>
      </c>
      <c r="G103" s="586" t="s">
        <v>2418</v>
      </c>
      <c r="H103" s="729"/>
      <c r="I103" s="729"/>
      <c r="J103" s="727"/>
      <c r="K103" s="1"/>
      <c r="L103" s="602" t="s">
        <v>1717</v>
      </c>
      <c r="M103" s="1"/>
      <c r="N103" s="727"/>
      <c r="O103" s="1"/>
      <c r="Q103" s="1"/>
      <c r="R103" s="727"/>
      <c r="S103" s="1"/>
      <c r="T103" s="729"/>
    </row>
    <row r="104" spans="2:20" ht="13.8" thickBot="1">
      <c r="B104" s="451"/>
      <c r="C104" s="723"/>
      <c r="D104" s="385" t="s">
        <v>4009</v>
      </c>
      <c r="E104" s="573" t="s">
        <v>1333</v>
      </c>
      <c r="F104" s="665" t="s">
        <v>1706</v>
      </c>
      <c r="G104" s="1"/>
      <c r="H104" s="729"/>
      <c r="I104" s="729"/>
      <c r="J104" s="727"/>
      <c r="K104" s="1"/>
      <c r="L104" s="729"/>
      <c r="M104" s="1"/>
      <c r="N104" s="665" t="s">
        <v>2465</v>
      </c>
      <c r="O104" s="1"/>
      <c r="P104" s="1"/>
      <c r="Q104" s="1"/>
      <c r="R104" s="727"/>
      <c r="S104" s="1"/>
      <c r="T104" s="729"/>
    </row>
    <row r="105" spans="2:20" ht="13.8" thickBot="1">
      <c r="B105" s="451"/>
      <c r="C105" s="451"/>
      <c r="D105" s="730" t="s">
        <v>3940</v>
      </c>
      <c r="E105" s="563" t="s">
        <v>1436</v>
      </c>
      <c r="F105" s="727"/>
      <c r="G105" s="1"/>
      <c r="H105" s="729"/>
      <c r="I105" s="729"/>
      <c r="J105" s="727"/>
      <c r="K105" s="1"/>
      <c r="L105" s="729"/>
      <c r="M105" s="1"/>
      <c r="N105" s="683" t="s">
        <v>2464</v>
      </c>
      <c r="O105" s="598" t="s">
        <v>2994</v>
      </c>
      <c r="P105" s="1"/>
      <c r="Q105" s="569" t="s">
        <v>2211</v>
      </c>
      <c r="R105" s="683" t="s">
        <v>1714</v>
      </c>
      <c r="S105" s="1"/>
      <c r="T105" s="729"/>
    </row>
    <row r="106" spans="2:20">
      <c r="B106" s="451"/>
      <c r="C106" s="451"/>
      <c r="D106" s="1423" t="s">
        <v>3941</v>
      </c>
      <c r="E106" s="563" t="s">
        <v>1332</v>
      </c>
      <c r="F106" s="683" t="s">
        <v>2287</v>
      </c>
      <c r="G106" s="1"/>
      <c r="H106" s="729"/>
      <c r="I106" s="729"/>
      <c r="J106" s="659" t="s">
        <v>365</v>
      </c>
      <c r="K106" s="1"/>
      <c r="L106" s="602" t="s">
        <v>1343</v>
      </c>
      <c r="M106" s="563" t="s">
        <v>1427</v>
      </c>
      <c r="N106" s="665" t="s">
        <v>2009</v>
      </c>
      <c r="O106" s="1"/>
      <c r="P106" s="567" t="s">
        <v>897</v>
      </c>
      <c r="Q106" s="569" t="s">
        <v>191</v>
      </c>
      <c r="R106" s="601" t="s">
        <v>2263</v>
      </c>
      <c r="S106" s="1"/>
      <c r="T106" s="729"/>
    </row>
    <row r="107" spans="2:20" ht="13.8" thickBot="1">
      <c r="B107" s="451"/>
      <c r="C107" s="451"/>
      <c r="D107" s="1424"/>
      <c r="E107" s="563" t="s">
        <v>1436</v>
      </c>
      <c r="F107" s="683" t="s">
        <v>2416</v>
      </c>
      <c r="G107" s="1"/>
      <c r="H107" s="729"/>
      <c r="I107" s="729"/>
      <c r="J107" s="683" t="s">
        <v>366</v>
      </c>
      <c r="K107" s="1"/>
      <c r="L107" s="567" t="s">
        <v>2998</v>
      </c>
      <c r="M107" s="1"/>
      <c r="N107" s="727"/>
      <c r="O107" s="1"/>
      <c r="P107" s="729"/>
      <c r="Q107" s="1"/>
      <c r="R107" s="727"/>
      <c r="S107" s="1"/>
      <c r="T107" s="729"/>
    </row>
    <row r="108" spans="2:20" ht="13.8" thickBot="1">
      <c r="B108" s="451"/>
      <c r="C108" s="451"/>
      <c r="D108" s="385" t="s">
        <v>698</v>
      </c>
      <c r="E108" s="1"/>
      <c r="F108" s="727"/>
      <c r="G108" s="1"/>
      <c r="H108" s="729"/>
      <c r="I108" s="567" t="s">
        <v>1707</v>
      </c>
      <c r="J108" s="727"/>
      <c r="K108" s="577" t="s">
        <v>367</v>
      </c>
      <c r="L108" s="729"/>
      <c r="M108" s="1"/>
      <c r="N108" s="727"/>
      <c r="O108" s="1"/>
      <c r="P108" s="729"/>
      <c r="Q108" s="1"/>
      <c r="R108" s="727"/>
      <c r="S108" s="1"/>
      <c r="T108" s="729"/>
    </row>
    <row r="109" spans="2:20">
      <c r="B109" s="451"/>
      <c r="C109" s="451"/>
      <c r="D109" s="1423" t="s">
        <v>2505</v>
      </c>
      <c r="E109" s="727" t="s">
        <v>2697</v>
      </c>
      <c r="F109" s="728"/>
      <c r="G109" s="1"/>
      <c r="H109" s="728"/>
      <c r="I109" s="728"/>
      <c r="J109" s="728"/>
      <c r="K109" s="1"/>
      <c r="L109" s="728"/>
      <c r="M109" s="728"/>
      <c r="N109" s="728"/>
      <c r="O109" s="1"/>
      <c r="P109" s="728"/>
      <c r="Q109" s="728"/>
      <c r="R109" s="728"/>
      <c r="S109" s="1"/>
      <c r="T109" s="729"/>
    </row>
    <row r="110" spans="2:20" ht="13.8" thickBot="1">
      <c r="B110" s="451"/>
      <c r="C110" s="451"/>
      <c r="D110" s="1424"/>
      <c r="E110" s="563" t="s">
        <v>2414</v>
      </c>
      <c r="F110" s="683" t="s">
        <v>186</v>
      </c>
      <c r="G110" s="1"/>
      <c r="H110" s="729"/>
      <c r="I110" s="729"/>
      <c r="J110" s="727"/>
      <c r="K110" s="1"/>
      <c r="L110" s="729"/>
      <c r="M110" s="1"/>
      <c r="N110" s="683" t="s">
        <v>184</v>
      </c>
      <c r="O110" s="1"/>
      <c r="P110" s="729"/>
      <c r="Q110" s="1"/>
      <c r="R110" s="665" t="s">
        <v>2209</v>
      </c>
      <c r="S110" s="1"/>
      <c r="T110" s="729"/>
    </row>
    <row r="111" spans="2:20" ht="13.8" thickBot="1">
      <c r="B111" s="451"/>
      <c r="C111" s="451"/>
      <c r="D111" s="730" t="s">
        <v>3928</v>
      </c>
      <c r="E111" s="573" t="s">
        <v>1705</v>
      </c>
      <c r="F111" s="727"/>
      <c r="G111" s="1"/>
      <c r="H111" s="729"/>
      <c r="I111" s="602" t="s">
        <v>354</v>
      </c>
      <c r="J111" s="838" t="s">
        <v>2313</v>
      </c>
      <c r="K111" s="1"/>
      <c r="L111" s="602" t="s">
        <v>1711</v>
      </c>
      <c r="M111" s="573" t="s">
        <v>2463</v>
      </c>
      <c r="N111" s="727"/>
      <c r="O111" s="1"/>
      <c r="P111" s="729"/>
      <c r="Q111" s="1"/>
      <c r="R111" s="727"/>
      <c r="S111" s="1"/>
      <c r="T111" s="729"/>
    </row>
    <row r="112" spans="2:20" ht="13.8" thickBot="1">
      <c r="B112" s="451"/>
      <c r="C112" s="451"/>
      <c r="D112" s="385" t="s">
        <v>3905</v>
      </c>
      <c r="E112" s="1"/>
      <c r="F112" s="727"/>
      <c r="G112" s="1"/>
      <c r="H112" s="729"/>
      <c r="I112" s="729"/>
      <c r="J112" s="727"/>
      <c r="K112" s="1"/>
      <c r="L112" s="602" t="s">
        <v>2463</v>
      </c>
      <c r="M112" s="1"/>
      <c r="N112" s="727"/>
      <c r="O112" s="1"/>
      <c r="P112" s="729"/>
      <c r="Q112" s="1"/>
      <c r="R112" s="727"/>
      <c r="S112" s="1"/>
      <c r="T112" s="729"/>
    </row>
    <row r="113" spans="2:20" ht="13.8" thickBot="1">
      <c r="B113" s="451"/>
      <c r="C113" s="451"/>
      <c r="D113" s="730" t="s">
        <v>4200</v>
      </c>
      <c r="E113" s="1"/>
      <c r="F113" s="727"/>
      <c r="G113" s="1"/>
      <c r="H113" s="729"/>
      <c r="I113" s="729"/>
      <c r="J113" s="665" t="s">
        <v>356</v>
      </c>
      <c r="K113" s="1"/>
      <c r="L113" s="729"/>
      <c r="M113" s="1"/>
      <c r="N113" s="727"/>
      <c r="O113" s="1"/>
      <c r="P113" s="729"/>
      <c r="Q113" s="1"/>
      <c r="R113" s="727"/>
      <c r="S113" s="1"/>
      <c r="T113" s="729"/>
    </row>
    <row r="114" spans="2:20" ht="13.8" thickBot="1">
      <c r="B114" s="451"/>
      <c r="C114" s="451"/>
      <c r="D114" s="730" t="s">
        <v>4021</v>
      </c>
      <c r="E114" s="1"/>
      <c r="F114" s="727"/>
      <c r="G114" s="1"/>
      <c r="H114" s="729"/>
      <c r="I114" s="729"/>
      <c r="J114" s="665" t="s">
        <v>1337</v>
      </c>
      <c r="K114" s="1"/>
      <c r="L114" s="729"/>
      <c r="M114" s="1"/>
      <c r="N114" s="727"/>
      <c r="O114" s="1"/>
      <c r="P114" s="729"/>
      <c r="Q114" s="1"/>
      <c r="R114" s="727"/>
      <c r="S114" s="1"/>
      <c r="T114" s="729"/>
    </row>
    <row r="115" spans="2:20" ht="13.8" thickBot="1">
      <c r="B115" s="451"/>
      <c r="C115" s="451"/>
      <c r="D115" s="730" t="s">
        <v>3906</v>
      </c>
      <c r="E115" s="563" t="s">
        <v>2287</v>
      </c>
      <c r="F115" s="683" t="s">
        <v>186</v>
      </c>
      <c r="G115" s="1"/>
      <c r="H115" s="567" t="s">
        <v>2775</v>
      </c>
      <c r="I115" s="729"/>
      <c r="J115" s="727"/>
      <c r="K115" s="1"/>
      <c r="L115" s="729"/>
      <c r="M115" s="1"/>
      <c r="N115" s="727"/>
      <c r="O115" s="1"/>
      <c r="P115" s="728"/>
      <c r="Q115" s="1"/>
      <c r="R115" s="1"/>
      <c r="S115" s="1"/>
      <c r="T115" s="729"/>
    </row>
    <row r="116" spans="2:20" ht="13.8" thickBot="1">
      <c r="B116" s="451"/>
      <c r="C116" s="451"/>
      <c r="D116" s="1423" t="s">
        <v>2506</v>
      </c>
      <c r="E116" s="727" t="s">
        <v>1085</v>
      </c>
      <c r="F116" s="728"/>
      <c r="G116" s="1"/>
      <c r="H116" s="728"/>
      <c r="I116" s="728"/>
      <c r="J116" s="728"/>
      <c r="K116" s="1"/>
      <c r="L116" s="728"/>
      <c r="M116" s="728"/>
      <c r="N116" s="728"/>
      <c r="O116" s="1"/>
      <c r="P116" s="728"/>
      <c r="Q116" s="1"/>
      <c r="R116" s="1"/>
      <c r="S116" s="1"/>
      <c r="T116" s="729"/>
    </row>
    <row r="117" spans="2:20" ht="13.8" thickBot="1">
      <c r="B117" s="451"/>
      <c r="C117" s="451"/>
      <c r="D117" s="1424"/>
      <c r="E117" s="1"/>
      <c r="F117" s="727"/>
      <c r="G117" s="1"/>
      <c r="H117" s="729"/>
      <c r="I117" s="729"/>
      <c r="J117" s="727"/>
      <c r="K117" s="1"/>
      <c r="L117" s="729"/>
      <c r="M117" s="1"/>
      <c r="N117" s="727"/>
      <c r="O117" s="1"/>
      <c r="P117" s="601" t="s">
        <v>2263</v>
      </c>
      <c r="Q117" s="659" t="s">
        <v>191</v>
      </c>
      <c r="R117" s="683" t="s">
        <v>892</v>
      </c>
      <c r="S117" s="566" t="s">
        <v>2014</v>
      </c>
      <c r="T117" s="602" t="s">
        <v>2265</v>
      </c>
    </row>
    <row r="118" spans="2:20" ht="13.8" thickBot="1">
      <c r="B118" s="451"/>
      <c r="C118" s="451"/>
      <c r="D118" s="730" t="s">
        <v>4010</v>
      </c>
      <c r="E118" s="563" t="s">
        <v>1332</v>
      </c>
      <c r="F118" s="727"/>
      <c r="G118" s="1"/>
      <c r="H118" s="729"/>
      <c r="I118" s="729"/>
      <c r="J118" s="727"/>
      <c r="K118" s="1"/>
      <c r="L118" s="729"/>
      <c r="M118" s="1"/>
      <c r="N118" s="727"/>
      <c r="O118" s="1"/>
      <c r="P118" s="729"/>
      <c r="Q118" s="1"/>
      <c r="R118" s="727"/>
      <c r="S118" s="1"/>
      <c r="T118" s="729"/>
    </row>
    <row r="119" spans="2:20" ht="16.2" thickBot="1">
      <c r="B119" s="451"/>
      <c r="C119" s="917" t="s">
        <v>4181</v>
      </c>
      <c r="D119" s="730" t="s">
        <v>4022</v>
      </c>
      <c r="E119" s="1"/>
      <c r="F119" s="727"/>
      <c r="G119" s="1"/>
      <c r="H119" s="840"/>
      <c r="I119" s="729"/>
      <c r="J119" s="727"/>
      <c r="K119" s="1"/>
      <c r="L119" s="729"/>
      <c r="M119" s="1"/>
      <c r="N119" s="727"/>
      <c r="O119" s="1"/>
      <c r="P119" s="1"/>
      <c r="Q119" s="563" t="s">
        <v>2315</v>
      </c>
      <c r="R119" s="727"/>
      <c r="S119" s="1"/>
      <c r="T119" s="841" t="s">
        <v>2014</v>
      </c>
    </row>
    <row r="120" spans="2:20" ht="13.8" thickBot="1">
      <c r="B120" s="451"/>
      <c r="C120" s="451"/>
      <c r="D120" s="385" t="s">
        <v>4189</v>
      </c>
      <c r="E120" s="563" t="s">
        <v>2416</v>
      </c>
      <c r="F120" s="727"/>
      <c r="G120" s="1"/>
      <c r="H120" s="729"/>
      <c r="I120" s="729"/>
      <c r="J120" s="727"/>
      <c r="K120" s="1"/>
      <c r="L120" s="729"/>
      <c r="M120" s="573" t="s">
        <v>2201</v>
      </c>
      <c r="N120" s="665" t="s">
        <v>2465</v>
      </c>
      <c r="O120" s="1"/>
      <c r="P120" s="1"/>
      <c r="Q120" s="563" t="s">
        <v>2315</v>
      </c>
      <c r="R120" s="727"/>
      <c r="S120" s="1"/>
      <c r="T120" s="729"/>
    </row>
    <row r="121" spans="2:20" ht="15.6" thickBot="1">
      <c r="B121" s="451"/>
      <c r="C121" s="451"/>
      <c r="D121" s="730" t="s">
        <v>4198</v>
      </c>
      <c r="E121" s="389"/>
      <c r="F121" s="727"/>
      <c r="G121" s="1"/>
      <c r="H121" s="567" t="s">
        <v>353</v>
      </c>
      <c r="I121" s="586" t="s">
        <v>896</v>
      </c>
      <c r="J121" s="683" t="s">
        <v>1707</v>
      </c>
      <c r="K121" s="1"/>
      <c r="L121" s="729"/>
      <c r="M121" s="1"/>
      <c r="N121" s="727"/>
      <c r="O121" s="1"/>
      <c r="P121" s="729"/>
      <c r="Q121" s="1"/>
      <c r="R121" s="665" t="s">
        <v>190</v>
      </c>
      <c r="S121" s="1"/>
      <c r="T121" s="602" t="s">
        <v>2265</v>
      </c>
    </row>
    <row r="122" spans="2:20" ht="15.6" thickBot="1">
      <c r="B122" s="451"/>
      <c r="C122" s="451"/>
      <c r="D122" s="385" t="s">
        <v>4192</v>
      </c>
      <c r="E122" s="1"/>
      <c r="F122" s="659" t="s">
        <v>1335</v>
      </c>
      <c r="G122" s="1"/>
      <c r="H122" s="729"/>
      <c r="I122" s="586" t="s">
        <v>2623</v>
      </c>
      <c r="J122" s="727"/>
      <c r="K122" s="1"/>
      <c r="L122" s="840"/>
      <c r="M122" s="1"/>
      <c r="N122" s="727"/>
      <c r="O122" s="1"/>
      <c r="P122" s="840"/>
      <c r="Q122" s="1"/>
      <c r="R122" s="839"/>
      <c r="S122" s="1"/>
      <c r="T122" s="729"/>
    </row>
    <row r="123" spans="2:20" ht="15.6" thickBot="1">
      <c r="B123" s="451"/>
      <c r="C123" s="451"/>
      <c r="D123" s="730" t="s">
        <v>2507</v>
      </c>
      <c r="E123" s="1"/>
      <c r="F123" s="839"/>
      <c r="G123" s="1"/>
      <c r="H123" s="729"/>
      <c r="I123" s="840"/>
      <c r="J123" s="839"/>
      <c r="K123" s="1"/>
      <c r="L123" s="729"/>
      <c r="M123" s="389"/>
      <c r="N123" s="839"/>
      <c r="O123" s="1"/>
      <c r="P123" s="729"/>
      <c r="Q123" s="389"/>
      <c r="R123" s="727"/>
      <c r="S123" s="1"/>
      <c r="T123" s="840"/>
    </row>
    <row r="124" spans="2:20" ht="15.6" thickBot="1">
      <c r="B124" s="725"/>
      <c r="C124" s="725"/>
      <c r="D124" s="1220" t="s">
        <v>2508</v>
      </c>
      <c r="E124" s="563" t="s">
        <v>1436</v>
      </c>
      <c r="F124" s="727"/>
      <c r="G124" s="1"/>
      <c r="H124" s="729"/>
      <c r="I124" s="729"/>
      <c r="J124" s="727"/>
      <c r="K124" s="1"/>
      <c r="L124" s="729"/>
      <c r="M124" s="1"/>
      <c r="N124" s="727"/>
      <c r="O124" s="1"/>
      <c r="P124" s="729"/>
      <c r="Q124" s="1"/>
      <c r="R124" s="727"/>
      <c r="S124" s="1"/>
      <c r="T124" s="729"/>
    </row>
    <row r="125" spans="2:20" ht="13.8" thickBot="1">
      <c r="B125" s="451"/>
      <c r="C125" s="451"/>
      <c r="D125" s="730" t="s">
        <v>2509</v>
      </c>
      <c r="E125" s="1"/>
      <c r="F125" s="727"/>
      <c r="G125" s="1"/>
      <c r="H125" s="729"/>
      <c r="I125" s="729"/>
      <c r="J125" s="727"/>
      <c r="K125" s="593" t="s">
        <v>2017</v>
      </c>
      <c r="L125" s="729"/>
      <c r="M125" s="1"/>
      <c r="N125" s="683" t="s">
        <v>2464</v>
      </c>
      <c r="O125" s="1"/>
      <c r="P125" s="729"/>
      <c r="Q125" s="1"/>
      <c r="R125" s="727"/>
      <c r="S125" s="1"/>
      <c r="T125" s="729"/>
    </row>
    <row r="126" spans="2:20" ht="13.8" thickBot="1">
      <c r="B126" s="451"/>
      <c r="C126" s="451"/>
      <c r="D126" s="730" t="s">
        <v>2359</v>
      </c>
      <c r="E126" s="1"/>
      <c r="F126" s="727"/>
      <c r="G126" s="1"/>
      <c r="H126" s="729"/>
      <c r="I126" s="729"/>
      <c r="J126" s="727"/>
      <c r="K126" s="635" t="s">
        <v>2010</v>
      </c>
      <c r="L126" s="729"/>
      <c r="M126" s="1"/>
      <c r="N126" s="727"/>
      <c r="O126" s="1"/>
      <c r="P126" s="729"/>
      <c r="Q126" s="1"/>
      <c r="R126" s="727"/>
      <c r="S126" s="1"/>
      <c r="T126" s="729"/>
    </row>
    <row r="127" spans="2:20">
      <c r="B127" s="451"/>
      <c r="C127" s="451"/>
      <c r="D127" s="1423" t="s">
        <v>4011</v>
      </c>
      <c r="E127" s="563" t="s">
        <v>2416</v>
      </c>
      <c r="F127" s="1086" t="s">
        <v>2417</v>
      </c>
      <c r="G127" s="586" t="s">
        <v>2418</v>
      </c>
      <c r="H127" s="729"/>
      <c r="I127" s="729"/>
      <c r="J127" s="683" t="s">
        <v>1342</v>
      </c>
      <c r="K127" s="1"/>
      <c r="L127" s="729"/>
      <c r="M127" s="1"/>
      <c r="N127" s="727"/>
      <c r="O127" s="1"/>
      <c r="P127" s="729"/>
      <c r="Q127" s="1"/>
      <c r="R127" s="727"/>
      <c r="S127" s="1"/>
      <c r="T127" s="729"/>
    </row>
    <row r="128" spans="2:20" ht="13.8" thickBot="1">
      <c r="B128" s="451"/>
      <c r="C128" s="451"/>
      <c r="D128" s="1424"/>
      <c r="E128" s="624" t="s">
        <v>2776</v>
      </c>
      <c r="F128" s="683" t="s">
        <v>186</v>
      </c>
      <c r="G128" s="1"/>
      <c r="H128" s="729"/>
      <c r="I128" s="729"/>
      <c r="J128" s="727"/>
      <c r="K128" s="1"/>
      <c r="L128" s="729"/>
      <c r="M128" s="1"/>
      <c r="N128" s="727"/>
      <c r="O128" s="1"/>
      <c r="P128" s="729"/>
      <c r="Q128" s="1"/>
      <c r="R128" s="727"/>
      <c r="S128" s="1"/>
      <c r="T128" s="729"/>
    </row>
    <row r="129" spans="2:20" ht="13.8" thickBot="1">
      <c r="B129" s="451"/>
      <c r="C129" s="451"/>
      <c r="D129" s="730" t="s">
        <v>2360</v>
      </c>
      <c r="E129" s="1"/>
      <c r="F129" s="727"/>
      <c r="G129" s="1"/>
      <c r="H129" s="729"/>
      <c r="I129" s="729"/>
      <c r="J129" s="665" t="s">
        <v>1717</v>
      </c>
      <c r="K129" s="1"/>
      <c r="L129" s="729"/>
      <c r="M129" s="1"/>
      <c r="N129" s="727"/>
      <c r="O129" s="1"/>
      <c r="P129" s="729"/>
      <c r="Q129" s="1"/>
      <c r="R129" s="671" t="s">
        <v>191</v>
      </c>
      <c r="S129" s="601" t="s">
        <v>2263</v>
      </c>
      <c r="T129" s="729"/>
    </row>
    <row r="130" spans="2:20" ht="13.8" thickBot="1">
      <c r="B130" s="451"/>
      <c r="C130" s="451"/>
      <c r="D130" s="730" t="s">
        <v>2361</v>
      </c>
      <c r="E130" s="573" t="s">
        <v>352</v>
      </c>
      <c r="F130" s="727"/>
      <c r="G130" s="1"/>
      <c r="H130" s="729"/>
      <c r="I130" s="729"/>
      <c r="J130" s="727"/>
      <c r="K130" s="1"/>
      <c r="L130" s="612" t="s">
        <v>2313</v>
      </c>
      <c r="M130" s="1"/>
      <c r="N130" s="727"/>
      <c r="O130" s="1"/>
      <c r="P130" s="729"/>
      <c r="Q130" s="1"/>
      <c r="R130" s="727"/>
      <c r="S130" s="1"/>
      <c r="T130" s="729"/>
    </row>
    <row r="131" spans="2:20" ht="13.8" thickBot="1">
      <c r="B131" s="451"/>
      <c r="C131" s="451"/>
      <c r="D131" s="730" t="s">
        <v>4191</v>
      </c>
      <c r="E131" s="1"/>
      <c r="F131" s="727"/>
      <c r="G131" s="1"/>
      <c r="H131" s="729"/>
      <c r="I131" s="729"/>
      <c r="J131" s="727"/>
      <c r="K131" s="1"/>
      <c r="L131" s="729"/>
      <c r="M131" s="1"/>
      <c r="N131" s="727"/>
      <c r="O131" s="1"/>
      <c r="P131" s="729"/>
      <c r="Q131" s="1"/>
      <c r="R131" s="727"/>
      <c r="S131" s="1"/>
      <c r="T131" s="729"/>
    </row>
    <row r="132" spans="2:20" ht="13.8" thickBot="1">
      <c r="B132" s="451"/>
      <c r="C132" s="451"/>
      <c r="D132" s="730" t="s">
        <v>4190</v>
      </c>
      <c r="E132" s="1"/>
      <c r="F132" s="727"/>
      <c r="G132" s="1"/>
      <c r="H132" s="729"/>
      <c r="I132" s="612" t="s">
        <v>1340</v>
      </c>
      <c r="J132" s="727"/>
      <c r="K132" s="1"/>
      <c r="L132" s="729"/>
      <c r="M132" s="1"/>
      <c r="N132" s="727"/>
      <c r="O132" s="1"/>
      <c r="P132" s="729"/>
      <c r="Q132" s="1"/>
      <c r="R132" s="727"/>
      <c r="S132" s="1"/>
      <c r="T132" s="729"/>
    </row>
    <row r="133" spans="2:20" ht="13.8" thickBot="1">
      <c r="B133" s="451"/>
      <c r="C133" s="451"/>
      <c r="D133" s="730" t="s">
        <v>2492</v>
      </c>
      <c r="E133" s="1"/>
      <c r="F133" s="727"/>
      <c r="G133" s="1"/>
      <c r="H133" s="729"/>
      <c r="I133" s="612" t="s">
        <v>1340</v>
      </c>
      <c r="J133" s="727"/>
      <c r="K133" s="1"/>
      <c r="L133" s="729"/>
      <c r="M133" s="1"/>
      <c r="N133" s="727"/>
      <c r="O133" s="1"/>
      <c r="P133" s="729"/>
      <c r="Q133" s="1"/>
      <c r="R133" s="727"/>
      <c r="S133" s="1"/>
      <c r="T133" s="729"/>
    </row>
    <row r="134" spans="2:20" ht="13.8" thickBot="1">
      <c r="B134" s="451"/>
      <c r="C134" s="451"/>
      <c r="D134" s="730" t="s">
        <v>2860</v>
      </c>
      <c r="E134" s="1"/>
      <c r="F134" s="727"/>
      <c r="G134" s="1"/>
      <c r="H134" s="729"/>
      <c r="I134" s="729"/>
      <c r="J134" s="573" t="s">
        <v>2646</v>
      </c>
      <c r="K134" s="1"/>
      <c r="L134" s="729"/>
      <c r="M134" s="1"/>
      <c r="N134" s="727"/>
      <c r="O134" s="1"/>
      <c r="P134" s="729"/>
      <c r="Q134" s="1"/>
      <c r="R134" s="727"/>
      <c r="S134" s="1"/>
      <c r="T134" s="729"/>
    </row>
    <row r="135" spans="2:20">
      <c r="B135" s="451"/>
      <c r="C135" s="451"/>
      <c r="D135" s="1423" t="s">
        <v>3907</v>
      </c>
      <c r="E135" s="563" t="s">
        <v>2775</v>
      </c>
      <c r="F135" s="683" t="s">
        <v>103</v>
      </c>
      <c r="G135" s="1"/>
      <c r="H135" s="729"/>
      <c r="I135" s="729"/>
      <c r="J135" s="683" t="s">
        <v>2419</v>
      </c>
      <c r="K135" s="1"/>
      <c r="L135" s="729"/>
      <c r="M135" s="1"/>
      <c r="N135" s="665" t="s">
        <v>2009</v>
      </c>
      <c r="O135" s="1"/>
      <c r="P135" s="729"/>
      <c r="Q135" s="563" t="s">
        <v>2315</v>
      </c>
      <c r="R135" s="727"/>
      <c r="S135" s="1"/>
      <c r="T135" s="729"/>
    </row>
    <row r="136" spans="2:20" ht="13.8" thickBot="1">
      <c r="B136" s="451"/>
      <c r="C136" s="451"/>
      <c r="D136" s="1424"/>
      <c r="E136" s="569" t="s">
        <v>2306</v>
      </c>
      <c r="F136" s="844" t="s">
        <v>2776</v>
      </c>
      <c r="G136" s="1"/>
      <c r="H136" s="567" t="s">
        <v>186</v>
      </c>
      <c r="I136" s="729"/>
      <c r="J136" s="683" t="s">
        <v>357</v>
      </c>
      <c r="K136" s="1"/>
      <c r="L136" s="729"/>
      <c r="M136" s="1"/>
      <c r="N136" s="659" t="s">
        <v>369</v>
      </c>
      <c r="O136" s="1"/>
      <c r="P136" s="729"/>
      <c r="Q136" s="1"/>
      <c r="R136" s="727"/>
      <c r="S136" s="1"/>
      <c r="T136" s="729"/>
    </row>
    <row r="137" spans="2:20" ht="13.8" thickBot="1">
      <c r="B137" s="451"/>
      <c r="C137" s="451"/>
      <c r="D137" s="730" t="s">
        <v>4197</v>
      </c>
      <c r="E137" s="1"/>
      <c r="F137" s="727"/>
      <c r="G137" s="1"/>
      <c r="H137" s="729"/>
      <c r="I137" s="729"/>
      <c r="J137" s="727"/>
      <c r="K137" s="1"/>
      <c r="L137" s="729"/>
      <c r="M137" s="1"/>
      <c r="N137" s="727"/>
      <c r="O137" s="1"/>
      <c r="P137" s="729"/>
      <c r="Q137" s="1"/>
      <c r="R137" s="727"/>
      <c r="S137" s="1"/>
      <c r="T137" s="729"/>
    </row>
    <row r="138" spans="2:20" ht="13.8" thickBot="1">
      <c r="B138" s="451"/>
      <c r="C138" s="451"/>
      <c r="D138" s="730" t="s">
        <v>4196</v>
      </c>
      <c r="E138" s="1"/>
      <c r="F138" s="727"/>
      <c r="G138" s="1"/>
      <c r="H138" s="729"/>
      <c r="I138" s="729"/>
      <c r="J138" s="727"/>
      <c r="K138" s="1"/>
      <c r="L138" s="729"/>
      <c r="M138" s="1"/>
      <c r="N138" s="727"/>
      <c r="O138" s="1"/>
      <c r="P138" s="729"/>
      <c r="Q138" s="1"/>
      <c r="R138" s="727"/>
      <c r="S138" s="1"/>
      <c r="T138" s="729"/>
    </row>
    <row r="139" spans="2:20" ht="13.8" thickBot="1">
      <c r="B139" s="451"/>
      <c r="C139" s="451"/>
      <c r="D139" s="730" t="s">
        <v>4195</v>
      </c>
      <c r="E139" s="1"/>
      <c r="F139" s="727"/>
      <c r="G139" s="1"/>
      <c r="H139" s="729"/>
      <c r="I139" s="729"/>
      <c r="J139" s="727"/>
      <c r="K139" s="1"/>
      <c r="L139" s="729"/>
      <c r="M139" s="1"/>
      <c r="N139" s="727"/>
      <c r="O139" s="1"/>
      <c r="P139" s="729"/>
      <c r="Q139" s="1"/>
      <c r="R139" s="727"/>
      <c r="S139" s="1"/>
      <c r="T139" s="729"/>
    </row>
    <row r="140" spans="2:20" ht="13.8" thickBot="1">
      <c r="B140" s="451"/>
      <c r="C140" s="451"/>
      <c r="D140" s="730" t="s">
        <v>4194</v>
      </c>
      <c r="E140" s="1"/>
      <c r="F140" s="727"/>
      <c r="G140" s="1"/>
      <c r="H140" s="729"/>
      <c r="I140" s="729"/>
      <c r="J140" s="727"/>
      <c r="K140" s="1"/>
      <c r="L140" s="729"/>
      <c r="M140" s="1"/>
      <c r="N140" s="727"/>
      <c r="O140" s="1"/>
      <c r="P140" s="729"/>
      <c r="Q140" s="1"/>
      <c r="R140" s="727"/>
      <c r="S140" s="1"/>
      <c r="T140" s="729"/>
    </row>
    <row r="141" spans="2:20" ht="13.8" thickBot="1">
      <c r="B141" s="399"/>
      <c r="C141" s="399"/>
      <c r="D141" s="724" t="s">
        <v>4193</v>
      </c>
      <c r="E141" s="729"/>
      <c r="F141" s="727"/>
      <c r="G141" s="1"/>
      <c r="H141" s="729"/>
      <c r="I141" s="729"/>
      <c r="J141" s="727"/>
      <c r="K141" s="1"/>
      <c r="L141" s="729"/>
      <c r="M141" s="727"/>
      <c r="N141" s="727"/>
      <c r="O141" s="1"/>
      <c r="P141" s="729"/>
      <c r="Q141" s="1"/>
      <c r="R141" s="727"/>
      <c r="S141" s="1"/>
      <c r="T141" s="729"/>
    </row>
  </sheetData>
  <mergeCells count="24">
    <mergeCell ref="D109:D110"/>
    <mergeCell ref="D116:D117"/>
    <mergeCell ref="D127:D128"/>
    <mergeCell ref="D135:D136"/>
    <mergeCell ref="D87:D88"/>
    <mergeCell ref="D89:D90"/>
    <mergeCell ref="D94:D95"/>
    <mergeCell ref="D106:D107"/>
    <mergeCell ref="D80:D83"/>
    <mergeCell ref="D84:D85"/>
    <mergeCell ref="E50:T50"/>
    <mergeCell ref="D53:D56"/>
    <mergeCell ref="D59:D64"/>
    <mergeCell ref="D65:D77"/>
    <mergeCell ref="D47:D52"/>
    <mergeCell ref="E7:H7"/>
    <mergeCell ref="I7:L7"/>
    <mergeCell ref="D78:D79"/>
    <mergeCell ref="E79:T79"/>
    <mergeCell ref="M7:P7"/>
    <mergeCell ref="Q7:T7"/>
    <mergeCell ref="D30:D31"/>
    <mergeCell ref="D33:D42"/>
    <mergeCell ref="D43:D46"/>
  </mergeCells>
  <phoneticPr fontId="17" type="noConversion"/>
  <hyperlinks>
    <hyperlink ref="L10" location="'IId etw. netz '!A1" display="(tyrrhenica)"/>
    <hyperlink ref="J11" location="'IIb iso  '!A1" display=" "/>
    <hyperlink ref="E12" location="'Ia iso '!A1" display="lilacea"/>
    <hyperlink ref="M12" location="'IIIa iso  '!A1" display="vinosa Sg"/>
    <hyperlink ref="J14" location="'IIc iso  '!A1" display=" "/>
    <hyperlink ref="L14" location="'IId etw. netz '!A1" display="(tyrrhenica)"/>
    <hyperlink ref="T15" location="'IVd iso  '!A1" display="postiana"/>
    <hyperlink ref="N17" location="'IIIc iso   '!A1" display=" "/>
    <hyperlink ref="E19" location="'Ia netz'!A1" display=" "/>
    <hyperlink ref="F19" location="'Ia iso '!A1" display="lilacea"/>
    <hyperlink ref="J19" location="'IIb iso  '!A1" display=" "/>
    <hyperlink ref="I20" location="'IIa etw. netz'!A1" display=" "/>
    <hyperlink ref="J20" location="'IIa netz '!A1" display=" "/>
    <hyperlink ref="H20" location="'IIa netz '!A1" display=" "/>
    <hyperlink ref="Q20" location="'IVc iso  '!A1" display="(lateritia)"/>
    <hyperlink ref="R20" location="'IVb etw. netz  '!A1" display="roseipes (Sr)"/>
    <hyperlink ref="I21" location="'IIa etw. netz'!A1" display=" "/>
    <hyperlink ref="E22" location="'Ia etw. netz'!A1" display="((subazurea))"/>
    <hyperlink ref="E26" location="'Ia etw. netz'!A1" display="((subazurea))"/>
    <hyperlink ref="E25" location="'Ia etw. netz'!A1" display="((subazurea))"/>
    <hyperlink ref="F25" location="'Ia etw. netz'!A1" display="((subazurea))"/>
    <hyperlink ref="L24" location="'IIc iso  '!A1" display=" "/>
    <hyperlink ref="N24" location="'IIIc etw. netz '!A1" display="claroflava Sg"/>
    <hyperlink ref="I28" location="'IIa etw. netz'!A1" display=" "/>
    <hyperlink ref="J28" location="'IIb etw. netz '!A1" display=" "/>
    <hyperlink ref="L28" location="'IIb iso  '!A1" display="pectinata Hr,Ge"/>
    <hyperlink ref="E29" location="'Ia etw. netz'!A1" display="((subazurea))"/>
    <hyperlink ref="J29" location="'IIb iso  '!A1" display="pectinata Hr,Ge"/>
    <hyperlink ref="R29" location="'IVb iso '!A1" display="roseicolor"/>
    <hyperlink ref="I31" location="'IIa netz '!A1" display=" "/>
    <hyperlink ref="I32" location="'IIa iso '!A1" display=" "/>
    <hyperlink ref="M32" location="'IId iso  '!A1" display=" "/>
    <hyperlink ref="N32" location="'IIIa iso  '!A1" display="vinosa Sg"/>
    <hyperlink ref="E34" location="'Ia iso '!A1" display="lilacea"/>
    <hyperlink ref="N36" location="'IIIc iso   '!A1" display=" "/>
    <hyperlink ref="E40" location="'Ia iso '!A1" display="vesca"/>
    <hyperlink ref="F40" location="'Ia iso '!A1" display="lilacea"/>
    <hyperlink ref="J40" location="'IIb etw. netz '!A1" display=" "/>
    <hyperlink ref="R40" location="'IVb etw. netz  '!A1" display="roseipes (Sr)"/>
    <hyperlink ref="Q40" location="'IVa etw. netz '!A1" display="amethHO,Ge"/>
    <hyperlink ref="M40" location="'IIIa iso  '!A1" display="vinosa Sg"/>
    <hyperlink ref="T40" location="'IIId iso  '!A1" display=" "/>
    <hyperlink ref="L40" location="'IId etw. netz '!A1" display="(tyrrhenica)"/>
    <hyperlink ref="E42" location="'Ia netz'!A1" display=" "/>
    <hyperlink ref="Q44" location="'IVc iso  '!A1" display="(lateritia)"/>
    <hyperlink ref="R44" location="'IVb etw. netz  '!A1" display="roseipes (Sr)"/>
    <hyperlink ref="J46" location="'IIb etw. netz '!A1" display=" "/>
    <hyperlink ref="E46" location="'Ia iso '!A1" display="lilacea"/>
    <hyperlink ref="L46" location="'IIc iso  '!A1" display=" "/>
    <hyperlink ref="F46" location="'Ia netz'!A1" display=" "/>
    <hyperlink ref="E48" location="'Ia iso '!A1" display="lilacea"/>
    <hyperlink ref="F48" location="'Ib iso '!A1" display="minutula SV"/>
    <hyperlink ref="I48" location="'IIa netz '!A1" display=" "/>
    <hyperlink ref="F49" location="'Ib iso '!A1" display="minutula SV"/>
    <hyperlink ref="J48" location="'Ib iso '!A1" display="minutula SV"/>
    <hyperlink ref="J49" location="'IIb iso  '!A1" display="pectinata Hr,Ge"/>
    <hyperlink ref="Q48" location="'IVa etw. netz '!A1" display="amethHO,Ge"/>
    <hyperlink ref="L48" location="'IIb iso  '!A1" display=" "/>
    <hyperlink ref="I49" location="'IIa netz '!A1" display=" "/>
    <hyperlink ref="N48" location="'IId etw. netz '!A1" display="(tyrrhenica)"/>
    <hyperlink ref="L49" location="'IIa iso '!A1" display=" "/>
    <hyperlink ref="R48" location="'IVb iso '!A1" display="roseicolor"/>
    <hyperlink ref="E51" location="'Ia etw. netz'!A1" display="((subazurea))"/>
    <hyperlink ref="J51" location="'IIc iso  '!A1" display=" "/>
    <hyperlink ref="I51" location="'IIa etw. netz'!A1" display=" "/>
    <hyperlink ref="E52" location="'Ia etw. netz'!A1" display="((subazurea))"/>
    <hyperlink ref="J52" location="'IIb etw. netz '!A1" display=" "/>
    <hyperlink ref="I52" location="'IIc iso  '!A1" display=" "/>
    <hyperlink ref="N51" location="'IIIa iso  '!A1" display="vinosa Sg"/>
    <hyperlink ref="R51" location="'IVb etw. netz  '!A1" display="roseipes (Sr)"/>
    <hyperlink ref="Q51" location="'IVa etw. netz '!A1" display="amethHO,Ge"/>
    <hyperlink ref="Q52" location="'IVc iso  '!A1" display="(lateritia)"/>
    <hyperlink ref="H51" location="'IIa etw. netz'!A1" display=" "/>
    <hyperlink ref="H52" location="'IIa netz '!A1" display=" "/>
    <hyperlink ref="N52" location="'IIIb etw. netz  '!A1" display="claroflava Sg"/>
    <hyperlink ref="M51" location="'IId etw. netz '!A1" display="(tyrrhenica)"/>
    <hyperlink ref="M52" location="'IIIb iso  '!A1" display="vinosa Sg"/>
    <hyperlink ref="T51" location="'IVd iso  '!A1" display="postiana"/>
    <hyperlink ref="R52" location="'IVb iso '!A1" display="roseicolor"/>
    <hyperlink ref="T52" location="'IVe iso   '!A1" display=" "/>
    <hyperlink ref="E54" location="'Ia netz'!A1" display=" "/>
    <hyperlink ref="F56" location="'Ib iso '!A1" display="minutula SV"/>
    <hyperlink ref="R56" location="'IVb iso '!A1" display="roseicolor"/>
    <hyperlink ref="E56" location="'Ia iso '!A1" display="lilacea"/>
    <hyperlink ref="I56" location="'IIa netz '!A1" display=" "/>
    <hyperlink ref="H56" location="'IIa netz '!A1" display=" "/>
    <hyperlink ref="N58" location="'IId etw. netz '!A1" display="(tyrrhenica)"/>
    <hyperlink ref="I58" location="'IIa iso '!A1" display=" "/>
    <hyperlink ref="J60" location="'IIb etw. netz '!A1" display=" "/>
    <hyperlink ref="F60" location="'Ib iso '!A1" display="minutula SV"/>
    <hyperlink ref="Q60" location="'IVa etw. netz '!A1" display="amethHO,Ge"/>
    <hyperlink ref="E60" location="'Ia netz'!A1" display=" "/>
    <hyperlink ref="R62" location="'IVb etw. netz  '!A1" display="roseipes (Sr)"/>
    <hyperlink ref="M62" location="'IIIa etw. netz'!A1" display="(tyrrhenica)"/>
    <hyperlink ref="J62" location="'IIb etw. netz '!A1" display=" "/>
    <hyperlink ref="E64" location="'Ia etw. netz'!A1" display="((subazurea))"/>
    <hyperlink ref="E66" location="'Ia etw. netz'!A1" display="((subazurea))"/>
    <hyperlink ref="F66" location="'Ia etw. netz'!A1" display="((subazurea))"/>
    <hyperlink ref="N66" location="'IIIc iso   '!A1" display=" "/>
    <hyperlink ref="P66" location="'IIIb iso  '!A1" display="vinosa Sg"/>
    <hyperlink ref="E68" location="'Ia iso '!A1" display="vesca"/>
    <hyperlink ref="F68" location="'Ia iso '!A1" display="lilacea"/>
    <hyperlink ref="E69" location="'Ia etw. netz'!A1" display="((subazurea))"/>
    <hyperlink ref="J68" location="'IIb etw. netz '!A1" display=" "/>
    <hyperlink ref="L68" location="'IIc iso  '!A1" display=" "/>
    <hyperlink ref="N68" location="'IIIb iso  '!A1" display="vinosa Sg"/>
    <hyperlink ref="M68" location="'IIIa etw. netz'!A1" display="(tyrrhenica)"/>
    <hyperlink ref="R68" location="'IVb etw. netz  '!A1" display="roseipes (Sr)"/>
    <hyperlink ref="R69" location="'IVc iso  '!A1" display="(lateritia)"/>
    <hyperlink ref="Q68" location="'IVa etw. netz '!A1" display="amethHO,Ge"/>
    <hyperlink ref="F69" location="'Ib etw. netz'!A1" display="salmonicolor"/>
    <hyperlink ref="H68" location="'Ia etw. netz'!A1" display="((subazurea))"/>
    <hyperlink ref="H69" location="'Ia netz'!A1" display=" "/>
    <hyperlink ref="E71" location="'Ia etw. netz'!A1" display="((subazurea))"/>
    <hyperlink ref="F71" location="'Ib etw. netz'!A1" display="salmonicolor"/>
    <hyperlink ref="L73" location="'IIc iso  '!A1" display=" "/>
    <hyperlink ref="I73" location="'IIb etw. netz '!A1" display=" "/>
    <hyperlink ref="N73" location="'IIIb etw. netz  '!A1" display="claroflava Sg"/>
    <hyperlink ref="R73" location="'IVb etw. netz  '!A1" display="roseipes (Sr)"/>
    <hyperlink ref="E73" location="'Ia etw. netz'!A1" display="((subazurea))"/>
    <hyperlink ref="F73" location="'Ia netz'!A1" display=" "/>
    <hyperlink ref="J73" location="'IIa iso '!A1" display=" "/>
    <hyperlink ref="P73" location="'IId etw. netz '!A1" display="(tyrrhenica)"/>
    <hyperlink ref="M73" location="'IIIa iso  '!A1" display="vinosa Sg"/>
    <hyperlink ref="Q73" location="'IIId iso  '!A1" display=" "/>
    <hyperlink ref="M75" location="'IIIa etw. netz'!A1" display="(tyrrhenica)"/>
    <hyperlink ref="N75" location="'IIIb iso  '!A1" display="vinosa Sg"/>
    <hyperlink ref="P75" location="'IIIa iso  '!A1" display="vinosa Sg"/>
    <hyperlink ref="Q75" location="'IVa etw. netz '!A1" display="amethHO,Ge"/>
    <hyperlink ref="R75" location="'IVc iso  '!A1" display="(lateritia)"/>
    <hyperlink ref="E75" location="'Ib etw. netz'!A1" display="salmonicolor"/>
    <hyperlink ref="F75" location="'Ia netz'!A1" display=" "/>
    <hyperlink ref="H75" location="'Ia netz'!A1" display=" "/>
    <hyperlink ref="E77" location="'Ia netz'!A1" display=" "/>
    <hyperlink ref="J77" location="'IIa iso '!A1" display=" "/>
    <hyperlink ref="M77" location="'IIIa iso  '!A1" display="vinosa Sg"/>
    <hyperlink ref="Q77" location="'IVa etw. netz '!A1" display="amethHO,Ge"/>
    <hyperlink ref="I77" location="'IIb etw. netz '!A1" display=" "/>
    <hyperlink ref="L77" location="'IIb etw. netz '!A1" display=" "/>
    <hyperlink ref="F81" location="'Ib iso '!A1" display="minutula SV"/>
    <hyperlink ref="J81" location="'Ib iso '!A1" display="minutula SV"/>
    <hyperlink ref="Q83" location="'IVa etw. netz '!A1" display="amethHO,Ge"/>
    <hyperlink ref="M85" location="'IId iso  '!A1" display=" "/>
    <hyperlink ref="N85" location="'IIIa iso  '!A1" display="vinosa Sg"/>
    <hyperlink ref="E85" location="'Ia iso '!A1" display="lilacea"/>
    <hyperlink ref="Q86" location="'IVa etw. netz '!A1" display="amethHO,Ge"/>
    <hyperlink ref="E88" location="'Ia iso '!A1" display="lilacea"/>
    <hyperlink ref="J88" location="'IIb etw. netz '!A1" display=" "/>
    <hyperlink ref="Q88" location="'IVc iso  '!A1" display="(lateritia)"/>
    <hyperlink ref="E90" location="'Ia etw. netz'!A1" display="((subazurea))"/>
    <hyperlink ref="F90" location="'Ia etw. netz'!A1" display="((subazurea))"/>
    <hyperlink ref="L90" location="'IIc iso  '!A1" display=" "/>
    <hyperlink ref="J90" location="'IIb etw. netz '!A1" display=" "/>
    <hyperlink ref="I90" location="'IIb iso  '!A1" display=" "/>
    <hyperlink ref="N90" location="'IIIc iso   '!A1" display=" "/>
    <hyperlink ref="M90" location="'IIIa etw. netz'!A1" display="(tyrrhenica)"/>
    <hyperlink ref="P90" location="'IIIa iso  '!A1" display="vinosa Sg"/>
    <hyperlink ref="Q90" location="'IVa etw. netz '!A1" display="amethHO,Ge"/>
    <hyperlink ref="I91" location="'IIb etw. netz '!A1" display=" "/>
    <hyperlink ref="N91" location="'IIIb iso  '!A1" display="vinosa Sg"/>
    <hyperlink ref="R91" location="'IVb iso '!A1" display="roseicolor"/>
    <hyperlink ref="T91" location="'IVe iso   '!A1" display=" "/>
    <hyperlink ref="I92" location="'IIa netz '!A1" display=" "/>
    <hyperlink ref="F92" location="'Ia etw. netz'!A1" display="((subazurea))"/>
    <hyperlink ref="E93" location="'Ia etw. netz'!A1" display="((subazurea))"/>
    <hyperlink ref="F93" location="'Ia netz'!A1" display=" "/>
    <hyperlink ref="R93" location="'IVb iso '!A1" display="roseicolor"/>
    <hyperlink ref="M93" location="'IIIa iso  '!A1" display="vinosa Sg"/>
    <hyperlink ref="L93" location="'IIb iso  '!A1" display=" "/>
    <hyperlink ref="J93" location="'IIa iso '!A1" display=" "/>
    <hyperlink ref="N93" location="'IIIa etw. netz'!A1" display="(tyrrhenica)"/>
    <hyperlink ref="E94" location="'Ia etw. netz'!A1" display="((subazurea))"/>
    <hyperlink ref="E95" location="'Ia iso '!A1" display="lilacea"/>
    <hyperlink ref="F94" location="'Ib etw. netz'!A1" display="salmonicolor"/>
    <hyperlink ref="F95" location="'Ia netz'!A1" display=" "/>
    <hyperlink ref="M94" location="'IId iso  '!A1" display=" "/>
    <hyperlink ref="I94" location="'IIa etw. netz'!A1" display=" "/>
    <hyperlink ref="J94" location="'IIb etw. netz '!A1" display=" "/>
    <hyperlink ref="R94" location="'IIId iso  '!A1" display=" "/>
    <hyperlink ref="N94" location="'IIIb iso  '!A1" display="vinosa Sg"/>
    <hyperlink ref="R95" location="'IVb iso '!A1" display="roseicolor"/>
    <hyperlink ref="N96" location="'IIIb iso  '!A1" display="vinosa Sg"/>
    <hyperlink ref="R97" location="'IIId iso  '!A1" display=" "/>
    <hyperlink ref="M99" location="'IIIa iso  '!A1" display="vinosa Sg"/>
    <hyperlink ref="I99" location="'IIa netz '!A1" display=" "/>
    <hyperlink ref="E99" location="'Ia iso '!A1" display="lilacea"/>
    <hyperlink ref="N99" location="'IIIb etw. netz  '!A1" display="claroflava Sg"/>
    <hyperlink ref="P99" location="'IId etw. netz '!A1" display="(tyrrhenica)"/>
    <hyperlink ref="Q99" location="'IVa etw. netz '!A1" display="amethHO,Ge"/>
    <hyperlink ref="R99" location="'IVd iso  '!A1" display="postiana"/>
    <hyperlink ref="E101" location="'Ia etw. netz'!A1" display="((subazurea))"/>
    <hyperlink ref="F101" location="'Ia iso '!A1" display="lilacea"/>
    <hyperlink ref="I101" location="'IIa etw. netz'!A1" display=" "/>
    <hyperlink ref="E102" location="'Ia netz'!A1" display=" "/>
    <hyperlink ref="J101" location="'IIb iso  '!A1" display=" "/>
    <hyperlink ref="L101" location="'IId etw. netz '!A1" display="(tyrrhenica)"/>
    <hyperlink ref="M101" location="'IIIa etw. netz'!A1" display="(tyrrhenica)"/>
    <hyperlink ref="R101" location="'IVc etw. netz '!A1" display="(messapica)"/>
    <hyperlink ref="L103" location="'IIb iso  '!A1" display="pectinata Hr,Ge"/>
    <hyperlink ref="E103" location="'Ia etw. netz'!A1" display="((subazurea))"/>
    <hyperlink ref="E104" location="'Ia etw. netz'!A1" display="((subazurea))"/>
    <hyperlink ref="F104" location="'Ib etw. netz'!A1" display="salmonicolor"/>
    <hyperlink ref="E105" location="'Ia etw. netz'!A1" display="((subazurea))"/>
    <hyperlink ref="N105" location="'IIIc iso   '!A1" display=" "/>
    <hyperlink ref="R105" location="'IVc iso  '!A1" display="(lateritia)"/>
    <hyperlink ref="Q105" location="'IVb iso '!A1" display="roseicolor"/>
    <hyperlink ref="E106" location="'Ia etw. netz'!A1" display="((subazurea))"/>
    <hyperlink ref="E107" location="'Ia etw. netz'!A1" display="((subazurea))"/>
    <hyperlink ref="F106" location="'Ia iso '!A1" display="lilacea"/>
    <hyperlink ref="F107" location="'Ia etw. netz'!A1" display="((subazurea))"/>
    <hyperlink ref="J106" location="'IIb iso  '!A1" display=" "/>
    <hyperlink ref="J107" location="'IIc iso  '!A1" display=" "/>
    <hyperlink ref="L106" location="'IId etw. netz '!A1" display="(tyrrhenica)"/>
    <hyperlink ref="N106" location="'IIIb iso  '!A1" display="vinosa Sg"/>
    <hyperlink ref="M106" location="'IIIa etw. netz'!A1" display="(tyrrhenica)"/>
    <hyperlink ref="L107" location="'IIc iso  '!A1" display=" "/>
    <hyperlink ref="P106" location="'IIIa iso  '!A1" display="vinosa Sg"/>
    <hyperlink ref="Q106" location="'IVb iso '!A1" display="roseicolor"/>
    <hyperlink ref="I108" location="'IIa etw. netz'!A1" display=" "/>
    <hyperlink ref="E110" location="'Ia etw. netz'!A1" display="((subazurea))"/>
    <hyperlink ref="F110" location="'Ib iso '!A1" display="minutula SV"/>
    <hyperlink ref="N110" location="'IIIb iso  '!A1" display="vinosa Sg"/>
    <hyperlink ref="R110" location="'IVb iso '!A1" display="roseicolor"/>
    <hyperlink ref="E111" location="'Ia netz'!A1" display=" "/>
    <hyperlink ref="I111" location="'IIa iso '!A1" display=" "/>
    <hyperlink ref="L111" location="'IIc iso  '!A1" display=" "/>
    <hyperlink ref="M111" location="'IId iso  '!A1" display=" "/>
    <hyperlink ref="L112" location="'IId iso  '!A1" display=" "/>
    <hyperlink ref="J69" location="'IIb iso  '!A1" display=" "/>
    <hyperlink ref="J113" location="'IIb iso  '!A1" display=" "/>
    <hyperlink ref="J114" location="'IIb etw. netz '!A1" display=" "/>
    <hyperlink ref="E115" location="'Ia iso '!A1" display="lilacea"/>
    <hyperlink ref="F115" location="'Ib iso '!A1" display="minutula SV"/>
    <hyperlink ref="R117" location="'IVc iso  '!A1" display="(lateritia)"/>
    <hyperlink ref="T117" location="'IVd iso  '!A1" display="postiana"/>
    <hyperlink ref="E118" location="'Ia etw. netz'!A1" display="((subazurea))"/>
    <hyperlink ref="Q119" location="'IVa etw. netz '!A1" display="amethHO,Ge"/>
    <hyperlink ref="E120" location="'Ia etw. netz'!A1" display="((subazurea))"/>
    <hyperlink ref="M120" location="'IIIa iso  '!A1" display="vinosa Sg"/>
    <hyperlink ref="Q120" location="'IVa etw. netz '!A1" display="amethHO,Ge"/>
    <hyperlink ref="I121" location="'IIa netz '!A1" display=" "/>
    <hyperlink ref="R121" location="'IIId iso  '!A1" display=" "/>
    <hyperlink ref="T121" location="'IVd iso  '!A1" display="postiana"/>
    <hyperlink ref="J121" location="'IIa etw. netz'!A1" display=" "/>
    <hyperlink ref="I122" location="'IIa netz '!A1" display=" "/>
    <hyperlink ref="F122" location="'Ib etw. netz'!A1" display="salmonicolor"/>
    <hyperlink ref="E124" location="'Ia etw. netz'!A1" display="((subazurea))"/>
    <hyperlink ref="N125" location="'IIIc iso   '!A1" display=" "/>
    <hyperlink ref="E127" location="'Ia etw. netz'!A1" display="((subazurea))"/>
    <hyperlink ref="J127" location="'IIb etw. netz '!A1" display=" "/>
    <hyperlink ref="E128" location="'Ia iso '!A1" display="lilacea"/>
    <hyperlink ref="F128" location="'Ib iso '!A1" display="minutula SV"/>
    <hyperlink ref="J129" location="'IIb iso  '!A1" display="pectinata Hr,Ge"/>
    <hyperlink ref="E130" location="'Ia iso '!A1" display="lilacea"/>
    <hyperlink ref="E135" location="'Ia iso '!A1" display="lilacea"/>
    <hyperlink ref="J135" location="'IIb etw. netz '!A1" display=" "/>
    <hyperlink ref="Q135" location="'IVa etw. netz '!A1" display="amethHO,Ge"/>
    <hyperlink ref="N135" location="'IIIb iso  '!A1" display="vinosa Sg"/>
    <hyperlink ref="F135" location="'Ib iso '!A1" display="minutula SV"/>
    <hyperlink ref="E136" location="'Ia etw. netz'!A1" display="((subazurea))"/>
    <hyperlink ref="N136" location="'IIIb iso  '!A1" display="vinosa Sg"/>
    <hyperlink ref="F136" location="'Ia iso '!A1" display="lilacea"/>
    <hyperlink ref="J136" location="'IIc iso  '!A1" display=" "/>
    <hyperlink ref="I16" location="'IIa iso '!A1" display=" "/>
    <hyperlink ref="Q28" location="'IVa iso '!A1" display="sericatula"/>
    <hyperlink ref="N29" location="'IIIb etw. netz  '!A1" display="claroflava Sg"/>
    <hyperlink ref="M48" location="'IId etw. netz '!A1" display="(tyrrhenica)"/>
    <hyperlink ref="L75" location="'IIIb etw. netz  '!A1" display="claroflava Sg"/>
    <hyperlink ref="T77" location="'IVd iso  '!A1" display="postiana"/>
    <hyperlink ref="L91" location="'IIc iso  '!A1" display=" "/>
    <hyperlink ref="N92" location="'IIIb etw. netz  '!A1" display="claroflava Sg"/>
    <hyperlink ref="L94" location="'IId iso  '!A1" display=" "/>
    <hyperlink ref="L99" location="'IId iso  '!A1" display=" "/>
    <hyperlink ref="J99" location="'IId etw. netz '!A1" display="(tyrrhenica)"/>
    <hyperlink ref="J111" location="'IId etw. netz '!A1" display="(tyrrhenica)"/>
    <hyperlink ref="T119" location="'IVd iso  '!A1" display="postiana"/>
    <hyperlink ref="R129" location="'IVb iso '!A1" display="roseicolor"/>
    <hyperlink ref="L130" location="'IId etw. netz '!A1" display="(tyrrhenica)"/>
    <hyperlink ref="I132" location="'IIa etw. netz'!A1" display=" "/>
    <hyperlink ref="I133" location="'IIa etw. netz'!A1" display=" "/>
    <hyperlink ref="N77" location="'IId etw. netz '!A1" display="(tyrrhenica)"/>
    <hyperlink ref="N95" location="'IId etw. netz '!A1" display="(tyrrhenica)"/>
    <hyperlink ref="N104" location="'IId etw. netz '!A1" display="(tyrrhenica)"/>
    <hyperlink ref="N120" location="'IId etw. netz '!A1" display="(tyrrhenica)"/>
    <hyperlink ref="H93" location="'Ia etw. netz'!A1" display="((subazurea))"/>
    <hyperlink ref="H115" location="'Ia iso '!A1" display="lilacea"/>
    <hyperlink ref="H136" location="'Ib iso '!A1" display="minutula SV"/>
    <hyperlink ref="H121" location="'IIa iso '!A1" display=" "/>
    <hyperlink ref="G92" location="'Ib etw. netz'!A1" display="salmonicolor"/>
    <hyperlink ref="G103" location="'Ib etw. netz'!A1" display="salmonicolor"/>
    <hyperlink ref="G127" location="'Ib etw. netz'!A1" display="salmonicolor"/>
    <hyperlink ref="K94" location="'IIa iso '!A1" display=" "/>
    <hyperlink ref="J134" location="'IIa iso '!A1" display=" "/>
    <hyperlink ref="K93" location="'IIc iso  '!A1" display=" "/>
    <hyperlink ref="K108" location="'IIc iso  '!A1" display=" "/>
    <hyperlink ref="N88" location="'IIIa iso  '!A1" display="vinosa Sg"/>
    <hyperlink ref="O105" location="'IIIa iso  '!A1" display="vinosa Sg"/>
    <hyperlink ref="S29" location="'IVb etw. netz  '!A1" display="roseipes (Sr)"/>
    <hyperlink ref="S91" location="'IVb etw. netz  '!A1" display="roseipes (Sr)"/>
    <hyperlink ref="S93" location="'IVb etw. netz  '!A1" display="roseipes (Sr)"/>
    <hyperlink ref="R106" location="'IVb etw. netz  '!A1" display="roseipes (Sr)"/>
    <hyperlink ref="S117" location="'IVd iso  '!A1" display="postiana"/>
    <hyperlink ref="Q117" location="'IVb iso '!A1" display="roseicolor"/>
    <hyperlink ref="P117" location="'IVb etw. netz  '!A1" display="roseipes (Sr)"/>
    <hyperlink ref="S129" location="'IVb etw. netz  '!A1" display="roseipes (Sr)"/>
    <hyperlink ref="K44" location="'IIb netz '!A1" display=" "/>
    <hyperlink ref="K126" location="'IIb netz '!A1" display=" "/>
    <hyperlink ref="K125" location="'IIc etw. netz '!A1" display=" "/>
  </hyperlinks>
  <pageMargins left="0.78740157499999996" right="0.78740157499999996" top="0.984251969" bottom="0.984251969" header="0.4921259845" footer="0.4921259845"/>
  <pageSetup paperSize="128" orientation="portrait" r:id="rId1"/>
  <headerFooter alignWithMargins="0"/>
</worksheet>
</file>

<file path=xl/worksheets/sheet70.xml><?xml version="1.0" encoding="utf-8"?>
<worksheet xmlns="http://schemas.openxmlformats.org/spreadsheetml/2006/main" xmlns:r="http://schemas.openxmlformats.org/officeDocument/2006/relationships">
  <sheetPr enableFormatConditionsCalculation="0">
    <tabColor indexed="38"/>
  </sheetPr>
  <dimension ref="A1:AA60"/>
  <sheetViews>
    <sheetView zoomScale="85" zoomScaleNormal="85" zoomScaleSheetLayoutView="100" zoomScalePageLayoutView="85" workbookViewId="0">
      <selection activeCell="E6" sqref="E6:E27"/>
    </sheetView>
  </sheetViews>
  <sheetFormatPr baseColWidth="10" defaultRowHeight="13.2"/>
  <cols>
    <col min="1" max="1" width="5.6640625" customWidth="1"/>
    <col min="2" max="2" width="7.6640625" customWidth="1"/>
    <col min="3" max="3" width="6.44140625" customWidth="1"/>
    <col min="4" max="4" width="4.44140625" customWidth="1"/>
    <col min="5" max="5" width="5.33203125" customWidth="1"/>
    <col min="6" max="6" width="6.109375" customWidth="1"/>
    <col min="7" max="7" width="10.109375" customWidth="1"/>
    <col min="8" max="8" width="9.77734375" customWidth="1"/>
    <col min="9" max="9" width="10.33203125" customWidth="1"/>
    <col min="10" max="10" width="6.77734375" customWidth="1"/>
    <col min="11" max="11" width="21.44140625" customWidth="1"/>
    <col min="12" max="12" width="5.6640625" customWidth="1"/>
    <col min="13" max="13" width="3.6640625" customWidth="1"/>
    <col min="16" max="16" width="2.77734375" bestFit="1" customWidth="1"/>
    <col min="17" max="17" width="3" bestFit="1" customWidth="1"/>
    <col min="18" max="18" width="3" customWidth="1"/>
    <col min="19" max="19" width="2.77734375" customWidth="1"/>
    <col min="20" max="20" width="3.109375" customWidth="1"/>
    <col min="21" max="21" width="3.77734375" customWidth="1"/>
    <col min="22" max="22" width="4.77734375" customWidth="1"/>
    <col min="23" max="23" width="5" style="36" customWidth="1"/>
    <col min="24" max="24" width="19.44140625" customWidth="1"/>
    <col min="25" max="25" width="5.44140625" style="36" customWidth="1"/>
    <col min="26" max="26" width="13.6640625" customWidth="1"/>
  </cols>
  <sheetData>
    <row r="1" spans="1:27" ht="39" customHeight="1">
      <c r="A1" s="962"/>
      <c r="B1" s="963"/>
      <c r="C1" s="963"/>
      <c r="D1" s="963"/>
      <c r="E1" s="963"/>
      <c r="F1" s="963"/>
      <c r="G1" s="964"/>
      <c r="H1" s="964"/>
      <c r="I1" s="964"/>
      <c r="J1" s="965"/>
      <c r="K1" s="352" t="s">
        <v>2644</v>
      </c>
      <c r="L1" s="1502"/>
      <c r="M1" s="1503"/>
      <c r="N1" s="1503"/>
      <c r="O1" s="1503"/>
      <c r="P1" s="1503"/>
      <c r="Q1" s="1503"/>
      <c r="R1" s="1503"/>
      <c r="S1" s="1503"/>
      <c r="T1" s="1503"/>
      <c r="U1" s="1504"/>
      <c r="V1" s="35"/>
      <c r="X1" s="71" t="s">
        <v>3844</v>
      </c>
    </row>
    <row r="2" spans="1:27" ht="22.8">
      <c r="A2" s="353"/>
      <c r="B2" s="728"/>
      <c r="C2" s="728"/>
      <c r="D2" s="728"/>
      <c r="E2" s="728"/>
      <c r="F2" s="728"/>
      <c r="G2" s="1505"/>
      <c r="H2" s="1505"/>
      <c r="I2" s="1505"/>
      <c r="J2" s="1506"/>
      <c r="K2" s="304" t="s">
        <v>970</v>
      </c>
      <c r="L2" s="1520" t="s">
        <v>2213</v>
      </c>
      <c r="M2" s="1517" t="s">
        <v>1934</v>
      </c>
      <c r="N2" s="1518"/>
      <c r="O2" s="1518"/>
      <c r="P2" s="1518"/>
      <c r="Q2" s="1518"/>
      <c r="R2" s="1518"/>
      <c r="S2" s="1518"/>
      <c r="T2" s="1518"/>
      <c r="U2" s="1519"/>
      <c r="V2" s="20"/>
    </row>
    <row r="3" spans="1:27" ht="21">
      <c r="A3" s="969"/>
      <c r="B3" s="745"/>
      <c r="C3" s="745"/>
      <c r="D3" s="745"/>
      <c r="E3" s="745"/>
      <c r="F3" s="1511" t="s">
        <v>1933</v>
      </c>
      <c r="G3" s="1511"/>
      <c r="H3" s="1511"/>
      <c r="I3" s="1511"/>
      <c r="J3" s="1512"/>
      <c r="K3" s="284" t="s">
        <v>4238</v>
      </c>
      <c r="L3" s="1521"/>
      <c r="M3" s="1507" t="s">
        <v>2573</v>
      </c>
      <c r="N3" s="1505"/>
      <c r="O3" s="1506"/>
      <c r="P3" s="1508" t="s">
        <v>1935</v>
      </c>
      <c r="Q3" s="1509"/>
      <c r="R3" s="1510"/>
      <c r="S3" s="1508" t="s">
        <v>1936</v>
      </c>
      <c r="T3" s="1509"/>
      <c r="U3" s="1513"/>
      <c r="V3" s="35"/>
      <c r="W3" s="36" t="s">
        <v>2574</v>
      </c>
      <c r="X3" s="24" t="s">
        <v>1937</v>
      </c>
    </row>
    <row r="4" spans="1:27" s="40" customFormat="1" ht="17.399999999999999">
      <c r="A4" s="989" t="s">
        <v>3125</v>
      </c>
      <c r="B4" s="975" t="s">
        <v>3126</v>
      </c>
      <c r="C4" s="975" t="s">
        <v>3119</v>
      </c>
      <c r="D4" s="975" t="s">
        <v>3127</v>
      </c>
      <c r="E4" s="959" t="s">
        <v>346</v>
      </c>
      <c r="F4" s="299" t="s">
        <v>2576</v>
      </c>
      <c r="G4" s="300" t="s">
        <v>2965</v>
      </c>
      <c r="H4" s="300" t="s">
        <v>2577</v>
      </c>
      <c r="I4" s="300" t="s">
        <v>2578</v>
      </c>
      <c r="J4" s="300" t="s">
        <v>3124</v>
      </c>
      <c r="K4" s="39" t="s">
        <v>4262</v>
      </c>
      <c r="L4" s="1521"/>
      <c r="M4" s="1499" t="s">
        <v>61</v>
      </c>
      <c r="N4" s="1500"/>
      <c r="O4" s="1501"/>
      <c r="P4" s="1508" t="s">
        <v>2574</v>
      </c>
      <c r="Q4" s="1509"/>
      <c r="R4" s="1510"/>
      <c r="S4" s="1508" t="s">
        <v>2575</v>
      </c>
      <c r="T4" s="1509"/>
      <c r="U4" s="1513"/>
      <c r="V4" s="37"/>
      <c r="W4" s="36" t="s">
        <v>1938</v>
      </c>
      <c r="X4" s="74" t="s">
        <v>1939</v>
      </c>
      <c r="Y4" s="36"/>
      <c r="Z4"/>
      <c r="AA4"/>
    </row>
    <row r="5" spans="1:27" ht="17.399999999999999">
      <c r="A5" s="990" t="s">
        <v>2212</v>
      </c>
      <c r="B5" s="995" t="s">
        <v>2212</v>
      </c>
      <c r="C5" s="995" t="s">
        <v>2212</v>
      </c>
      <c r="D5" s="995" t="s">
        <v>2212</v>
      </c>
      <c r="E5" s="995" t="s">
        <v>2212</v>
      </c>
      <c r="F5" s="275" t="s">
        <v>2212</v>
      </c>
      <c r="G5" s="275" t="s">
        <v>2579</v>
      </c>
      <c r="H5" s="275" t="s">
        <v>2579</v>
      </c>
      <c r="I5" s="275" t="s">
        <v>2579</v>
      </c>
      <c r="J5" s="275" t="s">
        <v>2962</v>
      </c>
      <c r="K5" s="73"/>
      <c r="L5" s="1522"/>
      <c r="M5" s="39" t="s">
        <v>2336</v>
      </c>
      <c r="N5" s="39" t="s">
        <v>2340</v>
      </c>
      <c r="O5" s="39" t="s">
        <v>738</v>
      </c>
      <c r="P5" s="39" t="s">
        <v>739</v>
      </c>
      <c r="Q5" s="39" t="s">
        <v>740</v>
      </c>
      <c r="R5" s="39" t="s">
        <v>741</v>
      </c>
      <c r="S5" s="39" t="s">
        <v>742</v>
      </c>
      <c r="T5" s="39" t="s">
        <v>743</v>
      </c>
      <c r="U5" s="354" t="s">
        <v>744</v>
      </c>
      <c r="V5" s="35"/>
    </row>
    <row r="6" spans="1:27" ht="17.399999999999999">
      <c r="A6" s="777"/>
      <c r="B6" s="1"/>
      <c r="C6" s="1"/>
      <c r="D6" s="1"/>
      <c r="E6" s="1248"/>
      <c r="F6" s="169"/>
      <c r="G6" s="146"/>
      <c r="H6" s="146"/>
      <c r="I6" s="146"/>
      <c r="J6" s="146"/>
      <c r="K6" s="147"/>
      <c r="L6" s="282"/>
      <c r="M6" s="146"/>
      <c r="N6" s="146"/>
      <c r="O6" s="146"/>
      <c r="P6" s="146"/>
      <c r="Q6" s="146"/>
      <c r="R6" s="146"/>
      <c r="S6" s="146"/>
      <c r="T6" s="146"/>
      <c r="U6" s="355"/>
      <c r="V6" s="35"/>
      <c r="W6" s="36" t="s">
        <v>2336</v>
      </c>
      <c r="X6" t="s">
        <v>2688</v>
      </c>
      <c r="Y6" s="36" t="s">
        <v>748</v>
      </c>
      <c r="Z6" t="s">
        <v>3961</v>
      </c>
    </row>
    <row r="7" spans="1:27" ht="17.399999999999999">
      <c r="A7" s="1000"/>
      <c r="B7" s="66"/>
      <c r="C7" s="66"/>
      <c r="D7" s="66"/>
      <c r="E7" s="1248"/>
      <c r="F7" s="170"/>
      <c r="G7" s="146" t="s">
        <v>2963</v>
      </c>
      <c r="H7" s="146" t="s">
        <v>2964</v>
      </c>
      <c r="I7" s="146" t="s">
        <v>2963</v>
      </c>
      <c r="J7" s="146"/>
      <c r="K7" s="150" t="s">
        <v>2580</v>
      </c>
      <c r="L7" s="148"/>
      <c r="M7" s="146"/>
      <c r="N7" s="146"/>
      <c r="O7" s="146"/>
      <c r="P7" s="146"/>
      <c r="Q7" s="146"/>
      <c r="R7" s="146"/>
      <c r="S7" s="146"/>
      <c r="T7" s="146"/>
      <c r="U7" s="355"/>
      <c r="V7" s="35"/>
      <c r="W7" s="36" t="s">
        <v>2340</v>
      </c>
      <c r="X7" t="s">
        <v>2692</v>
      </c>
      <c r="Y7" s="36" t="s">
        <v>709</v>
      </c>
      <c r="Z7" t="s">
        <v>710</v>
      </c>
    </row>
    <row r="8" spans="1:27" ht="17.399999999999999">
      <c r="A8" s="1000"/>
      <c r="B8" s="66"/>
      <c r="C8" s="66"/>
      <c r="D8" s="66"/>
      <c r="E8" s="1248"/>
      <c r="F8" s="170"/>
      <c r="G8" s="146" t="s">
        <v>2963</v>
      </c>
      <c r="H8" s="146" t="s">
        <v>2963</v>
      </c>
      <c r="I8" s="146" t="s">
        <v>2963</v>
      </c>
      <c r="J8" s="146"/>
      <c r="K8" s="150" t="s">
        <v>2580</v>
      </c>
      <c r="L8" s="151"/>
      <c r="M8" s="146"/>
      <c r="N8" s="146"/>
      <c r="O8" s="146"/>
      <c r="P8" s="146"/>
      <c r="Q8" s="146"/>
      <c r="R8" s="146"/>
      <c r="S8" s="146"/>
      <c r="T8" s="146"/>
      <c r="U8" s="355"/>
      <c r="V8" s="35"/>
      <c r="W8" s="36" t="s">
        <v>738</v>
      </c>
      <c r="X8" t="s">
        <v>2693</v>
      </c>
      <c r="Y8" s="36" t="s">
        <v>707</v>
      </c>
      <c r="Z8" t="s">
        <v>708</v>
      </c>
    </row>
    <row r="9" spans="1:27" ht="17.399999999999999">
      <c r="A9" s="1000"/>
      <c r="B9" s="66"/>
      <c r="C9" s="66"/>
      <c r="D9" s="66"/>
      <c r="E9" s="1248"/>
      <c r="F9" s="170"/>
      <c r="G9" s="146" t="s">
        <v>2963</v>
      </c>
      <c r="H9" s="146" t="s">
        <v>2963</v>
      </c>
      <c r="I9" s="146" t="s">
        <v>2963</v>
      </c>
      <c r="J9" s="146"/>
      <c r="K9" s="146" t="s">
        <v>2580</v>
      </c>
      <c r="L9" s="148"/>
      <c r="M9" s="146"/>
      <c r="N9" s="146"/>
      <c r="O9" s="146"/>
      <c r="P9" s="146"/>
      <c r="Q9" s="146"/>
      <c r="R9" s="146"/>
      <c r="S9" s="146"/>
      <c r="T9" s="146"/>
      <c r="U9" s="355"/>
      <c r="V9" s="35"/>
      <c r="W9" s="36" t="s">
        <v>2570</v>
      </c>
      <c r="X9" t="s">
        <v>747</v>
      </c>
      <c r="Y9" s="36" t="s">
        <v>711</v>
      </c>
      <c r="Z9" t="s">
        <v>712</v>
      </c>
    </row>
    <row r="10" spans="1:27" ht="17.399999999999999">
      <c r="A10" s="1000"/>
      <c r="B10" s="66"/>
      <c r="C10" s="66"/>
      <c r="D10" s="66"/>
      <c r="E10" s="1248"/>
      <c r="F10" s="170"/>
      <c r="G10" s="146" t="s">
        <v>2963</v>
      </c>
      <c r="H10" s="146" t="s">
        <v>2963</v>
      </c>
      <c r="I10" s="146" t="s">
        <v>2963</v>
      </c>
      <c r="J10" s="146"/>
      <c r="K10" s="146" t="s">
        <v>2580</v>
      </c>
      <c r="L10" s="148"/>
      <c r="M10" s="146"/>
      <c r="N10" s="146"/>
      <c r="O10" s="146"/>
      <c r="P10" s="146"/>
      <c r="Q10" s="146"/>
      <c r="R10" s="146"/>
      <c r="S10" s="146"/>
      <c r="T10" s="146"/>
      <c r="U10" s="355"/>
      <c r="V10" s="35"/>
      <c r="Y10" s="36" t="s">
        <v>749</v>
      </c>
      <c r="Z10" t="s">
        <v>750</v>
      </c>
    </row>
    <row r="11" spans="1:27" ht="17.399999999999999">
      <c r="A11" s="1000"/>
      <c r="B11" s="66"/>
      <c r="C11" s="66"/>
      <c r="D11" s="66"/>
      <c r="E11" s="1248"/>
      <c r="F11" s="170"/>
      <c r="G11" s="146" t="s">
        <v>2963</v>
      </c>
      <c r="H11" s="146" t="s">
        <v>2963</v>
      </c>
      <c r="I11" s="146" t="s">
        <v>2963</v>
      </c>
      <c r="J11" s="146"/>
      <c r="K11" s="146" t="s">
        <v>2580</v>
      </c>
      <c r="L11" s="148"/>
      <c r="M11" s="146"/>
      <c r="N11" s="146"/>
      <c r="O11" s="146"/>
      <c r="P11" s="146"/>
      <c r="Q11" s="146"/>
      <c r="R11" s="146"/>
      <c r="S11" s="146"/>
      <c r="T11" s="146"/>
      <c r="U11" s="355"/>
      <c r="V11" s="35"/>
      <c r="W11" s="36" t="s">
        <v>739</v>
      </c>
      <c r="X11" t="s">
        <v>2685</v>
      </c>
      <c r="Y11" s="36" t="s">
        <v>751</v>
      </c>
      <c r="Z11" t="s">
        <v>752</v>
      </c>
    </row>
    <row r="12" spans="1:27" ht="17.399999999999999">
      <c r="A12" s="1000"/>
      <c r="B12" s="66"/>
      <c r="C12" s="66"/>
      <c r="D12" s="66"/>
      <c r="E12" s="1248"/>
      <c r="F12" s="170"/>
      <c r="G12" s="146" t="s">
        <v>2963</v>
      </c>
      <c r="H12" s="324" t="s">
        <v>2963</v>
      </c>
      <c r="I12" s="146" t="s">
        <v>2963</v>
      </c>
      <c r="J12" s="146"/>
      <c r="K12" s="146" t="s">
        <v>2580</v>
      </c>
      <c r="L12" s="148"/>
      <c r="M12" s="146"/>
      <c r="N12" s="146"/>
      <c r="O12" s="146"/>
      <c r="P12" s="146"/>
      <c r="Q12" s="146"/>
      <c r="R12" s="146"/>
      <c r="S12" s="146"/>
      <c r="T12" s="146"/>
      <c r="U12" s="355"/>
      <c r="V12" s="35"/>
      <c r="W12" s="36" t="s">
        <v>740</v>
      </c>
      <c r="X12" t="s">
        <v>2686</v>
      </c>
      <c r="Y12" s="36" t="s">
        <v>753</v>
      </c>
      <c r="Z12" t="s">
        <v>2557</v>
      </c>
    </row>
    <row r="13" spans="1:27" ht="17.399999999999999">
      <c r="A13" s="1000"/>
      <c r="B13" s="66"/>
      <c r="C13" s="66"/>
      <c r="D13" s="66"/>
      <c r="E13" s="1248"/>
      <c r="F13" s="170"/>
      <c r="G13" s="146" t="s">
        <v>2963</v>
      </c>
      <c r="H13" s="327" t="s">
        <v>2963</v>
      </c>
      <c r="I13" s="146" t="s">
        <v>2963</v>
      </c>
      <c r="J13" s="146"/>
      <c r="K13" s="146" t="s">
        <v>2580</v>
      </c>
      <c r="L13" s="148"/>
      <c r="M13" s="146"/>
      <c r="N13" s="146"/>
      <c r="O13" s="146"/>
      <c r="P13" s="146"/>
      <c r="Q13" s="146"/>
      <c r="R13" s="146"/>
      <c r="S13" s="146"/>
      <c r="T13" s="146"/>
      <c r="U13" s="355"/>
      <c r="V13" s="35"/>
      <c r="W13" s="36" t="s">
        <v>741</v>
      </c>
      <c r="X13" t="s">
        <v>2687</v>
      </c>
      <c r="Y13" s="36" t="s">
        <v>715</v>
      </c>
      <c r="Z13" t="s">
        <v>716</v>
      </c>
    </row>
    <row r="14" spans="1:27" ht="17.399999999999999">
      <c r="A14" s="1000"/>
      <c r="B14" s="66"/>
      <c r="C14" s="66"/>
      <c r="D14" s="66"/>
      <c r="E14" s="1248"/>
      <c r="F14" s="170"/>
      <c r="G14" s="146" t="s">
        <v>2963</v>
      </c>
      <c r="H14" s="146" t="s">
        <v>2963</v>
      </c>
      <c r="I14" s="146" t="s">
        <v>2963</v>
      </c>
      <c r="J14" s="146"/>
      <c r="K14" s="152" t="s">
        <v>2580</v>
      </c>
      <c r="L14" s="148"/>
      <c r="M14" s="146"/>
      <c r="N14" s="146"/>
      <c r="O14" s="146"/>
      <c r="P14" s="146"/>
      <c r="Q14" s="146"/>
      <c r="R14" s="146"/>
      <c r="S14" s="146"/>
      <c r="T14" s="146"/>
      <c r="U14" s="355"/>
      <c r="V14" s="35"/>
      <c r="Y14" s="36" t="s">
        <v>713</v>
      </c>
      <c r="Z14" t="s">
        <v>714</v>
      </c>
    </row>
    <row r="15" spans="1:27" ht="17.399999999999999">
      <c r="A15" s="1000"/>
      <c r="B15" s="66"/>
      <c r="C15" s="66"/>
      <c r="D15" s="66"/>
      <c r="E15" s="1248"/>
      <c r="F15" s="170"/>
      <c r="G15" s="146" t="s">
        <v>2963</v>
      </c>
      <c r="H15" s="146" t="s">
        <v>2963</v>
      </c>
      <c r="I15" s="324" t="s">
        <v>2963</v>
      </c>
      <c r="J15" s="324"/>
      <c r="K15" s="146" t="s">
        <v>2580</v>
      </c>
      <c r="L15" s="148"/>
      <c r="M15" s="146"/>
      <c r="N15" s="146"/>
      <c r="O15" s="146"/>
      <c r="P15" s="146"/>
      <c r="Q15" s="146"/>
      <c r="R15" s="146"/>
      <c r="S15" s="146"/>
      <c r="T15" s="146"/>
      <c r="U15" s="355"/>
      <c r="V15" s="35"/>
      <c r="W15" s="36" t="s">
        <v>742</v>
      </c>
      <c r="X15" t="s">
        <v>2694</v>
      </c>
      <c r="Y15" s="36" t="s">
        <v>717</v>
      </c>
      <c r="Z15" t="s">
        <v>912</v>
      </c>
    </row>
    <row r="16" spans="1:27" ht="17.399999999999999">
      <c r="A16" s="1000"/>
      <c r="B16" s="66"/>
      <c r="C16" s="66"/>
      <c r="D16" s="66"/>
      <c r="E16" s="1248"/>
      <c r="F16" s="321"/>
      <c r="G16" s="324" t="s">
        <v>2963</v>
      </c>
      <c r="H16" s="329" t="s">
        <v>2963</v>
      </c>
      <c r="I16" s="146" t="s">
        <v>2963</v>
      </c>
      <c r="J16" s="324"/>
      <c r="K16" s="146" t="s">
        <v>2580</v>
      </c>
      <c r="L16" s="153"/>
      <c r="M16" s="154"/>
      <c r="N16" s="146"/>
      <c r="O16" s="146"/>
      <c r="P16" s="146"/>
      <c r="Q16" s="146"/>
      <c r="R16" s="146"/>
      <c r="S16" s="146"/>
      <c r="T16" s="146"/>
      <c r="U16" s="355"/>
      <c r="V16" s="35"/>
      <c r="W16" s="36" t="s">
        <v>743</v>
      </c>
      <c r="X16" t="s">
        <v>2695</v>
      </c>
      <c r="Y16" s="36" t="s">
        <v>2558</v>
      </c>
      <c r="Z16" t="s">
        <v>2559</v>
      </c>
    </row>
    <row r="17" spans="1:26" ht="17.399999999999999">
      <c r="A17" s="1000"/>
      <c r="B17" s="66"/>
      <c r="C17" s="66"/>
      <c r="D17" s="66"/>
      <c r="E17" s="1248"/>
      <c r="F17" s="321"/>
      <c r="G17" s="146" t="s">
        <v>2963</v>
      </c>
      <c r="H17" s="327" t="s">
        <v>2963</v>
      </c>
      <c r="I17" s="146" t="s">
        <v>2963</v>
      </c>
      <c r="J17" s="324"/>
      <c r="K17" s="146" t="s">
        <v>2580</v>
      </c>
      <c r="L17" s="148"/>
      <c r="M17" s="146"/>
      <c r="N17" s="146"/>
      <c r="O17" s="146"/>
      <c r="P17" s="146"/>
      <c r="Q17" s="146"/>
      <c r="R17" s="146"/>
      <c r="S17" s="146"/>
      <c r="T17" s="146"/>
      <c r="U17" s="355"/>
      <c r="V17" s="35"/>
      <c r="W17" s="36" t="s">
        <v>744</v>
      </c>
      <c r="X17" t="s">
        <v>706</v>
      </c>
      <c r="Y17" s="36" t="s">
        <v>2564</v>
      </c>
      <c r="Z17" t="s">
        <v>2566</v>
      </c>
    </row>
    <row r="18" spans="1:26" ht="17.399999999999999">
      <c r="A18" s="1000"/>
      <c r="B18" s="66"/>
      <c r="C18" s="66"/>
      <c r="D18" s="66"/>
      <c r="E18" s="1248"/>
      <c r="F18" s="170"/>
      <c r="G18" s="146" t="s">
        <v>2963</v>
      </c>
      <c r="H18" s="146" t="s">
        <v>2963</v>
      </c>
      <c r="I18" s="146" t="s">
        <v>2963</v>
      </c>
      <c r="J18" s="324"/>
      <c r="K18" s="146" t="s">
        <v>2580</v>
      </c>
      <c r="L18" s="148"/>
      <c r="M18" s="146"/>
      <c r="N18" s="146"/>
      <c r="O18" s="146"/>
      <c r="P18" s="146"/>
      <c r="Q18" s="146"/>
      <c r="R18" s="146"/>
      <c r="S18" s="146"/>
      <c r="T18" s="146"/>
      <c r="U18" s="355"/>
      <c r="V18" s="35"/>
    </row>
    <row r="19" spans="1:26" ht="17.399999999999999">
      <c r="A19" s="1000"/>
      <c r="B19" s="66"/>
      <c r="C19" s="66"/>
      <c r="D19" s="66"/>
      <c r="E19" s="1248"/>
      <c r="F19" s="170"/>
      <c r="G19" s="146" t="s">
        <v>2963</v>
      </c>
      <c r="H19" s="329" t="s">
        <v>2963</v>
      </c>
      <c r="I19" s="146" t="s">
        <v>2963</v>
      </c>
      <c r="J19" s="324"/>
      <c r="K19" s="146" t="s">
        <v>2580</v>
      </c>
      <c r="L19" s="148"/>
      <c r="M19" s="146"/>
      <c r="N19" s="146"/>
      <c r="O19" s="146"/>
      <c r="P19" s="146"/>
      <c r="Q19" s="146"/>
      <c r="R19" s="146"/>
      <c r="S19" s="146"/>
      <c r="T19" s="146"/>
      <c r="U19" s="355"/>
      <c r="V19" s="35"/>
      <c r="W19" s="36" t="s">
        <v>745</v>
      </c>
      <c r="X19" t="s">
        <v>2567</v>
      </c>
      <c r="Y19" s="36" t="s">
        <v>2562</v>
      </c>
      <c r="Z19" t="s">
        <v>2563</v>
      </c>
    </row>
    <row r="20" spans="1:26" ht="17.399999999999999">
      <c r="A20" s="1000"/>
      <c r="B20" s="66"/>
      <c r="C20" s="66"/>
      <c r="D20" s="66"/>
      <c r="E20" s="1248"/>
      <c r="F20" s="170"/>
      <c r="G20" s="146" t="s">
        <v>2963</v>
      </c>
      <c r="H20" s="146" t="s">
        <v>2963</v>
      </c>
      <c r="I20" s="324" t="s">
        <v>2963</v>
      </c>
      <c r="J20" s="324"/>
      <c r="K20" s="146" t="s">
        <v>2580</v>
      </c>
      <c r="L20" s="148"/>
      <c r="M20" s="146"/>
      <c r="N20" s="146"/>
      <c r="O20" s="146"/>
      <c r="P20" s="146"/>
      <c r="Q20" s="146"/>
      <c r="R20" s="146"/>
      <c r="S20" s="146"/>
      <c r="T20" s="146"/>
      <c r="U20" s="355"/>
      <c r="V20" s="35"/>
      <c r="W20" s="36" t="s">
        <v>2565</v>
      </c>
      <c r="X20" t="s">
        <v>2568</v>
      </c>
      <c r="Y20" s="36" t="s">
        <v>913</v>
      </c>
      <c r="Z20" t="s">
        <v>914</v>
      </c>
    </row>
    <row r="21" spans="1:26" ht="17.399999999999999">
      <c r="A21" s="1000"/>
      <c r="B21" s="66"/>
      <c r="C21" s="66"/>
      <c r="D21" s="66"/>
      <c r="E21" s="1248"/>
      <c r="F21" s="170"/>
      <c r="G21" s="146" t="s">
        <v>2963</v>
      </c>
      <c r="H21" s="146" t="s">
        <v>2963</v>
      </c>
      <c r="I21" s="146" t="s">
        <v>2963</v>
      </c>
      <c r="J21" s="146"/>
      <c r="K21" s="146" t="s">
        <v>2580</v>
      </c>
      <c r="L21" s="148"/>
      <c r="M21" s="146"/>
      <c r="N21" s="146"/>
      <c r="O21" s="146"/>
      <c r="P21" s="146"/>
      <c r="Q21" s="146"/>
      <c r="R21" s="146"/>
      <c r="S21" s="146"/>
      <c r="T21" s="146"/>
      <c r="U21" s="355"/>
      <c r="V21" s="35"/>
      <c r="W21" s="36" t="s">
        <v>2571</v>
      </c>
      <c r="X21" t="s">
        <v>3925</v>
      </c>
      <c r="Y21" s="36" t="s">
        <v>915</v>
      </c>
      <c r="Z21" t="s">
        <v>916</v>
      </c>
    </row>
    <row r="22" spans="1:26" ht="17.399999999999999">
      <c r="A22" s="1000"/>
      <c r="B22" s="66"/>
      <c r="C22" s="66"/>
      <c r="D22" s="66"/>
      <c r="E22" s="1249"/>
      <c r="F22" s="343"/>
      <c r="G22" s="335" t="s">
        <v>2963</v>
      </c>
      <c r="H22" s="335" t="s">
        <v>2963</v>
      </c>
      <c r="I22" s="335" t="s">
        <v>2963</v>
      </c>
      <c r="J22" s="335"/>
      <c r="K22" s="335" t="s">
        <v>2580</v>
      </c>
      <c r="L22" s="337"/>
      <c r="M22" s="335"/>
      <c r="N22" s="335"/>
      <c r="O22" s="335"/>
      <c r="P22" s="335"/>
      <c r="Q22" s="335"/>
      <c r="R22" s="335"/>
      <c r="S22" s="335"/>
      <c r="T22" s="335"/>
      <c r="U22" s="356"/>
      <c r="V22" s="35"/>
      <c r="Y22" s="36" t="s">
        <v>2560</v>
      </c>
      <c r="Z22" t="s">
        <v>2561</v>
      </c>
    </row>
    <row r="23" spans="1:26" ht="17.399999999999999">
      <c r="A23" s="1000"/>
      <c r="B23" s="66"/>
      <c r="C23" s="66"/>
      <c r="D23" s="66"/>
      <c r="E23" s="1250"/>
      <c r="F23" s="170"/>
      <c r="G23" s="146"/>
      <c r="H23" s="146"/>
      <c r="I23" s="146"/>
      <c r="J23" s="146"/>
      <c r="K23" s="147"/>
      <c r="L23" s="147"/>
      <c r="M23" s="146"/>
      <c r="N23" s="146"/>
      <c r="O23" s="146"/>
      <c r="P23" s="146"/>
      <c r="Q23" s="146"/>
      <c r="R23" s="146"/>
      <c r="S23" s="146"/>
      <c r="T23" s="146"/>
      <c r="U23" s="355"/>
      <c r="V23" s="35"/>
      <c r="W23" s="36" t="s">
        <v>746</v>
      </c>
      <c r="X23" t="s">
        <v>2569</v>
      </c>
      <c r="Y23" s="36" t="s">
        <v>2564</v>
      </c>
      <c r="Z23" t="s">
        <v>4126</v>
      </c>
    </row>
    <row r="24" spans="1:26" ht="17.399999999999999">
      <c r="A24" s="1000"/>
      <c r="B24" s="66"/>
      <c r="C24" s="66"/>
      <c r="D24" s="66"/>
      <c r="E24" s="1250"/>
      <c r="F24" s="170"/>
      <c r="G24" s="146"/>
      <c r="H24" s="146"/>
      <c r="I24" s="146"/>
      <c r="J24" s="146"/>
      <c r="K24" s="147"/>
      <c r="L24" s="147"/>
      <c r="M24" s="146"/>
      <c r="N24" s="146"/>
      <c r="O24" s="146"/>
      <c r="P24" s="146"/>
      <c r="Q24" s="146"/>
      <c r="R24" s="146"/>
      <c r="S24" s="146"/>
      <c r="T24" s="146"/>
      <c r="U24" s="355"/>
      <c r="V24" s="35"/>
    </row>
    <row r="25" spans="1:26" ht="17.399999999999999">
      <c r="A25" s="1000"/>
      <c r="B25" s="66"/>
      <c r="C25" s="66"/>
      <c r="D25" s="66"/>
      <c r="E25" s="1250"/>
      <c r="F25" s="170"/>
      <c r="G25" s="146"/>
      <c r="H25" s="146"/>
      <c r="I25" s="146"/>
      <c r="J25" s="146"/>
      <c r="K25" s="147"/>
      <c r="L25" s="147"/>
      <c r="M25" s="146"/>
      <c r="N25" s="146"/>
      <c r="O25" s="146"/>
      <c r="P25" s="146"/>
      <c r="Q25" s="146"/>
      <c r="R25" s="146"/>
      <c r="S25" s="146"/>
      <c r="T25" s="146"/>
      <c r="U25" s="355"/>
      <c r="V25" s="35"/>
    </row>
    <row r="26" spans="1:26" ht="17.399999999999999">
      <c r="A26" s="1000"/>
      <c r="B26" s="66"/>
      <c r="C26" s="66"/>
      <c r="D26" s="66"/>
      <c r="E26" s="1250"/>
      <c r="F26" s="170"/>
      <c r="G26" s="146"/>
      <c r="H26" s="146"/>
      <c r="I26" s="146"/>
      <c r="J26" s="146"/>
      <c r="K26" s="147"/>
      <c r="L26" s="147"/>
      <c r="M26" s="146"/>
      <c r="N26" s="146"/>
      <c r="O26" s="146"/>
      <c r="P26" s="146"/>
      <c r="Q26" s="146"/>
      <c r="R26" s="146"/>
      <c r="S26" s="146"/>
      <c r="T26" s="146"/>
      <c r="U26" s="355"/>
      <c r="V26" s="35"/>
    </row>
    <row r="27" spans="1:26" ht="17.399999999999999">
      <c r="A27" s="1000"/>
      <c r="B27" s="66"/>
      <c r="C27" s="66"/>
      <c r="D27" s="66"/>
      <c r="E27" s="1250"/>
      <c r="F27" s="170"/>
      <c r="G27" s="146"/>
      <c r="H27" s="146"/>
      <c r="I27" s="146"/>
      <c r="J27" s="146"/>
      <c r="K27" s="147"/>
      <c r="L27" s="147"/>
      <c r="M27" s="146"/>
      <c r="N27" s="146"/>
      <c r="O27" s="146"/>
      <c r="P27" s="146"/>
      <c r="Q27" s="146"/>
      <c r="R27" s="146"/>
      <c r="S27" s="146"/>
      <c r="T27" s="146"/>
      <c r="U27" s="355"/>
      <c r="V27" s="35"/>
    </row>
    <row r="28" spans="1:26" ht="17.399999999999999">
      <c r="A28" s="777"/>
      <c r="B28" s="1"/>
      <c r="C28" s="1"/>
      <c r="D28" s="1"/>
      <c r="E28" s="38"/>
      <c r="F28" s="149"/>
      <c r="G28" s="146"/>
      <c r="H28" s="146"/>
      <c r="I28" s="146"/>
      <c r="J28" s="146"/>
      <c r="K28" s="147"/>
      <c r="L28" s="147"/>
      <c r="M28" s="146"/>
      <c r="N28" s="146"/>
      <c r="O28" s="146"/>
      <c r="P28" s="146"/>
      <c r="Q28" s="146"/>
      <c r="R28" s="146"/>
      <c r="S28" s="146"/>
      <c r="T28" s="146"/>
      <c r="U28" s="355"/>
      <c r="V28" s="35"/>
    </row>
    <row r="29" spans="1:26" ht="18" thickBot="1">
      <c r="A29" s="978" t="s">
        <v>2581</v>
      </c>
      <c r="B29" s="979"/>
      <c r="C29" s="979"/>
      <c r="D29" s="979"/>
      <c r="E29" s="979"/>
      <c r="F29" s="998"/>
      <c r="G29" s="998"/>
      <c r="H29" s="998"/>
      <c r="I29" s="998"/>
      <c r="J29" s="998"/>
      <c r="K29" s="998"/>
      <c r="L29" s="998"/>
      <c r="M29" s="998"/>
      <c r="N29" s="998"/>
      <c r="O29" s="998"/>
      <c r="P29" s="998"/>
      <c r="Q29" s="998"/>
      <c r="R29" s="998"/>
      <c r="S29" s="998"/>
      <c r="T29" s="998"/>
      <c r="U29" s="999"/>
      <c r="V29" s="35"/>
    </row>
    <row r="30" spans="1:26" ht="17.399999999999999">
      <c r="V30" s="35"/>
    </row>
    <row r="31" spans="1:26" ht="17.399999999999999">
      <c r="V31" s="35"/>
    </row>
    <row r="32" spans="1:26" ht="17.399999999999999">
      <c r="V32" s="35"/>
    </row>
    <row r="33" spans="6:22" ht="17.399999999999999">
      <c r="V33" s="35"/>
    </row>
    <row r="34" spans="6:22" ht="17.399999999999999">
      <c r="V34" s="35"/>
    </row>
    <row r="35" spans="6:22" ht="18" customHeight="1">
      <c r="V35" s="2"/>
    </row>
    <row r="36" spans="6:22" ht="18" customHeight="1">
      <c r="V36" s="2"/>
    </row>
    <row r="37" spans="6:22" ht="18" customHeight="1">
      <c r="V37" s="2"/>
    </row>
    <row r="38" spans="6:22" ht="18" customHeight="1">
      <c r="V38" s="2"/>
    </row>
    <row r="39" spans="6:22">
      <c r="V39" s="2"/>
    </row>
    <row r="40" spans="6:22">
      <c r="V40" s="2"/>
    </row>
    <row r="41" spans="6:22">
      <c r="V41" s="2"/>
    </row>
    <row r="42" spans="6:22">
      <c r="V42" s="2"/>
    </row>
    <row r="43" spans="6:22">
      <c r="V43" s="2"/>
    </row>
    <row r="44" spans="6:22">
      <c r="V44" s="2"/>
    </row>
    <row r="45" spans="6:22">
      <c r="F45" s="2"/>
      <c r="G45" s="2"/>
      <c r="H45" s="2"/>
      <c r="I45" s="2"/>
      <c r="J45" s="2"/>
      <c r="K45" s="2"/>
      <c r="L45" s="2"/>
      <c r="M45" s="2"/>
      <c r="N45" s="2"/>
      <c r="O45" s="2"/>
      <c r="P45" s="2"/>
      <c r="Q45" s="2"/>
      <c r="R45" s="2"/>
      <c r="S45" s="2"/>
      <c r="T45" s="2"/>
      <c r="U45" s="2"/>
      <c r="V45" s="2"/>
    </row>
    <row r="46" spans="6:22">
      <c r="F46" s="2"/>
      <c r="G46" s="2"/>
      <c r="H46" s="2"/>
      <c r="I46" s="2"/>
      <c r="J46" s="2"/>
      <c r="K46" s="2"/>
      <c r="L46" s="2"/>
      <c r="M46" s="2"/>
      <c r="N46" s="2"/>
      <c r="O46" s="2"/>
      <c r="P46" s="2"/>
      <c r="Q46" s="2"/>
      <c r="R46" s="2"/>
      <c r="S46" s="2"/>
      <c r="T46" s="2"/>
      <c r="U46" s="2"/>
      <c r="V46" s="2"/>
    </row>
    <row r="47" spans="6:22">
      <c r="F47" s="2"/>
      <c r="G47" s="2"/>
      <c r="H47" s="2"/>
      <c r="I47" s="2"/>
      <c r="J47" s="2"/>
      <c r="K47" s="2"/>
      <c r="L47" s="2"/>
      <c r="M47" s="2"/>
      <c r="N47" s="2"/>
      <c r="O47" s="2"/>
      <c r="P47" s="2"/>
      <c r="Q47" s="2"/>
      <c r="R47" s="2"/>
      <c r="S47" s="2"/>
      <c r="T47" s="2"/>
      <c r="U47" s="2"/>
      <c r="V47" s="2"/>
    </row>
    <row r="48" spans="6:22">
      <c r="F48" s="2"/>
      <c r="G48" s="2"/>
      <c r="H48" s="2"/>
      <c r="I48" s="2"/>
      <c r="J48" s="2"/>
      <c r="K48" s="2"/>
      <c r="L48" s="2"/>
      <c r="M48" s="2"/>
      <c r="N48" s="2"/>
      <c r="O48" s="2"/>
      <c r="P48" s="2"/>
      <c r="Q48" s="2"/>
      <c r="R48" s="2"/>
      <c r="S48" s="2"/>
      <c r="T48" s="2"/>
      <c r="U48" s="2"/>
      <c r="V48" s="2"/>
    </row>
    <row r="49" spans="6:22">
      <c r="F49" s="2"/>
      <c r="G49" s="2"/>
      <c r="H49" s="2"/>
      <c r="I49" s="2"/>
      <c r="J49" s="2"/>
      <c r="K49" s="2"/>
      <c r="L49" s="2"/>
      <c r="M49" s="2"/>
      <c r="N49" s="2"/>
      <c r="O49" s="2"/>
      <c r="P49" s="2"/>
      <c r="Q49" s="2"/>
      <c r="R49" s="2"/>
      <c r="S49" s="2"/>
      <c r="T49" s="2"/>
      <c r="U49" s="2"/>
      <c r="V49" s="2"/>
    </row>
    <row r="50" spans="6:22">
      <c r="F50" s="2"/>
      <c r="G50" s="2"/>
      <c r="H50" s="2"/>
      <c r="I50" s="2"/>
      <c r="J50" s="2"/>
      <c r="K50" s="2"/>
      <c r="L50" s="2"/>
      <c r="M50" s="2"/>
      <c r="N50" s="2"/>
      <c r="O50" s="2"/>
      <c r="P50" s="2"/>
      <c r="Q50" s="2"/>
      <c r="R50" s="2"/>
      <c r="S50" s="2"/>
      <c r="T50" s="2"/>
      <c r="U50" s="2"/>
      <c r="V50" s="2"/>
    </row>
    <row r="51" spans="6:22">
      <c r="F51" s="2"/>
      <c r="G51" s="2"/>
      <c r="H51" s="2"/>
      <c r="I51" s="2"/>
      <c r="J51" s="2"/>
      <c r="K51" s="2"/>
      <c r="L51" s="2"/>
      <c r="M51" s="2"/>
      <c r="N51" s="2"/>
      <c r="O51" s="2"/>
      <c r="P51" s="2"/>
      <c r="Q51" s="2"/>
      <c r="R51" s="2"/>
      <c r="S51" s="2"/>
      <c r="T51" s="2"/>
      <c r="U51" s="2"/>
      <c r="V51" s="2"/>
    </row>
    <row r="52" spans="6:22">
      <c r="F52" s="2"/>
      <c r="G52" s="2"/>
      <c r="H52" s="2"/>
      <c r="I52" s="2"/>
      <c r="J52" s="2"/>
      <c r="K52" s="2"/>
      <c r="L52" s="2"/>
      <c r="M52" s="2"/>
      <c r="N52" s="2"/>
      <c r="O52" s="2"/>
      <c r="P52" s="2"/>
      <c r="Q52" s="2"/>
      <c r="R52" s="2"/>
      <c r="S52" s="2"/>
      <c r="T52" s="2"/>
      <c r="U52" s="2"/>
      <c r="V52" s="2"/>
    </row>
    <row r="53" spans="6:22">
      <c r="F53" s="2"/>
      <c r="G53" s="2"/>
      <c r="H53" s="2"/>
      <c r="I53" s="2"/>
      <c r="J53" s="2"/>
      <c r="K53" s="2"/>
      <c r="L53" s="2"/>
      <c r="M53" s="2"/>
      <c r="N53" s="2"/>
      <c r="O53" s="2"/>
      <c r="P53" s="2"/>
      <c r="Q53" s="2"/>
      <c r="R53" s="2"/>
      <c r="S53" s="2"/>
      <c r="T53" s="2"/>
      <c r="U53" s="2"/>
      <c r="V53" s="2"/>
    </row>
    <row r="54" spans="6:22">
      <c r="F54" s="2"/>
      <c r="G54" s="2"/>
      <c r="H54" s="2"/>
      <c r="I54" s="2"/>
      <c r="J54" s="2"/>
      <c r="K54" s="2"/>
      <c r="L54" s="2"/>
      <c r="M54" s="2"/>
      <c r="N54" s="2"/>
      <c r="O54" s="2"/>
      <c r="P54" s="2"/>
      <c r="Q54" s="2"/>
      <c r="R54" s="2"/>
      <c r="S54" s="2"/>
      <c r="T54" s="2"/>
      <c r="U54" s="2"/>
      <c r="V54" s="2"/>
    </row>
    <row r="55" spans="6:22">
      <c r="F55" s="2"/>
      <c r="G55" s="2"/>
      <c r="H55" s="2"/>
      <c r="I55" s="2"/>
      <c r="J55" s="2"/>
      <c r="K55" s="2"/>
      <c r="L55" s="2"/>
      <c r="M55" s="2"/>
      <c r="N55" s="2"/>
      <c r="O55" s="2"/>
      <c r="P55" s="2"/>
      <c r="Q55" s="2"/>
      <c r="R55" s="2"/>
      <c r="S55" s="2"/>
      <c r="T55" s="2"/>
      <c r="U55" s="2"/>
      <c r="V55" s="2"/>
    </row>
    <row r="56" spans="6:22">
      <c r="F56" s="2"/>
      <c r="G56" s="2"/>
      <c r="H56" s="2"/>
      <c r="I56" s="2"/>
      <c r="J56" s="2"/>
      <c r="K56" s="34"/>
      <c r="L56" s="34"/>
      <c r="M56" s="34"/>
      <c r="N56" s="2"/>
      <c r="O56" s="2"/>
      <c r="P56" s="2"/>
      <c r="Q56" s="2"/>
      <c r="R56" s="2"/>
      <c r="S56" s="2"/>
      <c r="T56" s="2"/>
      <c r="U56" s="2"/>
      <c r="V56" s="2"/>
    </row>
    <row r="57" spans="6:22">
      <c r="F57" s="2"/>
      <c r="G57" s="2"/>
      <c r="H57" s="2"/>
      <c r="I57" s="2"/>
      <c r="J57" s="2"/>
      <c r="K57" s="2"/>
      <c r="L57" s="2"/>
      <c r="M57" s="2"/>
      <c r="N57" s="2"/>
      <c r="O57" s="2"/>
      <c r="P57" s="2"/>
      <c r="Q57" s="2"/>
      <c r="R57" s="2"/>
      <c r="S57" s="2"/>
      <c r="T57" s="2"/>
      <c r="U57" s="2"/>
      <c r="V57" s="2"/>
    </row>
    <row r="58" spans="6:22">
      <c r="F58" s="2"/>
      <c r="G58" s="2"/>
      <c r="H58" s="2"/>
      <c r="I58" s="2"/>
      <c r="J58" s="2"/>
      <c r="K58" s="2"/>
      <c r="L58" s="2"/>
      <c r="M58" s="2"/>
      <c r="N58" s="2"/>
      <c r="O58" s="2"/>
      <c r="P58" s="2"/>
      <c r="Q58" s="2"/>
      <c r="R58" s="2"/>
      <c r="S58" s="2"/>
      <c r="T58" s="2"/>
      <c r="U58" s="2"/>
      <c r="V58" s="2"/>
    </row>
    <row r="59" spans="6:22">
      <c r="F59" s="2"/>
      <c r="G59" s="2"/>
      <c r="H59" s="2"/>
      <c r="I59" s="2"/>
      <c r="J59" s="2"/>
      <c r="K59" s="2"/>
      <c r="L59" s="2"/>
      <c r="M59" s="2"/>
      <c r="N59" s="2"/>
      <c r="O59" s="2"/>
      <c r="P59" s="2"/>
      <c r="Q59" s="2"/>
      <c r="R59" s="2"/>
      <c r="S59" s="2"/>
      <c r="T59" s="2"/>
      <c r="U59" s="2"/>
      <c r="V59" s="2"/>
    </row>
    <row r="60" spans="6:22">
      <c r="F60" s="2"/>
      <c r="G60" s="2"/>
      <c r="H60" s="2"/>
      <c r="I60" s="2"/>
      <c r="J60" s="2"/>
      <c r="K60" s="2"/>
      <c r="L60" s="2"/>
      <c r="M60" s="2"/>
      <c r="N60" s="2"/>
      <c r="O60" s="2"/>
      <c r="P60" s="2"/>
      <c r="Q60" s="2"/>
      <c r="R60" s="2"/>
      <c r="S60" s="2"/>
      <c r="T60" s="2"/>
      <c r="U60" s="2"/>
      <c r="V60" s="2"/>
    </row>
  </sheetData>
  <mergeCells count="11">
    <mergeCell ref="M4:O4"/>
    <mergeCell ref="L1:U1"/>
    <mergeCell ref="G2:J2"/>
    <mergeCell ref="M3:O3"/>
    <mergeCell ref="P3:R3"/>
    <mergeCell ref="F3:J3"/>
    <mergeCell ref="S3:U3"/>
    <mergeCell ref="L2:L5"/>
    <mergeCell ref="M2:U2"/>
    <mergeCell ref="P4:R4"/>
    <mergeCell ref="S4:U4"/>
  </mergeCells>
  <phoneticPr fontId="0" type="noConversion"/>
  <pageMargins left="0.19685039370078741" right="0.19685039370078741" top="1.1811023622047245" bottom="0" header="0.51181102362204722"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sheetPr enableFormatConditionsCalculation="0">
    <tabColor indexed="44"/>
  </sheetPr>
  <dimension ref="A1:B313"/>
  <sheetViews>
    <sheetView topLeftCell="A132" workbookViewId="0">
      <selection activeCell="A2" sqref="A2:B2"/>
    </sheetView>
  </sheetViews>
  <sheetFormatPr baseColWidth="10" defaultRowHeight="13.2"/>
  <cols>
    <col min="1" max="1" width="34.33203125" customWidth="1"/>
    <col min="2" max="2" width="54.33203125" customWidth="1"/>
  </cols>
  <sheetData>
    <row r="1" spans="1:2" ht="16.2" thickBot="1">
      <c r="A1" s="1528" t="s">
        <v>1473</v>
      </c>
      <c r="B1" s="1529"/>
    </row>
    <row r="2" spans="1:2" ht="16.2" thickBot="1">
      <c r="A2" s="1530" t="s">
        <v>4156</v>
      </c>
      <c r="B2" s="1531"/>
    </row>
    <row r="3" spans="1:2" ht="16.2" thickBot="1">
      <c r="A3" s="694" t="s">
        <v>1474</v>
      </c>
      <c r="B3" s="695" t="s">
        <v>2962</v>
      </c>
    </row>
    <row r="4" spans="1:2" ht="16.2" thickBot="1">
      <c r="A4" s="694" t="s">
        <v>2014</v>
      </c>
      <c r="B4" s="695">
        <v>77</v>
      </c>
    </row>
    <row r="5" spans="1:2" ht="16.2" thickBot="1">
      <c r="A5" s="694" t="s">
        <v>1488</v>
      </c>
      <c r="B5" s="695">
        <v>10</v>
      </c>
    </row>
    <row r="6" spans="1:2" ht="16.2" thickBot="1">
      <c r="A6" s="694" t="s">
        <v>2304</v>
      </c>
      <c r="B6" s="695">
        <v>106</v>
      </c>
    </row>
    <row r="7" spans="1:2" ht="16.2" thickBot="1">
      <c r="A7" s="694" t="s">
        <v>1489</v>
      </c>
      <c r="B7" s="695">
        <v>10</v>
      </c>
    </row>
    <row r="8" spans="1:2" ht="16.2" thickBot="1">
      <c r="A8" s="694" t="s">
        <v>1095</v>
      </c>
      <c r="B8" s="695">
        <v>45</v>
      </c>
    </row>
    <row r="9" spans="1:2" ht="16.2" thickBot="1">
      <c r="A9" s="694" t="s">
        <v>2420</v>
      </c>
      <c r="B9" s="695">
        <v>33</v>
      </c>
    </row>
    <row r="10" spans="1:2" ht="16.2" thickBot="1">
      <c r="A10" s="694" t="s">
        <v>1484</v>
      </c>
      <c r="B10" s="695">
        <v>8</v>
      </c>
    </row>
    <row r="11" spans="1:2" ht="16.2" thickBot="1">
      <c r="A11" s="694" t="s">
        <v>1336</v>
      </c>
      <c r="B11" s="695">
        <v>25</v>
      </c>
    </row>
    <row r="12" spans="1:2" ht="16.2" thickBot="1">
      <c r="A12" s="697" t="s">
        <v>1451</v>
      </c>
      <c r="B12" s="695">
        <v>24</v>
      </c>
    </row>
    <row r="13" spans="1:2" ht="16.2" thickBot="1">
      <c r="A13" s="694" t="s">
        <v>1748</v>
      </c>
      <c r="B13" s="695">
        <v>95</v>
      </c>
    </row>
    <row r="14" spans="1:2" ht="16.2" thickBot="1">
      <c r="A14" s="694" t="s">
        <v>1741</v>
      </c>
      <c r="B14" s="695">
        <v>91</v>
      </c>
    </row>
    <row r="15" spans="1:2" ht="16.2" thickBot="1">
      <c r="A15" s="694" t="s">
        <v>636</v>
      </c>
      <c r="B15" s="695">
        <v>89</v>
      </c>
    </row>
    <row r="16" spans="1:2" ht="16.2" thickBot="1">
      <c r="A16" s="694" t="s">
        <v>2016</v>
      </c>
      <c r="B16" s="695">
        <v>46</v>
      </c>
    </row>
    <row r="17" spans="1:2" ht="16.2" thickBot="1">
      <c r="A17" s="694" t="s">
        <v>1755</v>
      </c>
      <c r="B17" s="695">
        <v>66</v>
      </c>
    </row>
    <row r="18" spans="1:2" ht="16.2" thickBot="1">
      <c r="A18" s="694" t="s">
        <v>1471</v>
      </c>
      <c r="B18" s="695">
        <v>30</v>
      </c>
    </row>
    <row r="19" spans="1:2" ht="16.2" thickBot="1">
      <c r="A19" s="694" t="s">
        <v>1472</v>
      </c>
      <c r="B19" s="695">
        <v>30</v>
      </c>
    </row>
    <row r="20" spans="1:2" ht="16.2" thickBot="1">
      <c r="A20" s="694" t="s">
        <v>570</v>
      </c>
      <c r="B20" s="695">
        <v>30</v>
      </c>
    </row>
    <row r="21" spans="1:2" ht="16.2" thickBot="1">
      <c r="A21" s="694" t="s">
        <v>2423</v>
      </c>
      <c r="B21" s="695">
        <v>30</v>
      </c>
    </row>
    <row r="22" spans="1:2" ht="16.2" thickBot="1">
      <c r="A22" s="694" t="s">
        <v>580</v>
      </c>
      <c r="B22" s="695">
        <v>30</v>
      </c>
    </row>
    <row r="23" spans="1:2" ht="16.2" thickBot="1">
      <c r="A23" s="694" t="s">
        <v>2424</v>
      </c>
      <c r="B23" s="695">
        <v>30</v>
      </c>
    </row>
    <row r="24" spans="1:2" ht="16.2" thickBot="1">
      <c r="A24" s="694" t="s">
        <v>581</v>
      </c>
      <c r="B24" s="695">
        <v>30</v>
      </c>
    </row>
    <row r="25" spans="1:2" ht="16.2" thickBot="1">
      <c r="A25" s="694" t="s">
        <v>582</v>
      </c>
      <c r="B25" s="695">
        <v>31</v>
      </c>
    </row>
    <row r="26" spans="1:2" ht="16.2" thickBot="1">
      <c r="A26" s="694" t="s">
        <v>620</v>
      </c>
      <c r="B26" s="695">
        <v>55</v>
      </c>
    </row>
    <row r="27" spans="1:2" ht="16.2" thickBot="1">
      <c r="A27" s="694" t="s">
        <v>591</v>
      </c>
      <c r="B27" s="695">
        <v>38</v>
      </c>
    </row>
    <row r="28" spans="1:2" ht="16.2" thickBot="1">
      <c r="A28" s="694" t="s">
        <v>1485</v>
      </c>
      <c r="B28" s="695">
        <v>9</v>
      </c>
    </row>
    <row r="29" spans="1:2" ht="16.2" thickBot="1">
      <c r="A29" s="697" t="s">
        <v>1487</v>
      </c>
      <c r="B29" s="695">
        <v>9</v>
      </c>
    </row>
    <row r="30" spans="1:2" ht="16.2" thickBot="1">
      <c r="A30" s="694" t="s">
        <v>1335</v>
      </c>
      <c r="B30" s="695">
        <v>26</v>
      </c>
    </row>
    <row r="31" spans="1:2" ht="16.2" thickBot="1">
      <c r="A31" s="694" t="s">
        <v>1098</v>
      </c>
      <c r="B31" s="695">
        <v>57</v>
      </c>
    </row>
    <row r="32" spans="1:2" ht="16.2" thickBot="1">
      <c r="A32" s="694" t="s">
        <v>1486</v>
      </c>
      <c r="B32" s="695">
        <v>9</v>
      </c>
    </row>
    <row r="33" spans="1:2" ht="16.2" thickBot="1">
      <c r="A33" s="694" t="s">
        <v>359</v>
      </c>
      <c r="B33" s="695">
        <v>36</v>
      </c>
    </row>
    <row r="34" spans="1:2" ht="16.2" thickBot="1">
      <c r="A34" s="694" t="s">
        <v>1458</v>
      </c>
      <c r="B34" s="695">
        <v>26</v>
      </c>
    </row>
    <row r="35" spans="1:2" ht="16.2" thickBot="1">
      <c r="A35" s="694" t="s">
        <v>1461</v>
      </c>
      <c r="B35" s="695">
        <v>27</v>
      </c>
    </row>
    <row r="36" spans="1:2" ht="16.2" thickBot="1">
      <c r="A36" s="694" t="s">
        <v>563</v>
      </c>
      <c r="B36" s="695">
        <v>23</v>
      </c>
    </row>
    <row r="37" spans="1:2" ht="16.2" thickBot="1">
      <c r="A37" s="694" t="s">
        <v>945</v>
      </c>
      <c r="B37" s="695">
        <v>84</v>
      </c>
    </row>
    <row r="38" spans="1:2" ht="16.2" thickBot="1">
      <c r="A38" s="694" t="s">
        <v>951</v>
      </c>
      <c r="B38" s="695">
        <v>88</v>
      </c>
    </row>
    <row r="39" spans="1:2" ht="16.2" thickBot="1">
      <c r="A39" s="694" t="s">
        <v>577</v>
      </c>
      <c r="B39" s="695">
        <v>83</v>
      </c>
    </row>
    <row r="40" spans="1:2" ht="16.2" thickBot="1">
      <c r="A40" s="697" t="s">
        <v>1506</v>
      </c>
      <c r="B40" s="695">
        <v>14</v>
      </c>
    </row>
    <row r="41" spans="1:2" ht="16.2" thickBot="1">
      <c r="A41" s="694" t="s">
        <v>2414</v>
      </c>
      <c r="B41" s="695">
        <v>15</v>
      </c>
    </row>
    <row r="42" spans="1:2" ht="16.2" thickBot="1">
      <c r="A42" s="694" t="s">
        <v>1770</v>
      </c>
      <c r="B42" s="695">
        <v>73</v>
      </c>
    </row>
    <row r="43" spans="1:2" ht="16.2" thickBot="1">
      <c r="A43" s="694" t="s">
        <v>1770</v>
      </c>
      <c r="B43" s="695">
        <v>101</v>
      </c>
    </row>
    <row r="44" spans="1:2" ht="16.2" thickBot="1">
      <c r="A44" s="694" t="s">
        <v>2172</v>
      </c>
      <c r="B44" s="695">
        <v>96</v>
      </c>
    </row>
    <row r="45" spans="1:2" ht="16.2" thickBot="1">
      <c r="A45" s="694" t="s">
        <v>1100</v>
      </c>
      <c r="B45" s="695">
        <v>22</v>
      </c>
    </row>
    <row r="46" spans="1:2" ht="16.2" thickBot="1">
      <c r="A46" s="697" t="s">
        <v>1773</v>
      </c>
      <c r="B46" s="695">
        <v>74</v>
      </c>
    </row>
    <row r="47" spans="1:2" ht="16.2" thickBot="1">
      <c r="A47" s="697" t="s">
        <v>947</v>
      </c>
      <c r="B47" s="695">
        <v>86</v>
      </c>
    </row>
    <row r="48" spans="1:2" ht="16.2" thickBot="1">
      <c r="A48" s="694" t="s">
        <v>607</v>
      </c>
      <c r="B48" s="695">
        <v>49</v>
      </c>
    </row>
    <row r="49" spans="1:2" ht="16.2" thickBot="1">
      <c r="A49" s="694" t="s">
        <v>608</v>
      </c>
      <c r="B49" s="695">
        <v>49</v>
      </c>
    </row>
    <row r="50" spans="1:2" ht="16.2" thickBot="1">
      <c r="A50" s="694" t="s">
        <v>952</v>
      </c>
      <c r="B50" s="695">
        <v>89</v>
      </c>
    </row>
    <row r="51" spans="1:2" ht="16.2" thickBot="1">
      <c r="A51" s="694" t="s">
        <v>2657</v>
      </c>
      <c r="B51" s="695">
        <v>98</v>
      </c>
    </row>
    <row r="52" spans="1:2" ht="16.2" thickBot="1">
      <c r="A52" s="694" t="s">
        <v>1456</v>
      </c>
      <c r="B52" s="695">
        <v>26</v>
      </c>
    </row>
    <row r="53" spans="1:2" ht="16.2" thickBot="1">
      <c r="A53" s="694" t="s">
        <v>1749</v>
      </c>
      <c r="B53" s="695">
        <v>95</v>
      </c>
    </row>
    <row r="54" spans="1:2" ht="16.2" thickBot="1">
      <c r="A54" s="694" t="s">
        <v>2301</v>
      </c>
      <c r="B54" s="695">
        <v>92</v>
      </c>
    </row>
    <row r="55" spans="1:2" ht="16.2" thickBot="1">
      <c r="A55" s="694" t="s">
        <v>1727</v>
      </c>
      <c r="B55" s="695">
        <v>58</v>
      </c>
    </row>
    <row r="56" spans="1:2" ht="16.2" thickBot="1">
      <c r="A56" s="694" t="s">
        <v>2263</v>
      </c>
      <c r="B56" s="695">
        <v>80</v>
      </c>
    </row>
    <row r="57" spans="1:2" ht="16.2" thickBot="1">
      <c r="A57" s="697" t="s">
        <v>1782</v>
      </c>
      <c r="B57" s="695">
        <v>77</v>
      </c>
    </row>
    <row r="58" spans="1:2" ht="16.2" thickBot="1">
      <c r="A58" s="697" t="s">
        <v>2744</v>
      </c>
      <c r="B58" s="695">
        <v>78</v>
      </c>
    </row>
    <row r="59" spans="1:2" ht="16.2" thickBot="1">
      <c r="A59" s="694" t="s">
        <v>2745</v>
      </c>
      <c r="B59" s="695">
        <v>78</v>
      </c>
    </row>
    <row r="60" spans="1:2" ht="16.2" thickBot="1">
      <c r="A60" s="694" t="s">
        <v>1477</v>
      </c>
      <c r="B60" s="695">
        <v>6</v>
      </c>
    </row>
    <row r="61" spans="1:2" ht="16.2" thickBot="1">
      <c r="A61" s="694" t="s">
        <v>1478</v>
      </c>
      <c r="B61" s="695">
        <v>7</v>
      </c>
    </row>
    <row r="62" spans="1:2" ht="16.2" thickBot="1">
      <c r="A62" s="694" t="s">
        <v>1479</v>
      </c>
      <c r="B62" s="695">
        <v>7</v>
      </c>
    </row>
    <row r="63" spans="1:2" ht="16.2" thickBot="1">
      <c r="A63" s="694" t="s">
        <v>2290</v>
      </c>
      <c r="B63" s="695">
        <v>20</v>
      </c>
    </row>
    <row r="64" spans="1:2" ht="16.2" thickBot="1">
      <c r="A64" s="694" t="s">
        <v>611</v>
      </c>
      <c r="B64" s="695">
        <v>51</v>
      </c>
    </row>
    <row r="65" spans="1:2" ht="16.2" thickBot="1">
      <c r="A65" s="694" t="s">
        <v>1733</v>
      </c>
      <c r="B65" s="695">
        <v>60</v>
      </c>
    </row>
    <row r="66" spans="1:2" ht="16.2" thickBot="1">
      <c r="A66" s="694" t="s">
        <v>1734</v>
      </c>
      <c r="B66" s="695">
        <v>63</v>
      </c>
    </row>
    <row r="67" spans="1:2" ht="16.2" thickBot="1">
      <c r="A67" s="694" t="s">
        <v>1104</v>
      </c>
      <c r="B67" s="695">
        <v>45</v>
      </c>
    </row>
    <row r="68" spans="1:2" ht="16.2" thickBot="1">
      <c r="A68" s="694" t="s">
        <v>1338</v>
      </c>
      <c r="B68" s="695">
        <v>56</v>
      </c>
    </row>
    <row r="69" spans="1:2" ht="16.2" thickBot="1">
      <c r="A69" s="694" t="s">
        <v>948</v>
      </c>
      <c r="B69" s="695">
        <v>87</v>
      </c>
    </row>
    <row r="70" spans="1:2" ht="16.2" thickBot="1">
      <c r="A70" s="694" t="s">
        <v>2664</v>
      </c>
      <c r="B70" s="695">
        <v>103</v>
      </c>
    </row>
    <row r="71" spans="1:2" ht="16.2" thickBot="1">
      <c r="A71" s="694" t="s">
        <v>2867</v>
      </c>
      <c r="B71" s="695">
        <v>65</v>
      </c>
    </row>
    <row r="72" spans="1:2" ht="16.2" thickBot="1">
      <c r="A72" s="694" t="s">
        <v>2303</v>
      </c>
      <c r="B72" s="695">
        <v>107</v>
      </c>
    </row>
    <row r="73" spans="1:2" ht="16.2" thickBot="1">
      <c r="A73" s="697" t="s">
        <v>2382</v>
      </c>
      <c r="B73" s="695">
        <v>106</v>
      </c>
    </row>
    <row r="74" spans="1:2" ht="16.2" thickBot="1">
      <c r="A74" s="694" t="s">
        <v>2204</v>
      </c>
      <c r="B74" s="695">
        <v>69</v>
      </c>
    </row>
    <row r="75" spans="1:2" ht="16.2" thickBot="1">
      <c r="A75" s="694" t="s">
        <v>2204</v>
      </c>
      <c r="B75" s="695">
        <v>94</v>
      </c>
    </row>
    <row r="76" spans="1:2" ht="16.2" thickBot="1">
      <c r="A76" s="694" t="s">
        <v>1496</v>
      </c>
      <c r="B76" s="695">
        <v>12</v>
      </c>
    </row>
    <row r="77" spans="1:2" ht="16.2" thickBot="1">
      <c r="A77" s="694" t="s">
        <v>1492</v>
      </c>
      <c r="B77" s="695">
        <v>12</v>
      </c>
    </row>
    <row r="78" spans="1:2" ht="16.2" thickBot="1">
      <c r="A78" s="697" t="s">
        <v>1495</v>
      </c>
      <c r="B78" s="695">
        <v>12</v>
      </c>
    </row>
    <row r="79" spans="1:2" ht="16.2" thickBot="1">
      <c r="A79" s="697" t="s">
        <v>1497</v>
      </c>
      <c r="B79" s="695">
        <v>12</v>
      </c>
    </row>
    <row r="80" spans="1:2" ht="16.2" thickBot="1">
      <c r="A80" s="694" t="s">
        <v>1493</v>
      </c>
      <c r="B80" s="695">
        <v>12</v>
      </c>
    </row>
    <row r="81" spans="1:2" ht="16.2" thickBot="1">
      <c r="A81" s="694" t="s">
        <v>2291</v>
      </c>
      <c r="B81" s="695">
        <v>20</v>
      </c>
    </row>
    <row r="82" spans="1:2" ht="16.2" thickBot="1">
      <c r="A82" s="694" t="s">
        <v>2376</v>
      </c>
      <c r="B82" s="695">
        <v>105</v>
      </c>
    </row>
    <row r="83" spans="1:2" ht="16.2" thickBot="1">
      <c r="A83" s="694" t="s">
        <v>1331</v>
      </c>
      <c r="B83" s="695">
        <v>103</v>
      </c>
    </row>
    <row r="84" spans="1:2" ht="16.2" thickBot="1">
      <c r="A84" s="694" t="s">
        <v>2656</v>
      </c>
      <c r="B84" s="695">
        <v>98</v>
      </c>
    </row>
    <row r="85" spans="1:2" ht="16.2" thickBot="1">
      <c r="A85" s="694" t="s">
        <v>1736</v>
      </c>
      <c r="B85" s="695">
        <v>63</v>
      </c>
    </row>
    <row r="86" spans="1:2" ht="16.2" thickBot="1">
      <c r="A86" s="694" t="s">
        <v>1475</v>
      </c>
      <c r="B86" s="695">
        <v>6</v>
      </c>
    </row>
    <row r="87" spans="1:2" ht="16.2" thickBot="1">
      <c r="A87" s="694" t="s">
        <v>1476</v>
      </c>
      <c r="B87" s="695">
        <v>6</v>
      </c>
    </row>
    <row r="88" spans="1:2" ht="16.2" thickBot="1">
      <c r="A88" s="694" t="s">
        <v>1490</v>
      </c>
      <c r="B88" s="695">
        <v>11</v>
      </c>
    </row>
    <row r="89" spans="1:2" ht="16.2" thickBot="1">
      <c r="A89" s="694" t="s">
        <v>1491</v>
      </c>
      <c r="B89" s="695">
        <v>11</v>
      </c>
    </row>
    <row r="90" spans="1:2" ht="16.2" thickBot="1">
      <c r="A90" s="697" t="s">
        <v>1772</v>
      </c>
      <c r="B90" s="695">
        <v>74</v>
      </c>
    </row>
    <row r="91" spans="1:2" ht="16.2" thickBot="1">
      <c r="A91" s="694" t="s">
        <v>943</v>
      </c>
      <c r="B91" s="695">
        <v>82</v>
      </c>
    </row>
    <row r="92" spans="1:2" ht="16.2" thickBot="1">
      <c r="A92" s="694" t="s">
        <v>2332</v>
      </c>
      <c r="B92" s="695">
        <v>21</v>
      </c>
    </row>
    <row r="93" spans="1:2" ht="16.2" thickBot="1">
      <c r="A93" s="697" t="s">
        <v>555</v>
      </c>
      <c r="B93" s="695">
        <v>22</v>
      </c>
    </row>
    <row r="94" spans="1:2" ht="16.2" thickBot="1">
      <c r="A94" s="697" t="s">
        <v>1535</v>
      </c>
      <c r="B94" s="695">
        <v>21</v>
      </c>
    </row>
    <row r="95" spans="1:2" ht="16.2" thickBot="1">
      <c r="A95" s="697" t="s">
        <v>1536</v>
      </c>
      <c r="B95" s="695">
        <v>21</v>
      </c>
    </row>
    <row r="96" spans="1:2" ht="16.2" thickBot="1">
      <c r="A96" s="694" t="s">
        <v>1537</v>
      </c>
      <c r="B96" s="695">
        <v>21</v>
      </c>
    </row>
    <row r="97" spans="1:2" ht="16.2" thickBot="1">
      <c r="A97" s="697" t="s">
        <v>1539</v>
      </c>
      <c r="B97" s="695">
        <v>22</v>
      </c>
    </row>
    <row r="98" spans="1:2" ht="16.2" thickBot="1">
      <c r="A98" s="697" t="s">
        <v>1466</v>
      </c>
      <c r="B98" s="695">
        <v>27</v>
      </c>
    </row>
    <row r="99" spans="1:2" ht="16.2" thickBot="1">
      <c r="A99" s="697" t="s">
        <v>562</v>
      </c>
      <c r="B99" s="695">
        <v>23</v>
      </c>
    </row>
    <row r="100" spans="1:2" ht="16.2" thickBot="1">
      <c r="A100" s="697" t="s">
        <v>560</v>
      </c>
      <c r="B100" s="695">
        <v>23</v>
      </c>
    </row>
    <row r="101" spans="1:2" ht="16.2" thickBot="1">
      <c r="A101" s="694" t="s">
        <v>1511</v>
      </c>
      <c r="B101" s="695">
        <v>16</v>
      </c>
    </row>
    <row r="102" spans="1:2" ht="16.2" thickBot="1">
      <c r="A102" s="694" t="s">
        <v>2011</v>
      </c>
      <c r="B102" s="695">
        <v>74</v>
      </c>
    </row>
    <row r="103" spans="1:2" ht="16.2" thickBot="1">
      <c r="A103" s="694" t="s">
        <v>2330</v>
      </c>
      <c r="B103" s="695">
        <v>19</v>
      </c>
    </row>
    <row r="104" spans="1:2" ht="16.2" thickBot="1">
      <c r="A104" s="694" t="s">
        <v>594</v>
      </c>
      <c r="B104" s="695">
        <v>41</v>
      </c>
    </row>
    <row r="105" spans="1:2" ht="16.2" thickBot="1">
      <c r="A105" s="694" t="s">
        <v>2331</v>
      </c>
      <c r="B105" s="695">
        <v>19</v>
      </c>
    </row>
    <row r="106" spans="1:2" ht="16.2" thickBot="1">
      <c r="A106" s="694" t="s">
        <v>2377</v>
      </c>
      <c r="B106" s="695">
        <v>105</v>
      </c>
    </row>
    <row r="107" spans="1:2" ht="16.2" thickBot="1">
      <c r="A107" s="694" t="s">
        <v>2380</v>
      </c>
      <c r="B107" s="695">
        <v>106</v>
      </c>
    </row>
    <row r="108" spans="1:2" ht="16.2" thickBot="1">
      <c r="A108" s="694" t="s">
        <v>2379</v>
      </c>
      <c r="B108" s="695">
        <v>106</v>
      </c>
    </row>
    <row r="109" spans="1:2" ht="16.2" thickBot="1">
      <c r="A109" s="694" t="s">
        <v>1480</v>
      </c>
      <c r="B109" s="695">
        <v>7</v>
      </c>
    </row>
    <row r="110" spans="1:2" ht="16.2" thickBot="1">
      <c r="A110" s="697" t="s">
        <v>1494</v>
      </c>
      <c r="B110" s="695">
        <v>12</v>
      </c>
    </row>
    <row r="111" spans="1:2" ht="16.2" thickBot="1">
      <c r="A111" s="694" t="s">
        <v>612</v>
      </c>
      <c r="B111" s="695">
        <v>51</v>
      </c>
    </row>
    <row r="112" spans="1:2" ht="16.2" thickBot="1">
      <c r="A112" s="694" t="s">
        <v>2207</v>
      </c>
      <c r="B112" s="695">
        <v>85</v>
      </c>
    </row>
    <row r="113" spans="1:2" ht="16.2" thickBot="1">
      <c r="A113" s="694" t="s">
        <v>1778</v>
      </c>
      <c r="B113" s="695">
        <v>76</v>
      </c>
    </row>
    <row r="114" spans="1:2" ht="16.2" thickBot="1">
      <c r="A114" s="694" t="s">
        <v>1454</v>
      </c>
      <c r="B114" s="695">
        <v>25</v>
      </c>
    </row>
    <row r="115" spans="1:2" ht="16.2" thickBot="1">
      <c r="A115" s="694" t="s">
        <v>1452</v>
      </c>
      <c r="B115" s="695">
        <v>25</v>
      </c>
    </row>
    <row r="116" spans="1:2" ht="16.2" thickBot="1">
      <c r="A116" s="694" t="s">
        <v>1453</v>
      </c>
      <c r="B116" s="695">
        <v>25</v>
      </c>
    </row>
    <row r="117" spans="1:2" ht="16.2" thickBot="1">
      <c r="A117" s="697" t="s">
        <v>617</v>
      </c>
      <c r="B117" s="695">
        <v>53</v>
      </c>
    </row>
    <row r="118" spans="1:2" ht="16.2" thickBot="1">
      <c r="A118" s="694" t="s">
        <v>618</v>
      </c>
      <c r="B118" s="695">
        <v>54</v>
      </c>
    </row>
    <row r="119" spans="1:2" ht="16.2" thickBot="1">
      <c r="A119" s="694" t="s">
        <v>1761</v>
      </c>
      <c r="B119" s="695">
        <v>69</v>
      </c>
    </row>
    <row r="120" spans="1:2" ht="16.2" thickBot="1">
      <c r="A120" s="697" t="s">
        <v>1762</v>
      </c>
      <c r="B120" s="695">
        <v>69</v>
      </c>
    </row>
    <row r="121" spans="1:2" ht="16.2" thickBot="1">
      <c r="A121" s="694" t="s">
        <v>1730</v>
      </c>
      <c r="B121" s="695">
        <v>59</v>
      </c>
    </row>
    <row r="122" spans="1:2" ht="16.2" thickBot="1">
      <c r="A122" s="694" t="s">
        <v>1730</v>
      </c>
      <c r="B122" s="695">
        <v>71</v>
      </c>
    </row>
    <row r="123" spans="1:2" ht="16.2" thickBot="1">
      <c r="A123" s="694" t="s">
        <v>592</v>
      </c>
      <c r="B123" s="695">
        <v>39</v>
      </c>
    </row>
    <row r="124" spans="1:2" ht="16.2" thickBot="1">
      <c r="A124" s="694" t="s">
        <v>593</v>
      </c>
      <c r="B124" s="695">
        <v>40</v>
      </c>
    </row>
    <row r="125" spans="1:2" ht="16.2" thickBot="1">
      <c r="A125" s="694" t="s">
        <v>2383</v>
      </c>
      <c r="B125" s="695">
        <v>107</v>
      </c>
    </row>
    <row r="126" spans="1:2" ht="16.2" thickBot="1">
      <c r="A126" s="694" t="s">
        <v>2750</v>
      </c>
      <c r="B126" s="695">
        <v>79</v>
      </c>
    </row>
    <row r="127" spans="1:2" ht="16.2" thickBot="1">
      <c r="A127" s="694" t="s">
        <v>1069</v>
      </c>
      <c r="B127" s="695">
        <v>99</v>
      </c>
    </row>
    <row r="128" spans="1:2" ht="16.2" thickBot="1">
      <c r="A128" s="694" t="s">
        <v>1069</v>
      </c>
      <c r="B128" s="695">
        <v>102</v>
      </c>
    </row>
    <row r="129" spans="1:2" ht="16.2" thickBot="1">
      <c r="A129" s="694" t="s">
        <v>1731</v>
      </c>
      <c r="B129" s="695">
        <v>59</v>
      </c>
    </row>
    <row r="130" spans="1:2" ht="16.2" thickBot="1">
      <c r="A130" s="697" t="s">
        <v>616</v>
      </c>
      <c r="B130" s="695">
        <v>53</v>
      </c>
    </row>
    <row r="131" spans="1:2" ht="16.2" thickBot="1">
      <c r="A131" s="694" t="s">
        <v>357</v>
      </c>
      <c r="B131" s="695">
        <v>43</v>
      </c>
    </row>
    <row r="132" spans="1:2" ht="16.2" thickBot="1">
      <c r="A132" s="694" t="s">
        <v>596</v>
      </c>
      <c r="B132" s="695">
        <v>44</v>
      </c>
    </row>
    <row r="133" spans="1:2" ht="16.2" thickBot="1">
      <c r="A133" s="694" t="s">
        <v>556</v>
      </c>
      <c r="B133" s="695">
        <v>22</v>
      </c>
    </row>
    <row r="134" spans="1:2" ht="16.2" thickBot="1">
      <c r="A134" s="694" t="s">
        <v>1767</v>
      </c>
      <c r="B134" s="695">
        <v>72</v>
      </c>
    </row>
    <row r="135" spans="1:2" ht="16.2" thickBot="1">
      <c r="A135" s="694" t="s">
        <v>1499</v>
      </c>
      <c r="B135" s="695">
        <v>13</v>
      </c>
    </row>
    <row r="136" spans="1:2" ht="16.2" thickBot="1">
      <c r="A136" s="694" t="s">
        <v>1500</v>
      </c>
      <c r="B136" s="695">
        <v>13</v>
      </c>
    </row>
    <row r="137" spans="1:2" ht="16.2" thickBot="1">
      <c r="A137" s="694" t="s">
        <v>1501</v>
      </c>
      <c r="B137" s="695">
        <v>13</v>
      </c>
    </row>
    <row r="138" spans="1:2" ht="16.2" thickBot="1">
      <c r="A138" s="694" t="s">
        <v>614</v>
      </c>
      <c r="B138" s="695">
        <v>52</v>
      </c>
    </row>
    <row r="139" spans="1:2" ht="16.2" thickBot="1">
      <c r="A139" s="694" t="s">
        <v>1060</v>
      </c>
      <c r="B139" s="695">
        <v>86</v>
      </c>
    </row>
    <row r="140" spans="1:2" ht="16.2" thickBot="1">
      <c r="A140" s="694" t="s">
        <v>2307</v>
      </c>
      <c r="B140" s="695">
        <v>16</v>
      </c>
    </row>
    <row r="141" spans="1:2" ht="16.2" thickBot="1">
      <c r="A141" s="694" t="s">
        <v>1467</v>
      </c>
      <c r="B141" s="695">
        <v>27</v>
      </c>
    </row>
    <row r="142" spans="1:2" ht="16.2" thickBot="1">
      <c r="A142" s="694" t="s">
        <v>1467</v>
      </c>
      <c r="B142" s="695">
        <v>61</v>
      </c>
    </row>
    <row r="143" spans="1:2" ht="16.2" thickBot="1">
      <c r="A143" s="694" t="s">
        <v>587</v>
      </c>
      <c r="B143" s="695">
        <v>32</v>
      </c>
    </row>
    <row r="144" spans="1:2" ht="16.2" thickBot="1">
      <c r="A144" s="694" t="s">
        <v>1743</v>
      </c>
      <c r="B144" s="695">
        <v>92</v>
      </c>
    </row>
    <row r="145" spans="1:2" ht="16.2" thickBot="1">
      <c r="A145" s="694" t="s">
        <v>1745</v>
      </c>
      <c r="B145" s="695">
        <v>92</v>
      </c>
    </row>
    <row r="146" spans="1:2" ht="16.2" thickBot="1">
      <c r="A146" s="694" t="s">
        <v>1744</v>
      </c>
      <c r="B146" s="695">
        <v>92</v>
      </c>
    </row>
    <row r="147" spans="1:2" ht="16.2" thickBot="1">
      <c r="A147" s="694" t="s">
        <v>597</v>
      </c>
      <c r="B147" s="695">
        <v>44</v>
      </c>
    </row>
    <row r="148" spans="1:2" ht="16.2" thickBot="1">
      <c r="A148" s="697" t="s">
        <v>1460</v>
      </c>
      <c r="B148" s="695">
        <v>26</v>
      </c>
    </row>
    <row r="149" spans="1:2" ht="16.2" thickBot="1">
      <c r="A149" s="694" t="s">
        <v>106</v>
      </c>
      <c r="B149" s="695">
        <v>24</v>
      </c>
    </row>
    <row r="150" spans="1:2" ht="16.2" thickBot="1">
      <c r="A150" s="694" t="s">
        <v>1512</v>
      </c>
      <c r="B150" s="695">
        <v>16</v>
      </c>
    </row>
    <row r="151" spans="1:2" ht="16.2" thickBot="1">
      <c r="A151" s="694" t="s">
        <v>946</v>
      </c>
      <c r="B151" s="695">
        <v>86</v>
      </c>
    </row>
    <row r="152" spans="1:2" ht="16.2" thickBot="1">
      <c r="A152" s="694" t="s">
        <v>2752</v>
      </c>
      <c r="B152" s="695">
        <v>81</v>
      </c>
    </row>
    <row r="153" spans="1:2" ht="16.2" thickBot="1">
      <c r="A153" s="694" t="s">
        <v>2658</v>
      </c>
      <c r="B153" s="695">
        <v>98</v>
      </c>
    </row>
    <row r="154" spans="1:2" ht="16.2" thickBot="1">
      <c r="A154" s="694" t="s">
        <v>615</v>
      </c>
      <c r="B154" s="695">
        <v>53</v>
      </c>
    </row>
    <row r="155" spans="1:2" ht="16.2" thickBot="1">
      <c r="A155" s="694" t="s">
        <v>598</v>
      </c>
      <c r="B155" s="695">
        <v>45</v>
      </c>
    </row>
    <row r="156" spans="1:2" ht="16.2" thickBot="1">
      <c r="A156" s="694" t="s">
        <v>1509</v>
      </c>
      <c r="B156" s="695">
        <v>15</v>
      </c>
    </row>
    <row r="157" spans="1:2" ht="16.2" thickBot="1">
      <c r="A157" s="694" t="s">
        <v>1504</v>
      </c>
      <c r="B157" s="695">
        <v>14</v>
      </c>
    </row>
    <row r="158" spans="1:2" ht="16.2" thickBot="1">
      <c r="A158" s="694" t="s">
        <v>1385</v>
      </c>
      <c r="B158" s="695">
        <v>15</v>
      </c>
    </row>
    <row r="159" spans="1:2" ht="16.2" thickBot="1">
      <c r="A159" s="697" t="s">
        <v>1510</v>
      </c>
      <c r="B159" s="695">
        <v>16</v>
      </c>
    </row>
    <row r="160" spans="1:2" ht="16.2" thickBot="1">
      <c r="A160" s="694" t="s">
        <v>1071</v>
      </c>
      <c r="B160" s="695">
        <v>82</v>
      </c>
    </row>
    <row r="161" spans="1:2" ht="16.2" thickBot="1">
      <c r="A161" s="694" t="s">
        <v>942</v>
      </c>
      <c r="B161" s="695">
        <v>82</v>
      </c>
    </row>
    <row r="162" spans="1:2" ht="16.2" thickBot="1">
      <c r="A162" s="694" t="s">
        <v>1759</v>
      </c>
      <c r="B162" s="695">
        <v>68</v>
      </c>
    </row>
    <row r="163" spans="1:2" ht="16.2" thickBot="1">
      <c r="A163" s="697" t="s">
        <v>588</v>
      </c>
      <c r="B163" s="695">
        <v>32</v>
      </c>
    </row>
    <row r="164" spans="1:2" ht="16.2" thickBot="1">
      <c r="A164" s="694" t="s">
        <v>2208</v>
      </c>
      <c r="B164" s="695">
        <v>101</v>
      </c>
    </row>
    <row r="165" spans="1:2" ht="16.2" thickBot="1">
      <c r="A165" s="697" t="s">
        <v>1780</v>
      </c>
      <c r="B165" s="695">
        <v>77</v>
      </c>
    </row>
    <row r="166" spans="1:2" ht="16.2" thickBot="1">
      <c r="A166" s="694" t="s">
        <v>1760</v>
      </c>
      <c r="B166" s="695">
        <v>68</v>
      </c>
    </row>
    <row r="167" spans="1:2" ht="16.2" thickBot="1">
      <c r="A167" s="694" t="s">
        <v>1760</v>
      </c>
      <c r="B167" s="695">
        <v>84</v>
      </c>
    </row>
    <row r="168" spans="1:2" ht="16.2" thickBot="1">
      <c r="A168" s="694" t="s">
        <v>2747</v>
      </c>
      <c r="B168" s="695">
        <v>78</v>
      </c>
    </row>
    <row r="169" spans="1:2" ht="16.2" thickBot="1">
      <c r="A169" s="694" t="s">
        <v>2292</v>
      </c>
      <c r="B169" s="695">
        <v>20</v>
      </c>
    </row>
    <row r="170" spans="1:2" ht="16.2" thickBot="1">
      <c r="A170" s="694" t="s">
        <v>2049</v>
      </c>
      <c r="B170" s="695">
        <v>89</v>
      </c>
    </row>
    <row r="171" spans="1:2" ht="16.2" thickBot="1">
      <c r="A171" s="694" t="s">
        <v>2661</v>
      </c>
      <c r="B171" s="695">
        <v>101</v>
      </c>
    </row>
    <row r="172" spans="1:2" ht="16.2" thickBot="1">
      <c r="A172" s="697" t="s">
        <v>2662</v>
      </c>
      <c r="B172" s="695">
        <v>102</v>
      </c>
    </row>
    <row r="173" spans="1:2" ht="16.2" thickBot="1">
      <c r="A173" s="694" t="s">
        <v>2293</v>
      </c>
      <c r="B173" s="695">
        <v>20</v>
      </c>
    </row>
    <row r="174" spans="1:2" ht="16.2" thickBot="1">
      <c r="A174" s="697" t="s">
        <v>2295</v>
      </c>
      <c r="B174" s="695">
        <v>21</v>
      </c>
    </row>
    <row r="175" spans="1:2" ht="16.2" thickBot="1">
      <c r="A175" s="694" t="s">
        <v>361</v>
      </c>
      <c r="B175" s="695">
        <v>69</v>
      </c>
    </row>
    <row r="176" spans="1:2" ht="16.2" thickBot="1">
      <c r="A176" s="694" t="s">
        <v>1750</v>
      </c>
      <c r="B176" s="695">
        <v>95</v>
      </c>
    </row>
    <row r="177" spans="1:2" ht="16.2" thickBot="1">
      <c r="A177" s="694" t="s">
        <v>605</v>
      </c>
      <c r="B177" s="695">
        <v>48</v>
      </c>
    </row>
    <row r="178" spans="1:2" ht="16.2" thickBot="1">
      <c r="A178" s="694" t="s">
        <v>369</v>
      </c>
      <c r="B178" s="695">
        <v>66</v>
      </c>
    </row>
    <row r="179" spans="1:2" ht="16.2" thickBot="1">
      <c r="A179" s="697" t="s">
        <v>2659</v>
      </c>
      <c r="B179" s="695">
        <v>101</v>
      </c>
    </row>
    <row r="180" spans="1:2" ht="16.2" thickBot="1">
      <c r="A180" s="697" t="s">
        <v>2659</v>
      </c>
      <c r="B180" s="695">
        <v>105</v>
      </c>
    </row>
    <row r="181" spans="1:2" ht="16.2" thickBot="1">
      <c r="A181" s="694" t="s">
        <v>1508</v>
      </c>
      <c r="B181" s="695">
        <v>14</v>
      </c>
    </row>
    <row r="182" spans="1:2" ht="16.2" thickBot="1">
      <c r="A182" s="694" t="s">
        <v>637</v>
      </c>
      <c r="B182" s="695">
        <v>89</v>
      </c>
    </row>
    <row r="183" spans="1:2" ht="16.2" thickBot="1">
      <c r="A183" s="694" t="s">
        <v>584</v>
      </c>
      <c r="B183" s="695">
        <v>31</v>
      </c>
    </row>
    <row r="184" spans="1:2" ht="16.2" thickBot="1">
      <c r="A184" s="694" t="s">
        <v>558</v>
      </c>
      <c r="B184" s="695">
        <v>23</v>
      </c>
    </row>
    <row r="185" spans="1:2" ht="16.2" thickBot="1">
      <c r="A185" s="694" t="s">
        <v>2751</v>
      </c>
      <c r="B185" s="695">
        <v>80</v>
      </c>
    </row>
    <row r="186" spans="1:2" ht="16.2" thickBot="1">
      <c r="A186" s="694" t="s">
        <v>1483</v>
      </c>
      <c r="B186" s="695">
        <v>8</v>
      </c>
    </row>
    <row r="187" spans="1:2" ht="16.2" thickBot="1">
      <c r="A187" s="694" t="s">
        <v>1739</v>
      </c>
      <c r="B187" s="695">
        <v>65</v>
      </c>
    </row>
    <row r="188" spans="1:2" ht="16.2" thickBot="1">
      <c r="A188" s="697" t="s">
        <v>2294</v>
      </c>
      <c r="B188" s="695">
        <v>20</v>
      </c>
    </row>
    <row r="189" spans="1:2" ht="16.2" thickBot="1">
      <c r="A189" s="697" t="s">
        <v>2422</v>
      </c>
      <c r="B189" s="695">
        <v>24</v>
      </c>
    </row>
    <row r="190" spans="1:2" ht="16.2" thickBot="1">
      <c r="A190" s="694" t="s">
        <v>2054</v>
      </c>
      <c r="B190" s="695">
        <v>78</v>
      </c>
    </row>
    <row r="191" spans="1:2" ht="16.2" thickBot="1">
      <c r="A191" s="697" t="s">
        <v>1783</v>
      </c>
      <c r="B191" s="695">
        <v>77</v>
      </c>
    </row>
    <row r="192" spans="1:2" ht="16.2" thickBot="1">
      <c r="A192" s="694" t="s">
        <v>2428</v>
      </c>
      <c r="B192" s="695">
        <v>19</v>
      </c>
    </row>
    <row r="193" spans="1:2" ht="16.2" thickBot="1">
      <c r="A193" s="694" t="s">
        <v>940</v>
      </c>
      <c r="B193" s="695">
        <v>81</v>
      </c>
    </row>
    <row r="194" spans="1:2" ht="16.2" thickBot="1">
      <c r="A194" s="697" t="s">
        <v>941</v>
      </c>
      <c r="B194" s="695">
        <v>82</v>
      </c>
    </row>
    <row r="195" spans="1:2" ht="16.2" thickBot="1">
      <c r="A195" s="694" t="s">
        <v>1740</v>
      </c>
      <c r="B195" s="695">
        <v>90</v>
      </c>
    </row>
    <row r="196" spans="1:2" ht="16.2" thickBot="1">
      <c r="A196" s="697" t="s">
        <v>564</v>
      </c>
      <c r="B196" s="695">
        <v>24</v>
      </c>
    </row>
    <row r="197" spans="1:2" ht="16.2" thickBot="1">
      <c r="A197" s="697" t="s">
        <v>564</v>
      </c>
      <c r="B197" s="695">
        <v>61</v>
      </c>
    </row>
    <row r="198" spans="1:2" ht="16.2" thickBot="1">
      <c r="A198" s="697" t="s">
        <v>2748</v>
      </c>
      <c r="B198" s="695">
        <v>78</v>
      </c>
    </row>
    <row r="199" spans="1:2" ht="16.2" thickBot="1">
      <c r="A199" s="694" t="s">
        <v>1481</v>
      </c>
      <c r="B199" s="695">
        <v>7</v>
      </c>
    </row>
    <row r="200" spans="1:2" ht="16.2" thickBot="1">
      <c r="A200" s="694" t="s">
        <v>1427</v>
      </c>
      <c r="B200" s="695">
        <v>64</v>
      </c>
    </row>
    <row r="201" spans="1:2" ht="16.2" thickBot="1">
      <c r="A201" s="694" t="s">
        <v>2419</v>
      </c>
      <c r="B201" s="695">
        <v>35</v>
      </c>
    </row>
    <row r="202" spans="1:2" ht="16.2" thickBot="1">
      <c r="A202" s="694" t="s">
        <v>619</v>
      </c>
      <c r="B202" s="695">
        <v>54</v>
      </c>
    </row>
    <row r="203" spans="1:2" ht="16.2" thickBot="1">
      <c r="A203" s="694" t="s">
        <v>585</v>
      </c>
      <c r="B203" s="695">
        <v>32</v>
      </c>
    </row>
    <row r="204" spans="1:2" ht="16.2" thickBot="1">
      <c r="A204" s="694" t="s">
        <v>586</v>
      </c>
      <c r="B204" s="695">
        <v>32</v>
      </c>
    </row>
    <row r="205" spans="1:2" ht="16.2" thickBot="1">
      <c r="A205" s="694" t="s">
        <v>1732</v>
      </c>
      <c r="B205" s="695">
        <v>60</v>
      </c>
    </row>
    <row r="206" spans="1:2" ht="16.2" thickBot="1">
      <c r="A206" s="694" t="s">
        <v>367</v>
      </c>
      <c r="B206" s="695">
        <v>56</v>
      </c>
    </row>
    <row r="207" spans="1:2" ht="16.2" thickBot="1">
      <c r="A207" s="694" t="s">
        <v>1726</v>
      </c>
      <c r="B207" s="695">
        <v>57</v>
      </c>
    </row>
    <row r="208" spans="1:2" ht="16.2" thickBot="1">
      <c r="A208" s="694" t="s">
        <v>590</v>
      </c>
      <c r="B208" s="695">
        <v>36</v>
      </c>
    </row>
    <row r="209" spans="1:2" ht="16.2" thickBot="1">
      <c r="A209" s="694" t="s">
        <v>1469</v>
      </c>
      <c r="B209" s="695">
        <v>27</v>
      </c>
    </row>
    <row r="210" spans="1:2" ht="16.2" thickBot="1">
      <c r="A210" s="694" t="s">
        <v>2298</v>
      </c>
      <c r="B210" s="695">
        <v>78</v>
      </c>
    </row>
    <row r="211" spans="1:2" ht="16.2" thickBot="1">
      <c r="A211" s="694" t="s">
        <v>589</v>
      </c>
      <c r="B211" s="695">
        <v>33</v>
      </c>
    </row>
    <row r="212" spans="1:2" ht="16.2" thickBot="1">
      <c r="A212" s="697" t="s">
        <v>1482</v>
      </c>
      <c r="B212" s="695">
        <v>8</v>
      </c>
    </row>
    <row r="213" spans="1:2" ht="16.2" thickBot="1">
      <c r="A213" s="694" t="s">
        <v>950</v>
      </c>
      <c r="B213" s="695">
        <v>87</v>
      </c>
    </row>
    <row r="214" spans="1:2" ht="16.2" thickBot="1">
      <c r="A214" s="694" t="s">
        <v>950</v>
      </c>
      <c r="B214" s="695">
        <v>101</v>
      </c>
    </row>
    <row r="215" spans="1:2" ht="16.2" thickBot="1">
      <c r="A215" s="694" t="s">
        <v>604</v>
      </c>
      <c r="B215" s="695">
        <v>47</v>
      </c>
    </row>
    <row r="216" spans="1:2" ht="16.2" thickBot="1">
      <c r="A216" s="694" t="s">
        <v>604</v>
      </c>
      <c r="B216" s="695">
        <v>67</v>
      </c>
    </row>
    <row r="217" spans="1:2" ht="16.2" thickBot="1">
      <c r="A217" s="694" t="s">
        <v>2289</v>
      </c>
      <c r="B217" s="695">
        <v>20</v>
      </c>
    </row>
    <row r="218" spans="1:2" ht="16.2" thickBot="1">
      <c r="A218" s="694" t="s">
        <v>1747</v>
      </c>
      <c r="B218" s="695">
        <v>93</v>
      </c>
    </row>
    <row r="219" spans="1:2" ht="16.2" thickBot="1">
      <c r="A219" s="694" t="s">
        <v>1515</v>
      </c>
      <c r="B219" s="695">
        <v>17</v>
      </c>
    </row>
    <row r="220" spans="1:2" ht="16.2" thickBot="1">
      <c r="A220" s="694" t="s">
        <v>602</v>
      </c>
      <c r="B220" s="695">
        <v>46</v>
      </c>
    </row>
    <row r="221" spans="1:2" ht="16.2" thickBot="1">
      <c r="A221" s="694" t="s">
        <v>603</v>
      </c>
      <c r="B221" s="695">
        <v>46</v>
      </c>
    </row>
    <row r="222" spans="1:2" ht="16.2" thickBot="1">
      <c r="A222" s="694" t="s">
        <v>353</v>
      </c>
      <c r="B222" s="695">
        <v>48</v>
      </c>
    </row>
    <row r="223" spans="1:2" ht="16.2" thickBot="1">
      <c r="A223" s="697" t="s">
        <v>1771</v>
      </c>
      <c r="B223" s="695">
        <v>74</v>
      </c>
    </row>
    <row r="224" spans="1:2" ht="16.2" thickBot="1">
      <c r="A224" s="697" t="s">
        <v>2660</v>
      </c>
      <c r="B224" s="695">
        <v>101</v>
      </c>
    </row>
    <row r="225" spans="1:2" ht="16.2" thickBot="1">
      <c r="A225" s="694" t="s">
        <v>1758</v>
      </c>
      <c r="B225" s="695">
        <v>68</v>
      </c>
    </row>
    <row r="226" spans="1:2" ht="16.2" thickBot="1">
      <c r="A226" s="697" t="s">
        <v>1455</v>
      </c>
      <c r="B226" s="695">
        <v>25</v>
      </c>
    </row>
    <row r="227" spans="1:2" ht="16.2" thickBot="1">
      <c r="A227" s="697" t="s">
        <v>1777</v>
      </c>
      <c r="B227" s="695">
        <v>75</v>
      </c>
    </row>
    <row r="228" spans="1:2" ht="16.2" thickBot="1">
      <c r="A228" s="694" t="s">
        <v>1729</v>
      </c>
      <c r="B228" s="695">
        <v>58</v>
      </c>
    </row>
    <row r="229" spans="1:2" ht="16.2" thickBot="1">
      <c r="A229" s="694" t="s">
        <v>1729</v>
      </c>
      <c r="B229" s="695">
        <v>71</v>
      </c>
    </row>
    <row r="230" spans="1:2" ht="16.2" thickBot="1">
      <c r="A230" s="694" t="s">
        <v>2429</v>
      </c>
      <c r="B230" s="695">
        <v>19</v>
      </c>
    </row>
    <row r="231" spans="1:2" ht="16.2" thickBot="1">
      <c r="A231" s="694" t="s">
        <v>638</v>
      </c>
      <c r="B231" s="695">
        <v>89</v>
      </c>
    </row>
    <row r="232" spans="1:2" ht="16.2" thickBot="1">
      <c r="A232" s="694" t="s">
        <v>2200</v>
      </c>
      <c r="B232" s="695">
        <v>66</v>
      </c>
    </row>
    <row r="233" spans="1:2" ht="16.2" thickBot="1">
      <c r="A233" s="694" t="s">
        <v>559</v>
      </c>
      <c r="B233" s="695">
        <v>23</v>
      </c>
    </row>
    <row r="234" spans="1:2" ht="16.2" thickBot="1">
      <c r="A234" s="694" t="s">
        <v>1728</v>
      </c>
      <c r="B234" s="695">
        <v>58</v>
      </c>
    </row>
    <row r="235" spans="1:2" ht="16.2" thickBot="1">
      <c r="A235" s="694" t="s">
        <v>1728</v>
      </c>
      <c r="B235" s="695">
        <v>73</v>
      </c>
    </row>
    <row r="236" spans="1:2" ht="16.2" thickBot="1">
      <c r="A236" s="694" t="s">
        <v>2299</v>
      </c>
      <c r="B236" s="695">
        <v>77</v>
      </c>
    </row>
    <row r="237" spans="1:2" ht="16.2" thickBot="1">
      <c r="A237" s="697" t="s">
        <v>1781</v>
      </c>
      <c r="B237" s="695">
        <v>77</v>
      </c>
    </row>
    <row r="238" spans="1:2" ht="16.2" thickBot="1">
      <c r="A238" s="694" t="s">
        <v>2746</v>
      </c>
      <c r="B238" s="695">
        <v>78</v>
      </c>
    </row>
    <row r="239" spans="1:2" ht="16.2" thickBot="1">
      <c r="A239" s="694" t="s">
        <v>2059</v>
      </c>
      <c r="B239" s="695">
        <v>49</v>
      </c>
    </row>
    <row r="240" spans="1:2" ht="16.2" thickBot="1">
      <c r="A240" s="694" t="s">
        <v>1746</v>
      </c>
      <c r="B240" s="695">
        <v>93</v>
      </c>
    </row>
    <row r="241" spans="1:2" ht="16.2" thickBot="1">
      <c r="A241" s="697" t="s">
        <v>599</v>
      </c>
      <c r="B241" s="695">
        <v>45</v>
      </c>
    </row>
    <row r="242" spans="1:2" ht="16.2" thickBot="1">
      <c r="A242" s="697" t="s">
        <v>1507</v>
      </c>
      <c r="B242" s="695">
        <v>14</v>
      </c>
    </row>
    <row r="243" spans="1:2" ht="16.2" thickBot="1">
      <c r="A243" s="697" t="s">
        <v>1507</v>
      </c>
      <c r="B243" s="695">
        <v>45</v>
      </c>
    </row>
    <row r="244" spans="1:2" ht="16.2" thickBot="1">
      <c r="A244" s="694" t="s">
        <v>600</v>
      </c>
      <c r="B244" s="695">
        <v>46</v>
      </c>
    </row>
    <row r="245" spans="1:2" ht="16.2" thickBot="1">
      <c r="A245" s="694" t="s">
        <v>601</v>
      </c>
      <c r="B245" s="695">
        <v>46</v>
      </c>
    </row>
    <row r="246" spans="1:2" ht="16.2" thickBot="1">
      <c r="A246" s="694" t="s">
        <v>2210</v>
      </c>
      <c r="B246" s="695">
        <v>79</v>
      </c>
    </row>
    <row r="247" spans="1:2" ht="16.2" thickBot="1">
      <c r="A247" s="694" t="s">
        <v>944</v>
      </c>
      <c r="B247" s="695">
        <v>83</v>
      </c>
    </row>
    <row r="248" spans="1:2" ht="16.2" thickBot="1">
      <c r="A248" s="694" t="s">
        <v>939</v>
      </c>
      <c r="B248" s="695">
        <v>81</v>
      </c>
    </row>
    <row r="249" spans="1:2" ht="16.2" thickBot="1">
      <c r="A249" s="694" t="s">
        <v>1776</v>
      </c>
      <c r="B249" s="695">
        <v>75</v>
      </c>
    </row>
    <row r="250" spans="1:2" ht="16.2" thickBot="1">
      <c r="A250" s="694" t="s">
        <v>2012</v>
      </c>
      <c r="B250" s="695">
        <v>94</v>
      </c>
    </row>
    <row r="251" spans="1:2" ht="16.2" thickBot="1">
      <c r="A251" s="694" t="s">
        <v>561</v>
      </c>
      <c r="B251" s="695">
        <v>23</v>
      </c>
    </row>
    <row r="252" spans="1:2" ht="16.2" thickBot="1">
      <c r="A252" s="694" t="s">
        <v>2300</v>
      </c>
      <c r="B252" s="695">
        <v>104</v>
      </c>
    </row>
    <row r="253" spans="1:2" ht="16.2" thickBot="1">
      <c r="A253" s="694" t="s">
        <v>2375</v>
      </c>
      <c r="B253" s="695">
        <v>105</v>
      </c>
    </row>
    <row r="254" spans="1:2" ht="16.2" thickBot="1">
      <c r="A254" s="694" t="s">
        <v>2058</v>
      </c>
      <c r="B254" s="695">
        <v>49</v>
      </c>
    </row>
    <row r="255" spans="1:2" ht="16.2" thickBot="1">
      <c r="A255" s="694" t="s">
        <v>2510</v>
      </c>
      <c r="B255" s="695">
        <v>17</v>
      </c>
    </row>
    <row r="256" spans="1:2" ht="16.2" thickBot="1">
      <c r="A256" s="697" t="s">
        <v>1769</v>
      </c>
      <c r="B256" s="695">
        <v>73</v>
      </c>
    </row>
    <row r="257" spans="1:2" ht="16.2" thickBot="1">
      <c r="A257" s="694" t="s">
        <v>1768</v>
      </c>
      <c r="B257" s="695">
        <v>73</v>
      </c>
    </row>
    <row r="258" spans="1:2" ht="16.2" thickBot="1">
      <c r="A258" s="694" t="s">
        <v>1764</v>
      </c>
      <c r="B258" s="695">
        <v>71</v>
      </c>
    </row>
    <row r="259" spans="1:2" ht="16.2" thickBot="1">
      <c r="A259" s="694" t="s">
        <v>2205</v>
      </c>
      <c r="B259" s="695">
        <v>90</v>
      </c>
    </row>
    <row r="260" spans="1:2" ht="16.2" thickBot="1">
      <c r="A260" s="694" t="s">
        <v>1751</v>
      </c>
      <c r="B260" s="695">
        <v>97</v>
      </c>
    </row>
    <row r="261" spans="1:2" ht="16.2" thickBot="1">
      <c r="A261" s="694" t="s">
        <v>1538</v>
      </c>
      <c r="B261" s="695">
        <v>22</v>
      </c>
    </row>
    <row r="262" spans="1:2" ht="16.2" thickBot="1">
      <c r="A262" s="694" t="s">
        <v>2174</v>
      </c>
      <c r="B262" s="695">
        <v>97</v>
      </c>
    </row>
    <row r="263" spans="1:2" ht="16.2" thickBot="1">
      <c r="A263" s="697" t="s">
        <v>1468</v>
      </c>
      <c r="B263" s="695">
        <v>27</v>
      </c>
    </row>
    <row r="264" spans="1:2" ht="16.2" thickBot="1">
      <c r="A264" s="697" t="s">
        <v>1468</v>
      </c>
      <c r="B264" s="695">
        <v>61</v>
      </c>
    </row>
    <row r="265" spans="1:2" ht="16.2" thickBot="1">
      <c r="A265" s="694" t="s">
        <v>610</v>
      </c>
      <c r="B265" s="695">
        <v>51</v>
      </c>
    </row>
    <row r="266" spans="1:2" ht="16.2" thickBot="1">
      <c r="A266" s="694" t="s">
        <v>621</v>
      </c>
      <c r="B266" s="695">
        <v>55</v>
      </c>
    </row>
    <row r="267" spans="1:2" ht="16.2" thickBot="1">
      <c r="A267" s="697" t="s">
        <v>557</v>
      </c>
      <c r="B267" s="695">
        <v>22</v>
      </c>
    </row>
    <row r="268" spans="1:2" ht="16.2" thickBot="1">
      <c r="A268" s="697" t="s">
        <v>606</v>
      </c>
      <c r="B268" s="695">
        <v>49</v>
      </c>
    </row>
    <row r="269" spans="1:2" ht="16.2" thickBot="1">
      <c r="A269" s="697" t="s">
        <v>1752</v>
      </c>
      <c r="B269" s="695">
        <v>65</v>
      </c>
    </row>
    <row r="270" spans="1:2" ht="16.2" thickBot="1">
      <c r="A270" s="694" t="s">
        <v>1088</v>
      </c>
      <c r="B270" s="695">
        <v>34</v>
      </c>
    </row>
    <row r="271" spans="1:2" ht="16.2" thickBot="1">
      <c r="A271" s="694" t="s">
        <v>2749</v>
      </c>
      <c r="B271" s="695">
        <v>79</v>
      </c>
    </row>
    <row r="272" spans="1:2" ht="16.2" thickBot="1">
      <c r="A272" s="694" t="s">
        <v>2421</v>
      </c>
      <c r="B272" s="695">
        <v>104</v>
      </c>
    </row>
    <row r="273" spans="1:2" ht="16.2" thickBot="1">
      <c r="A273" s="694" t="s">
        <v>613</v>
      </c>
      <c r="B273" s="695">
        <v>51</v>
      </c>
    </row>
    <row r="274" spans="1:2" ht="16.2" thickBot="1">
      <c r="A274" s="694" t="s">
        <v>595</v>
      </c>
      <c r="B274" s="695">
        <v>43</v>
      </c>
    </row>
    <row r="275" spans="1:2" ht="16.2" thickBot="1">
      <c r="A275" s="694" t="s">
        <v>2173</v>
      </c>
      <c r="B275" s="695">
        <v>96</v>
      </c>
    </row>
    <row r="276" spans="1:2" ht="16.2" thickBot="1">
      <c r="A276" s="694" t="s">
        <v>360</v>
      </c>
      <c r="B276" s="695">
        <v>42</v>
      </c>
    </row>
    <row r="277" spans="1:2" ht="16.2" thickBot="1">
      <c r="A277" s="697" t="s">
        <v>1457</v>
      </c>
      <c r="B277" s="695">
        <v>26</v>
      </c>
    </row>
    <row r="278" spans="1:2" ht="16.2" thickBot="1">
      <c r="A278" s="694" t="s">
        <v>1090</v>
      </c>
      <c r="B278" s="695">
        <v>47</v>
      </c>
    </row>
    <row r="279" spans="1:2" ht="16.2" thickBot="1">
      <c r="A279" s="694" t="s">
        <v>949</v>
      </c>
      <c r="B279" s="695">
        <v>87</v>
      </c>
    </row>
    <row r="280" spans="1:2" ht="16.2" thickBot="1">
      <c r="A280" s="694" t="s">
        <v>1765</v>
      </c>
      <c r="B280" s="695">
        <v>71</v>
      </c>
    </row>
    <row r="281" spans="1:2" ht="16.2" thickBot="1">
      <c r="A281" s="694" t="s">
        <v>1766</v>
      </c>
      <c r="B281" s="695">
        <v>72</v>
      </c>
    </row>
    <row r="282" spans="1:2" ht="16.2" thickBot="1">
      <c r="A282" s="697" t="s">
        <v>2384</v>
      </c>
      <c r="B282" s="695">
        <v>108</v>
      </c>
    </row>
    <row r="283" spans="1:2" ht="16.2" thickBot="1">
      <c r="A283" s="697" t="s">
        <v>2378</v>
      </c>
      <c r="B283" s="695">
        <v>106</v>
      </c>
    </row>
    <row r="284" spans="1:2" ht="16.2" thickBot="1">
      <c r="A284" s="697" t="s">
        <v>2288</v>
      </c>
      <c r="B284" s="695">
        <v>19</v>
      </c>
    </row>
    <row r="285" spans="1:2" ht="16.2" thickBot="1">
      <c r="A285" s="694" t="s">
        <v>1753</v>
      </c>
      <c r="B285" s="695">
        <v>65</v>
      </c>
    </row>
    <row r="286" spans="1:2" ht="16.2" thickBot="1">
      <c r="A286" s="694" t="s">
        <v>1754</v>
      </c>
      <c r="B286" s="695">
        <v>66</v>
      </c>
    </row>
    <row r="287" spans="1:2" ht="16.2" thickBot="1">
      <c r="A287" s="697" t="s">
        <v>1459</v>
      </c>
      <c r="B287" s="695">
        <v>26</v>
      </c>
    </row>
    <row r="288" spans="1:2" ht="16.2" thickBot="1">
      <c r="A288" s="694" t="s">
        <v>576</v>
      </c>
      <c r="B288" s="695">
        <v>75</v>
      </c>
    </row>
    <row r="289" spans="1:2" ht="16.2" thickBot="1">
      <c r="A289" s="694" t="s">
        <v>2381</v>
      </c>
      <c r="B289" s="695">
        <v>106</v>
      </c>
    </row>
    <row r="290" spans="1:2" ht="16.2" thickBot="1">
      <c r="A290" s="694" t="s">
        <v>1503</v>
      </c>
      <c r="B290" s="695">
        <v>13</v>
      </c>
    </row>
    <row r="291" spans="1:2" ht="16.2" thickBot="1">
      <c r="A291" s="694" t="s">
        <v>1737</v>
      </c>
      <c r="B291" s="695">
        <v>64</v>
      </c>
    </row>
    <row r="292" spans="1:2" ht="16.2" thickBot="1">
      <c r="A292" s="697" t="s">
        <v>1738</v>
      </c>
      <c r="B292" s="695">
        <v>65</v>
      </c>
    </row>
    <row r="293" spans="1:2" ht="16.2" thickBot="1">
      <c r="A293" s="694" t="s">
        <v>1505</v>
      </c>
      <c r="B293" s="695">
        <v>14</v>
      </c>
    </row>
    <row r="294" spans="1:2" ht="16.2" thickBot="1">
      <c r="A294" s="694" t="s">
        <v>1757</v>
      </c>
      <c r="B294" s="695">
        <v>67</v>
      </c>
    </row>
    <row r="295" spans="1:2" ht="16.2" thickBot="1">
      <c r="A295" s="694" t="s">
        <v>1757</v>
      </c>
      <c r="B295" s="695">
        <v>83</v>
      </c>
    </row>
    <row r="296" spans="1:2" ht="16.2" thickBot="1">
      <c r="A296" s="694" t="s">
        <v>1343</v>
      </c>
      <c r="B296" s="695">
        <v>74</v>
      </c>
    </row>
    <row r="297" spans="1:2" ht="16.2" thickBot="1">
      <c r="A297" s="694" t="s">
        <v>1774</v>
      </c>
      <c r="B297" s="695">
        <v>74</v>
      </c>
    </row>
    <row r="298" spans="1:2" ht="16.2" thickBot="1">
      <c r="A298" s="694" t="s">
        <v>1775</v>
      </c>
      <c r="B298" s="695">
        <v>75</v>
      </c>
    </row>
    <row r="299" spans="1:2" ht="16.2" thickBot="1">
      <c r="A299" s="694" t="s">
        <v>1502</v>
      </c>
      <c r="B299" s="695">
        <v>13</v>
      </c>
    </row>
    <row r="300" spans="1:2" ht="16.2" thickBot="1">
      <c r="A300" s="694" t="s">
        <v>2663</v>
      </c>
      <c r="B300" s="695">
        <v>102</v>
      </c>
    </row>
    <row r="301" spans="1:2" ht="16.2" thickBot="1">
      <c r="A301" s="694" t="s">
        <v>1735</v>
      </c>
      <c r="B301" s="695">
        <v>63</v>
      </c>
    </row>
    <row r="302" spans="1:2" ht="16.2" thickBot="1">
      <c r="A302" s="694" t="s">
        <v>1742</v>
      </c>
      <c r="B302" s="695">
        <v>91</v>
      </c>
    </row>
    <row r="303" spans="1:2" ht="16.2" thickBot="1">
      <c r="A303" s="694" t="s">
        <v>2374</v>
      </c>
      <c r="B303" s="695">
        <v>104</v>
      </c>
    </row>
    <row r="304" spans="1:2" ht="16.2" thickBot="1">
      <c r="A304" s="694" t="s">
        <v>354</v>
      </c>
      <c r="B304" s="695">
        <v>59</v>
      </c>
    </row>
    <row r="305" spans="1:2" ht="16.2" thickBot="1">
      <c r="A305" s="694" t="s">
        <v>583</v>
      </c>
      <c r="B305" s="695">
        <v>31</v>
      </c>
    </row>
    <row r="306" spans="1:2" ht="16.2" thickBot="1">
      <c r="A306" s="694" t="s">
        <v>1498</v>
      </c>
      <c r="B306" s="695">
        <v>12</v>
      </c>
    </row>
    <row r="307" spans="1:2" ht="16.2" thickBot="1">
      <c r="A307" s="694" t="s">
        <v>2452</v>
      </c>
      <c r="B307" s="695">
        <v>57</v>
      </c>
    </row>
    <row r="308" spans="1:2" ht="16.2" thickBot="1">
      <c r="A308" s="697" t="s">
        <v>1779</v>
      </c>
      <c r="B308" s="695">
        <v>77</v>
      </c>
    </row>
    <row r="309" spans="1:2" ht="16.2" thickBot="1">
      <c r="A309" s="697" t="s">
        <v>1756</v>
      </c>
      <c r="B309" s="695">
        <v>66</v>
      </c>
    </row>
    <row r="310" spans="1:2" ht="16.2" thickBot="1">
      <c r="A310" s="697" t="s">
        <v>1756</v>
      </c>
      <c r="B310" s="695">
        <v>75</v>
      </c>
    </row>
    <row r="311" spans="1:2" ht="16.2" thickBot="1">
      <c r="A311" s="694" t="s">
        <v>2306</v>
      </c>
      <c r="B311" s="695">
        <v>17</v>
      </c>
    </row>
    <row r="312" spans="1:2" ht="16.2" thickBot="1">
      <c r="A312" s="694" t="s">
        <v>1513</v>
      </c>
      <c r="B312" s="695">
        <v>17</v>
      </c>
    </row>
    <row r="313" spans="1:2" ht="16.2" thickBot="1">
      <c r="A313" s="697" t="s">
        <v>1514</v>
      </c>
      <c r="B313" s="695">
        <v>17</v>
      </c>
    </row>
  </sheetData>
  <mergeCells count="2">
    <mergeCell ref="A1:B1"/>
    <mergeCell ref="A2:B2"/>
  </mergeCells>
  <phoneticPr fontId="17" type="noConversion"/>
  <pageMargins left="0.78740157499999996" right="0.78740157499999996" top="0.984251969" bottom="0.984251969" header="0.4921259845" footer="0.4921259845"/>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sheetPr enableFormatConditionsCalculation="0">
    <tabColor indexed="44"/>
  </sheetPr>
  <dimension ref="A1:B342"/>
  <sheetViews>
    <sheetView workbookViewId="0">
      <selection activeCell="A4" sqref="A4"/>
    </sheetView>
  </sheetViews>
  <sheetFormatPr baseColWidth="10" defaultRowHeight="13.2"/>
  <cols>
    <col min="1" max="1" width="34.6640625" customWidth="1"/>
    <col min="2" max="2" width="54" customWidth="1"/>
  </cols>
  <sheetData>
    <row r="1" spans="1:2" ht="16.2" thickBot="1">
      <c r="A1" s="1528" t="s">
        <v>1473</v>
      </c>
      <c r="B1" s="1529"/>
    </row>
    <row r="2" spans="1:2" ht="31.5" customHeight="1" thickBot="1">
      <c r="A2" s="1530" t="s">
        <v>4156</v>
      </c>
      <c r="B2" s="1531"/>
    </row>
    <row r="3" spans="1:2" ht="16.2" thickBot="1">
      <c r="A3" s="694" t="s">
        <v>1474</v>
      </c>
      <c r="B3" s="695" t="s">
        <v>2962</v>
      </c>
    </row>
    <row r="4" spans="1:2" ht="16.2" thickBot="1">
      <c r="A4" s="694" t="s">
        <v>4157</v>
      </c>
      <c r="B4" s="696">
        <v>5</v>
      </c>
    </row>
    <row r="5" spans="1:2" ht="16.2" thickBot="1">
      <c r="A5" s="694" t="s">
        <v>1475</v>
      </c>
      <c r="B5" s="695">
        <v>6</v>
      </c>
    </row>
    <row r="6" spans="1:2" ht="16.2" thickBot="1">
      <c r="A6" s="694" t="s">
        <v>1476</v>
      </c>
      <c r="B6" s="695">
        <v>6</v>
      </c>
    </row>
    <row r="7" spans="1:2" ht="16.2" thickBot="1">
      <c r="A7" s="694" t="s">
        <v>1477</v>
      </c>
      <c r="B7" s="695">
        <v>6</v>
      </c>
    </row>
    <row r="8" spans="1:2" ht="16.2" thickBot="1">
      <c r="A8" s="694" t="s">
        <v>1478</v>
      </c>
      <c r="B8" s="695">
        <v>7</v>
      </c>
    </row>
    <row r="9" spans="1:2" ht="16.2" thickBot="1">
      <c r="A9" s="694" t="s">
        <v>1479</v>
      </c>
      <c r="B9" s="695">
        <v>7</v>
      </c>
    </row>
    <row r="10" spans="1:2" ht="16.2" thickBot="1">
      <c r="A10" s="694" t="s">
        <v>1480</v>
      </c>
      <c r="B10" s="695">
        <v>7</v>
      </c>
    </row>
    <row r="11" spans="1:2" ht="16.2" thickBot="1">
      <c r="A11" s="694" t="s">
        <v>1481</v>
      </c>
      <c r="B11" s="695">
        <v>7</v>
      </c>
    </row>
    <row r="12" spans="1:2" ht="16.2" thickBot="1">
      <c r="A12" s="697" t="s">
        <v>1482</v>
      </c>
      <c r="B12" s="695">
        <v>8</v>
      </c>
    </row>
    <row r="13" spans="1:2" ht="16.2" thickBot="1">
      <c r="A13" s="694" t="s">
        <v>1483</v>
      </c>
      <c r="B13" s="695">
        <v>8</v>
      </c>
    </row>
    <row r="14" spans="1:2" ht="16.2" thickBot="1">
      <c r="A14" s="694" t="s">
        <v>1484</v>
      </c>
      <c r="B14" s="695">
        <v>8</v>
      </c>
    </row>
    <row r="15" spans="1:2" ht="16.2" thickBot="1">
      <c r="A15" s="694" t="s">
        <v>1485</v>
      </c>
      <c r="B15" s="695">
        <v>9</v>
      </c>
    </row>
    <row r="16" spans="1:2" ht="16.2" thickBot="1">
      <c r="A16" s="694" t="s">
        <v>1486</v>
      </c>
      <c r="B16" s="695">
        <v>9</v>
      </c>
    </row>
    <row r="17" spans="1:2" ht="16.2" thickBot="1">
      <c r="A17" s="697" t="s">
        <v>1487</v>
      </c>
      <c r="B17" s="695">
        <v>9</v>
      </c>
    </row>
    <row r="18" spans="1:2" ht="16.2" thickBot="1">
      <c r="A18" s="694" t="s">
        <v>1488</v>
      </c>
      <c r="B18" s="695">
        <v>10</v>
      </c>
    </row>
    <row r="19" spans="1:2" ht="16.2" thickBot="1">
      <c r="A19" s="694" t="s">
        <v>1489</v>
      </c>
      <c r="B19" s="695">
        <v>10</v>
      </c>
    </row>
    <row r="20" spans="1:2" ht="16.2" thickBot="1">
      <c r="A20" s="694" t="s">
        <v>1490</v>
      </c>
      <c r="B20" s="695">
        <v>11</v>
      </c>
    </row>
    <row r="21" spans="1:2" ht="16.2" thickBot="1">
      <c r="A21" s="694" t="s">
        <v>1491</v>
      </c>
      <c r="B21" s="695">
        <v>11</v>
      </c>
    </row>
    <row r="22" spans="1:2" ht="16.2" thickBot="1">
      <c r="A22" s="698"/>
      <c r="B22" s="699"/>
    </row>
    <row r="23" spans="1:2" ht="16.2" thickBot="1">
      <c r="A23" s="698" t="s">
        <v>4239</v>
      </c>
      <c r="B23" s="696">
        <v>12</v>
      </c>
    </row>
    <row r="24" spans="1:2" ht="16.2" thickBot="1">
      <c r="A24" s="694"/>
      <c r="B24" s="695"/>
    </row>
    <row r="25" spans="1:2" ht="16.2" thickBot="1">
      <c r="A25" s="694" t="s">
        <v>1492</v>
      </c>
      <c r="B25" s="695">
        <v>12</v>
      </c>
    </row>
    <row r="26" spans="1:2" ht="16.2" thickBot="1">
      <c r="A26" s="694" t="s">
        <v>1493</v>
      </c>
      <c r="B26" s="695">
        <v>12</v>
      </c>
    </row>
    <row r="27" spans="1:2" ht="16.2" thickBot="1">
      <c r="A27" s="697" t="s">
        <v>1494</v>
      </c>
      <c r="B27" s="695">
        <v>12</v>
      </c>
    </row>
    <row r="28" spans="1:2" ht="16.2" thickBot="1">
      <c r="A28" s="697" t="s">
        <v>1495</v>
      </c>
      <c r="B28" s="695">
        <v>12</v>
      </c>
    </row>
    <row r="29" spans="1:2" ht="16.2" thickBot="1">
      <c r="A29" s="694" t="s">
        <v>1496</v>
      </c>
      <c r="B29" s="695">
        <v>12</v>
      </c>
    </row>
    <row r="30" spans="1:2" ht="16.2" thickBot="1">
      <c r="A30" s="697" t="s">
        <v>1497</v>
      </c>
      <c r="B30" s="695">
        <v>12</v>
      </c>
    </row>
    <row r="31" spans="1:2" ht="16.2" thickBot="1">
      <c r="A31" s="694" t="s">
        <v>1498</v>
      </c>
      <c r="B31" s="695">
        <v>12</v>
      </c>
    </row>
    <row r="32" spans="1:2" ht="16.2" thickBot="1">
      <c r="A32" s="694" t="s">
        <v>1499</v>
      </c>
      <c r="B32" s="695">
        <v>13</v>
      </c>
    </row>
    <row r="33" spans="1:2" ht="16.2" thickBot="1">
      <c r="A33" s="694" t="s">
        <v>1500</v>
      </c>
      <c r="B33" s="695">
        <v>13</v>
      </c>
    </row>
    <row r="34" spans="1:2" ht="16.2" thickBot="1">
      <c r="A34" s="694" t="s">
        <v>1501</v>
      </c>
      <c r="B34" s="695">
        <v>13</v>
      </c>
    </row>
    <row r="35" spans="1:2" ht="16.2" thickBot="1">
      <c r="A35" s="694" t="s">
        <v>1502</v>
      </c>
      <c r="B35" s="695">
        <v>13</v>
      </c>
    </row>
    <row r="36" spans="1:2" ht="16.2" thickBot="1">
      <c r="A36" s="694" t="s">
        <v>1503</v>
      </c>
      <c r="B36" s="695">
        <v>13</v>
      </c>
    </row>
    <row r="37" spans="1:2" ht="16.2" thickBot="1">
      <c r="A37" s="694" t="s">
        <v>1504</v>
      </c>
      <c r="B37" s="695">
        <v>14</v>
      </c>
    </row>
    <row r="38" spans="1:2" ht="16.2" thickBot="1">
      <c r="A38" s="694" t="s">
        <v>1505</v>
      </c>
      <c r="B38" s="695">
        <v>14</v>
      </c>
    </row>
    <row r="39" spans="1:2" ht="16.2" thickBot="1">
      <c r="A39" s="697" t="s">
        <v>1506</v>
      </c>
      <c r="B39" s="695">
        <v>14</v>
      </c>
    </row>
    <row r="40" spans="1:2" ht="16.2" thickBot="1">
      <c r="A40" s="697" t="s">
        <v>1507</v>
      </c>
      <c r="B40" s="695">
        <v>14</v>
      </c>
    </row>
    <row r="41" spans="1:2" ht="16.2" thickBot="1">
      <c r="A41" s="694" t="s">
        <v>1508</v>
      </c>
      <c r="B41" s="695">
        <v>14</v>
      </c>
    </row>
    <row r="42" spans="1:2" ht="16.2" thickBot="1">
      <c r="A42" s="694" t="s">
        <v>1509</v>
      </c>
      <c r="B42" s="695">
        <v>15</v>
      </c>
    </row>
    <row r="43" spans="1:2" ht="16.2" thickBot="1">
      <c r="A43" s="694" t="s">
        <v>2414</v>
      </c>
      <c r="B43" s="695">
        <v>15</v>
      </c>
    </row>
    <row r="44" spans="1:2" ht="16.2" thickBot="1">
      <c r="A44" s="694" t="s">
        <v>1385</v>
      </c>
      <c r="B44" s="695">
        <v>15</v>
      </c>
    </row>
    <row r="45" spans="1:2" ht="16.2" thickBot="1">
      <c r="A45" s="697" t="s">
        <v>1510</v>
      </c>
      <c r="B45" s="695">
        <v>16</v>
      </c>
    </row>
    <row r="46" spans="1:2" ht="16.2" thickBot="1">
      <c r="A46" s="694" t="s">
        <v>1511</v>
      </c>
      <c r="B46" s="695">
        <v>16</v>
      </c>
    </row>
    <row r="47" spans="1:2" ht="16.2" thickBot="1">
      <c r="A47" s="694" t="s">
        <v>2307</v>
      </c>
      <c r="B47" s="695">
        <v>16</v>
      </c>
    </row>
    <row r="48" spans="1:2" ht="16.2" thickBot="1">
      <c r="A48" s="694" t="s">
        <v>1512</v>
      </c>
      <c r="B48" s="695">
        <v>16</v>
      </c>
    </row>
    <row r="49" spans="1:2" ht="16.2" thickBot="1">
      <c r="A49" s="694" t="s">
        <v>2306</v>
      </c>
      <c r="B49" s="695">
        <v>17</v>
      </c>
    </row>
    <row r="50" spans="1:2" ht="16.2" thickBot="1">
      <c r="A50" s="694" t="s">
        <v>1513</v>
      </c>
      <c r="B50" s="695">
        <v>17</v>
      </c>
    </row>
    <row r="51" spans="1:2" ht="16.2" thickBot="1">
      <c r="A51" s="694" t="s">
        <v>2510</v>
      </c>
      <c r="B51" s="695">
        <v>17</v>
      </c>
    </row>
    <row r="52" spans="1:2" ht="16.2" thickBot="1">
      <c r="A52" s="697" t="s">
        <v>1514</v>
      </c>
      <c r="B52" s="695">
        <v>17</v>
      </c>
    </row>
    <row r="53" spans="1:2" ht="16.2" thickBot="1">
      <c r="A53" s="694" t="s">
        <v>1515</v>
      </c>
      <c r="B53" s="695">
        <v>17</v>
      </c>
    </row>
    <row r="54" spans="1:2" ht="16.2" thickBot="1">
      <c r="A54" s="698"/>
      <c r="B54" s="696"/>
    </row>
    <row r="55" spans="1:2" ht="16.2" thickBot="1">
      <c r="A55" s="698" t="s">
        <v>3926</v>
      </c>
      <c r="B55" s="696">
        <v>19</v>
      </c>
    </row>
    <row r="56" spans="1:2" ht="16.2" thickBot="1">
      <c r="A56" s="694"/>
      <c r="B56" s="695"/>
    </row>
    <row r="57" spans="1:2" ht="16.2" thickBot="1">
      <c r="A57" s="694" t="s">
        <v>2330</v>
      </c>
      <c r="B57" s="695">
        <v>19</v>
      </c>
    </row>
    <row r="58" spans="1:2" ht="16.2" thickBot="1">
      <c r="A58" s="694" t="s">
        <v>2331</v>
      </c>
      <c r="B58" s="695">
        <v>19</v>
      </c>
    </row>
    <row r="59" spans="1:2" ht="16.2" thickBot="1">
      <c r="A59" s="694" t="s">
        <v>2428</v>
      </c>
      <c r="B59" s="695">
        <v>19</v>
      </c>
    </row>
    <row r="60" spans="1:2" ht="16.2" thickBot="1">
      <c r="A60" s="694" t="s">
        <v>2429</v>
      </c>
      <c r="B60" s="695">
        <v>19</v>
      </c>
    </row>
    <row r="61" spans="1:2" ht="16.2" thickBot="1">
      <c r="A61" s="697" t="s">
        <v>2288</v>
      </c>
      <c r="B61" s="695">
        <v>19</v>
      </c>
    </row>
    <row r="62" spans="1:2" ht="16.2" thickBot="1">
      <c r="A62" s="694" t="s">
        <v>2289</v>
      </c>
      <c r="B62" s="695">
        <v>20</v>
      </c>
    </row>
    <row r="63" spans="1:2" ht="16.2" thickBot="1">
      <c r="A63" s="694" t="s">
        <v>2290</v>
      </c>
      <c r="B63" s="695">
        <v>20</v>
      </c>
    </row>
    <row r="64" spans="1:2" ht="16.2" thickBot="1">
      <c r="A64" s="694" t="s">
        <v>2291</v>
      </c>
      <c r="B64" s="695">
        <v>20</v>
      </c>
    </row>
    <row r="65" spans="1:2" ht="16.2" thickBot="1">
      <c r="A65" s="694" t="s">
        <v>2292</v>
      </c>
      <c r="B65" s="695">
        <v>20</v>
      </c>
    </row>
    <row r="66" spans="1:2" ht="16.2" thickBot="1">
      <c r="A66" s="694" t="s">
        <v>2293</v>
      </c>
      <c r="B66" s="695">
        <v>20</v>
      </c>
    </row>
    <row r="67" spans="1:2" ht="16.2" thickBot="1">
      <c r="A67" s="697" t="s">
        <v>2294</v>
      </c>
      <c r="B67" s="695">
        <v>20</v>
      </c>
    </row>
    <row r="68" spans="1:2" ht="16.2" thickBot="1">
      <c r="A68" s="697" t="s">
        <v>2295</v>
      </c>
      <c r="B68" s="695">
        <v>21</v>
      </c>
    </row>
    <row r="69" spans="1:2" ht="16.2" thickBot="1">
      <c r="A69" s="694" t="s">
        <v>2332</v>
      </c>
      <c r="B69" s="695">
        <v>21</v>
      </c>
    </row>
    <row r="70" spans="1:2" ht="16.2" thickBot="1">
      <c r="A70" s="697" t="s">
        <v>1535</v>
      </c>
      <c r="B70" s="695">
        <v>21</v>
      </c>
    </row>
    <row r="71" spans="1:2" ht="16.2" thickBot="1">
      <c r="A71" s="697" t="s">
        <v>1536</v>
      </c>
      <c r="B71" s="695">
        <v>21</v>
      </c>
    </row>
    <row r="72" spans="1:2" ht="16.2" thickBot="1">
      <c r="A72" s="694" t="s">
        <v>1537</v>
      </c>
      <c r="B72" s="695">
        <v>21</v>
      </c>
    </row>
    <row r="73" spans="1:2" ht="16.2" thickBot="1">
      <c r="A73" s="694" t="s">
        <v>1538</v>
      </c>
      <c r="B73" s="695">
        <v>22</v>
      </c>
    </row>
    <row r="74" spans="1:2" ht="16.2" thickBot="1">
      <c r="A74" s="697" t="s">
        <v>1539</v>
      </c>
      <c r="B74" s="695">
        <v>22</v>
      </c>
    </row>
    <row r="75" spans="1:2" ht="16.2" thickBot="1">
      <c r="A75" s="694" t="s">
        <v>1100</v>
      </c>
      <c r="B75" s="695">
        <v>22</v>
      </c>
    </row>
    <row r="76" spans="1:2" ht="16.2" thickBot="1">
      <c r="A76" s="697" t="s">
        <v>555</v>
      </c>
      <c r="B76" s="695">
        <v>22</v>
      </c>
    </row>
    <row r="77" spans="1:2" ht="16.2" thickBot="1">
      <c r="A77" s="694" t="s">
        <v>556</v>
      </c>
      <c r="B77" s="695">
        <v>22</v>
      </c>
    </row>
    <row r="78" spans="1:2" ht="16.2" thickBot="1">
      <c r="A78" s="697" t="s">
        <v>557</v>
      </c>
      <c r="B78" s="695">
        <v>22</v>
      </c>
    </row>
    <row r="79" spans="1:2" ht="16.2" thickBot="1">
      <c r="A79" s="694" t="s">
        <v>558</v>
      </c>
      <c r="B79" s="695">
        <v>23</v>
      </c>
    </row>
    <row r="80" spans="1:2" ht="16.2" thickBot="1">
      <c r="A80" s="694" t="s">
        <v>559</v>
      </c>
      <c r="B80" s="695">
        <v>23</v>
      </c>
    </row>
    <row r="81" spans="1:2" ht="16.2" thickBot="1">
      <c r="A81" s="697" t="s">
        <v>560</v>
      </c>
      <c r="B81" s="695">
        <v>23</v>
      </c>
    </row>
    <row r="82" spans="1:2" ht="16.2" thickBot="1">
      <c r="A82" s="694" t="s">
        <v>561</v>
      </c>
      <c r="B82" s="695">
        <v>23</v>
      </c>
    </row>
    <row r="83" spans="1:2" ht="16.2" thickBot="1">
      <c r="A83" s="697" t="s">
        <v>562</v>
      </c>
      <c r="B83" s="695">
        <v>23</v>
      </c>
    </row>
    <row r="84" spans="1:2" ht="16.2" thickBot="1">
      <c r="A84" s="694" t="s">
        <v>563</v>
      </c>
      <c r="B84" s="695">
        <v>23</v>
      </c>
    </row>
    <row r="85" spans="1:2" ht="16.2" thickBot="1">
      <c r="A85" s="697" t="s">
        <v>564</v>
      </c>
      <c r="B85" s="695">
        <v>24</v>
      </c>
    </row>
    <row r="86" spans="1:2" ht="16.2" thickBot="1">
      <c r="A86" s="694" t="s">
        <v>106</v>
      </c>
      <c r="B86" s="695">
        <v>24</v>
      </c>
    </row>
    <row r="87" spans="1:2" ht="16.2" thickBot="1">
      <c r="A87" s="697" t="s">
        <v>2422</v>
      </c>
      <c r="B87" s="695">
        <v>24</v>
      </c>
    </row>
    <row r="88" spans="1:2" ht="16.2" thickBot="1">
      <c r="A88" s="697" t="s">
        <v>1451</v>
      </c>
      <c r="B88" s="695">
        <v>24</v>
      </c>
    </row>
    <row r="89" spans="1:2" ht="16.2" thickBot="1">
      <c r="A89" s="694" t="s">
        <v>1452</v>
      </c>
      <c r="B89" s="695">
        <v>25</v>
      </c>
    </row>
    <row r="90" spans="1:2" ht="16.2" thickBot="1">
      <c r="A90" s="694" t="s">
        <v>1453</v>
      </c>
      <c r="B90" s="695">
        <v>25</v>
      </c>
    </row>
    <row r="91" spans="1:2" ht="16.2" thickBot="1">
      <c r="A91" s="694" t="s">
        <v>1454</v>
      </c>
      <c r="B91" s="695">
        <v>25</v>
      </c>
    </row>
    <row r="92" spans="1:2" ht="16.2" thickBot="1">
      <c r="A92" s="694" t="s">
        <v>1336</v>
      </c>
      <c r="B92" s="695">
        <v>25</v>
      </c>
    </row>
    <row r="93" spans="1:2" ht="16.2" thickBot="1">
      <c r="A93" s="697" t="s">
        <v>1455</v>
      </c>
      <c r="B93" s="695">
        <v>25</v>
      </c>
    </row>
    <row r="94" spans="1:2" ht="16.2" thickBot="1">
      <c r="A94" s="694" t="s">
        <v>1456</v>
      </c>
      <c r="B94" s="695">
        <v>26</v>
      </c>
    </row>
    <row r="95" spans="1:2" ht="16.2" thickBot="1">
      <c r="A95" s="697" t="s">
        <v>1457</v>
      </c>
      <c r="B95" s="695">
        <v>26</v>
      </c>
    </row>
    <row r="96" spans="1:2" ht="16.2" thickBot="1">
      <c r="A96" s="694" t="s">
        <v>1335</v>
      </c>
      <c r="B96" s="695">
        <v>26</v>
      </c>
    </row>
    <row r="97" spans="1:2" ht="16.2" thickBot="1">
      <c r="A97" s="694" t="s">
        <v>1458</v>
      </c>
      <c r="B97" s="695">
        <v>26</v>
      </c>
    </row>
    <row r="98" spans="1:2" ht="16.2" thickBot="1">
      <c r="A98" s="697" t="s">
        <v>1459</v>
      </c>
      <c r="B98" s="695">
        <v>26</v>
      </c>
    </row>
    <row r="99" spans="1:2" ht="16.2" thickBot="1">
      <c r="A99" s="697" t="s">
        <v>1460</v>
      </c>
      <c r="B99" s="695">
        <v>26</v>
      </c>
    </row>
    <row r="100" spans="1:2" ht="16.2" thickBot="1">
      <c r="A100" s="694" t="s">
        <v>1461</v>
      </c>
      <c r="B100" s="695">
        <v>27</v>
      </c>
    </row>
    <row r="101" spans="1:2" ht="16.2" thickBot="1">
      <c r="A101" s="697" t="s">
        <v>1466</v>
      </c>
      <c r="B101" s="695">
        <v>27</v>
      </c>
    </row>
    <row r="102" spans="1:2" ht="16.2" thickBot="1">
      <c r="A102" s="694" t="s">
        <v>1467</v>
      </c>
      <c r="B102" s="695">
        <v>27</v>
      </c>
    </row>
    <row r="103" spans="1:2" ht="16.2" thickBot="1">
      <c r="A103" s="697" t="s">
        <v>1468</v>
      </c>
      <c r="B103" s="695">
        <v>27</v>
      </c>
    </row>
    <row r="104" spans="1:2" ht="16.2" thickBot="1">
      <c r="A104" s="694" t="s">
        <v>1469</v>
      </c>
      <c r="B104" s="695">
        <v>27</v>
      </c>
    </row>
    <row r="105" spans="1:2" ht="16.2" thickBot="1">
      <c r="A105" s="698"/>
      <c r="B105" s="696"/>
    </row>
    <row r="106" spans="1:2" ht="16.2" thickBot="1">
      <c r="A106" s="698" t="s">
        <v>1470</v>
      </c>
      <c r="B106" s="696">
        <v>30</v>
      </c>
    </row>
    <row r="107" spans="1:2" ht="16.2" thickBot="1">
      <c r="A107" s="694"/>
      <c r="B107" s="695"/>
    </row>
    <row r="108" spans="1:2" ht="16.2" thickBot="1">
      <c r="A108" s="694" t="s">
        <v>1471</v>
      </c>
      <c r="B108" s="695">
        <v>30</v>
      </c>
    </row>
    <row r="109" spans="1:2" ht="16.2" thickBot="1">
      <c r="A109" s="694" t="s">
        <v>1472</v>
      </c>
      <c r="B109" s="695">
        <v>30</v>
      </c>
    </row>
    <row r="110" spans="1:2" ht="16.2" thickBot="1">
      <c r="A110" s="694" t="s">
        <v>570</v>
      </c>
      <c r="B110" s="695">
        <v>30</v>
      </c>
    </row>
    <row r="111" spans="1:2" ht="16.2" thickBot="1">
      <c r="A111" s="694" t="s">
        <v>2423</v>
      </c>
      <c r="B111" s="695">
        <v>30</v>
      </c>
    </row>
    <row r="112" spans="1:2" ht="16.2" thickBot="1">
      <c r="A112" s="694" t="s">
        <v>2424</v>
      </c>
      <c r="B112" s="695">
        <v>30</v>
      </c>
    </row>
    <row r="113" spans="1:2" ht="16.2" thickBot="1">
      <c r="A113" s="694" t="s">
        <v>580</v>
      </c>
      <c r="B113" s="695">
        <v>30</v>
      </c>
    </row>
    <row r="114" spans="1:2" ht="16.2" thickBot="1">
      <c r="A114" s="694" t="s">
        <v>581</v>
      </c>
      <c r="B114" s="695">
        <v>30</v>
      </c>
    </row>
    <row r="115" spans="1:2" ht="16.2" thickBot="1">
      <c r="A115" s="694" t="s">
        <v>582</v>
      </c>
      <c r="B115" s="695">
        <v>31</v>
      </c>
    </row>
    <row r="116" spans="1:2" ht="16.2" thickBot="1">
      <c r="A116" s="694" t="s">
        <v>583</v>
      </c>
      <c r="B116" s="695">
        <v>31</v>
      </c>
    </row>
    <row r="117" spans="1:2" ht="16.2" thickBot="1">
      <c r="A117" s="694" t="s">
        <v>584</v>
      </c>
      <c r="B117" s="695">
        <v>31</v>
      </c>
    </row>
    <row r="118" spans="1:2" ht="16.2" thickBot="1">
      <c r="A118" s="694" t="s">
        <v>585</v>
      </c>
      <c r="B118" s="695">
        <v>32</v>
      </c>
    </row>
    <row r="119" spans="1:2" ht="16.2" thickBot="1">
      <c r="A119" s="694" t="s">
        <v>586</v>
      </c>
      <c r="B119" s="695">
        <v>32</v>
      </c>
    </row>
    <row r="120" spans="1:2" ht="16.2" thickBot="1">
      <c r="A120" s="694" t="s">
        <v>587</v>
      </c>
      <c r="B120" s="695">
        <v>32</v>
      </c>
    </row>
    <row r="121" spans="1:2" ht="16.2" thickBot="1">
      <c r="A121" s="697" t="s">
        <v>588</v>
      </c>
      <c r="B121" s="695">
        <v>32</v>
      </c>
    </row>
    <row r="122" spans="1:2" ht="16.2" thickBot="1">
      <c r="A122" s="694" t="s">
        <v>2420</v>
      </c>
      <c r="B122" s="695">
        <v>33</v>
      </c>
    </row>
    <row r="123" spans="1:2" ht="16.2" thickBot="1">
      <c r="A123" s="694" t="s">
        <v>589</v>
      </c>
      <c r="B123" s="695">
        <v>33</v>
      </c>
    </row>
    <row r="124" spans="1:2" ht="16.2" thickBot="1">
      <c r="A124" s="694" t="s">
        <v>1088</v>
      </c>
      <c r="B124" s="695">
        <v>34</v>
      </c>
    </row>
    <row r="125" spans="1:2" ht="16.2" thickBot="1">
      <c r="A125" s="694" t="s">
        <v>2419</v>
      </c>
      <c r="B125" s="695">
        <v>35</v>
      </c>
    </row>
    <row r="126" spans="1:2" ht="16.2" thickBot="1">
      <c r="A126" s="694" t="s">
        <v>590</v>
      </c>
      <c r="B126" s="695">
        <v>36</v>
      </c>
    </row>
    <row r="127" spans="1:2" ht="16.2" thickBot="1">
      <c r="A127" s="694" t="s">
        <v>359</v>
      </c>
      <c r="B127" s="695">
        <v>36</v>
      </c>
    </row>
    <row r="128" spans="1:2" ht="16.2" thickBot="1">
      <c r="A128" s="694" t="s">
        <v>591</v>
      </c>
      <c r="B128" s="695">
        <v>38</v>
      </c>
    </row>
    <row r="129" spans="1:2" ht="16.2" thickBot="1">
      <c r="A129" s="694" t="s">
        <v>592</v>
      </c>
      <c r="B129" s="695">
        <v>39</v>
      </c>
    </row>
    <row r="130" spans="1:2" ht="16.2" thickBot="1">
      <c r="A130" s="694" t="s">
        <v>593</v>
      </c>
      <c r="B130" s="695">
        <v>40</v>
      </c>
    </row>
    <row r="131" spans="1:2" ht="16.2" thickBot="1">
      <c r="A131" s="694" t="s">
        <v>594</v>
      </c>
      <c r="B131" s="695">
        <v>41</v>
      </c>
    </row>
    <row r="132" spans="1:2" ht="16.2" thickBot="1">
      <c r="A132" s="694" t="s">
        <v>360</v>
      </c>
      <c r="B132" s="695">
        <v>42</v>
      </c>
    </row>
    <row r="133" spans="1:2" ht="16.2" thickBot="1">
      <c r="A133" s="694" t="s">
        <v>595</v>
      </c>
      <c r="B133" s="695">
        <v>43</v>
      </c>
    </row>
    <row r="134" spans="1:2" ht="16.2" thickBot="1">
      <c r="A134" s="694" t="s">
        <v>357</v>
      </c>
      <c r="B134" s="695">
        <v>43</v>
      </c>
    </row>
    <row r="135" spans="1:2" ht="16.2" thickBot="1">
      <c r="A135" s="694" t="s">
        <v>596</v>
      </c>
      <c r="B135" s="695">
        <v>44</v>
      </c>
    </row>
    <row r="136" spans="1:2" ht="16.2" thickBot="1">
      <c r="A136" s="694" t="s">
        <v>597</v>
      </c>
      <c r="B136" s="695">
        <v>44</v>
      </c>
    </row>
    <row r="137" spans="1:2" ht="16.2" thickBot="1">
      <c r="A137" s="694" t="s">
        <v>1095</v>
      </c>
      <c r="B137" s="695">
        <v>45</v>
      </c>
    </row>
    <row r="138" spans="1:2" ht="16.2" thickBot="1">
      <c r="A138" s="694" t="s">
        <v>1104</v>
      </c>
      <c r="B138" s="695">
        <v>45</v>
      </c>
    </row>
    <row r="139" spans="1:2" ht="16.2" thickBot="1">
      <c r="A139" s="694" t="s">
        <v>598</v>
      </c>
      <c r="B139" s="695">
        <v>45</v>
      </c>
    </row>
    <row r="140" spans="1:2" ht="16.2" thickBot="1">
      <c r="A140" s="697" t="s">
        <v>1507</v>
      </c>
      <c r="B140" s="695">
        <v>45</v>
      </c>
    </row>
    <row r="141" spans="1:2" ht="16.2" thickBot="1">
      <c r="A141" s="697" t="s">
        <v>599</v>
      </c>
      <c r="B141" s="695">
        <v>45</v>
      </c>
    </row>
    <row r="142" spans="1:2" ht="16.2" thickBot="1">
      <c r="A142" s="694" t="s">
        <v>2016</v>
      </c>
      <c r="B142" s="695">
        <v>46</v>
      </c>
    </row>
    <row r="143" spans="1:2" ht="16.2" thickBot="1">
      <c r="A143" s="694" t="s">
        <v>600</v>
      </c>
      <c r="B143" s="695">
        <v>46</v>
      </c>
    </row>
    <row r="144" spans="1:2" ht="16.2" thickBot="1">
      <c r="A144" s="694" t="s">
        <v>601</v>
      </c>
      <c r="B144" s="695">
        <v>46</v>
      </c>
    </row>
    <row r="145" spans="1:2" ht="16.2" thickBot="1">
      <c r="A145" s="694" t="s">
        <v>602</v>
      </c>
      <c r="B145" s="695">
        <v>46</v>
      </c>
    </row>
    <row r="146" spans="1:2" ht="16.2" thickBot="1">
      <c r="A146" s="694" t="s">
        <v>603</v>
      </c>
      <c r="B146" s="695">
        <v>46</v>
      </c>
    </row>
    <row r="147" spans="1:2" ht="16.2" thickBot="1">
      <c r="A147" s="694" t="s">
        <v>604</v>
      </c>
      <c r="B147" s="695">
        <v>47</v>
      </c>
    </row>
    <row r="148" spans="1:2" ht="16.2" thickBot="1">
      <c r="A148" s="694" t="s">
        <v>1090</v>
      </c>
      <c r="B148" s="695">
        <v>47</v>
      </c>
    </row>
    <row r="149" spans="1:2" ht="16.2" thickBot="1">
      <c r="A149" s="694" t="s">
        <v>353</v>
      </c>
      <c r="B149" s="695">
        <v>48</v>
      </c>
    </row>
    <row r="150" spans="1:2" ht="16.2" thickBot="1">
      <c r="A150" s="694" t="s">
        <v>605</v>
      </c>
      <c r="B150" s="695">
        <v>48</v>
      </c>
    </row>
    <row r="151" spans="1:2" ht="16.2" thickBot="1">
      <c r="A151" s="694" t="s">
        <v>2059</v>
      </c>
      <c r="B151" s="695">
        <v>49</v>
      </c>
    </row>
    <row r="152" spans="1:2" ht="16.2" thickBot="1">
      <c r="A152" s="697" t="s">
        <v>606</v>
      </c>
      <c r="B152" s="695">
        <v>49</v>
      </c>
    </row>
    <row r="153" spans="1:2" ht="16.2" thickBot="1">
      <c r="A153" s="694" t="s">
        <v>2058</v>
      </c>
      <c r="B153" s="695">
        <v>49</v>
      </c>
    </row>
    <row r="154" spans="1:2" ht="16.2" thickBot="1">
      <c r="A154" s="694" t="s">
        <v>607</v>
      </c>
      <c r="B154" s="695">
        <v>49</v>
      </c>
    </row>
    <row r="155" spans="1:2" ht="16.2" thickBot="1">
      <c r="A155" s="694" t="s">
        <v>608</v>
      </c>
      <c r="B155" s="695">
        <v>49</v>
      </c>
    </row>
    <row r="156" spans="1:2" ht="16.2" thickBot="1">
      <c r="A156" s="698"/>
      <c r="B156" s="696"/>
    </row>
    <row r="157" spans="1:2" ht="16.2" thickBot="1">
      <c r="A157" s="698" t="s">
        <v>609</v>
      </c>
      <c r="B157" s="696">
        <v>51</v>
      </c>
    </row>
    <row r="158" spans="1:2" ht="16.2" thickBot="1">
      <c r="A158" s="694"/>
      <c r="B158" s="695"/>
    </row>
    <row r="159" spans="1:2" ht="16.2" thickBot="1">
      <c r="A159" s="694" t="s">
        <v>610</v>
      </c>
      <c r="B159" s="695">
        <v>51</v>
      </c>
    </row>
    <row r="160" spans="1:2" ht="16.2" thickBot="1">
      <c r="A160" s="694" t="s">
        <v>611</v>
      </c>
      <c r="B160" s="695">
        <v>51</v>
      </c>
    </row>
    <row r="161" spans="1:2" ht="16.2" thickBot="1">
      <c r="A161" s="694" t="s">
        <v>612</v>
      </c>
      <c r="B161" s="695">
        <v>51</v>
      </c>
    </row>
    <row r="162" spans="1:2" ht="16.2" thickBot="1">
      <c r="A162" s="694" t="s">
        <v>613</v>
      </c>
      <c r="B162" s="695">
        <v>51</v>
      </c>
    </row>
    <row r="163" spans="1:2" ht="16.2" thickBot="1">
      <c r="A163" s="694" t="s">
        <v>614</v>
      </c>
      <c r="B163" s="695">
        <v>52</v>
      </c>
    </row>
    <row r="164" spans="1:2" ht="16.2" thickBot="1">
      <c r="A164" s="694" t="s">
        <v>615</v>
      </c>
      <c r="B164" s="695">
        <v>53</v>
      </c>
    </row>
    <row r="165" spans="1:2" ht="16.2" thickBot="1">
      <c r="A165" s="697" t="s">
        <v>616</v>
      </c>
      <c r="B165" s="695">
        <v>53</v>
      </c>
    </row>
    <row r="166" spans="1:2" ht="16.2" thickBot="1">
      <c r="A166" s="697" t="s">
        <v>617</v>
      </c>
      <c r="B166" s="695">
        <v>53</v>
      </c>
    </row>
    <row r="167" spans="1:2" ht="16.2" thickBot="1">
      <c r="A167" s="694" t="s">
        <v>618</v>
      </c>
      <c r="B167" s="695">
        <v>54</v>
      </c>
    </row>
    <row r="168" spans="1:2" ht="16.2" thickBot="1">
      <c r="A168" s="694" t="s">
        <v>619</v>
      </c>
      <c r="B168" s="695">
        <v>54</v>
      </c>
    </row>
    <row r="169" spans="1:2" ht="16.2" thickBot="1">
      <c r="A169" s="694" t="s">
        <v>620</v>
      </c>
      <c r="B169" s="695">
        <v>55</v>
      </c>
    </row>
    <row r="170" spans="1:2" ht="16.2" thickBot="1">
      <c r="A170" s="694" t="s">
        <v>621</v>
      </c>
      <c r="B170" s="695">
        <v>55</v>
      </c>
    </row>
    <row r="171" spans="1:2" ht="16.2" thickBot="1">
      <c r="A171" s="694" t="s">
        <v>1338</v>
      </c>
      <c r="B171" s="695">
        <v>56</v>
      </c>
    </row>
    <row r="172" spans="1:2" ht="16.2" thickBot="1">
      <c r="A172" s="694" t="s">
        <v>367</v>
      </c>
      <c r="B172" s="695">
        <v>56</v>
      </c>
    </row>
    <row r="173" spans="1:2" ht="16.2" thickBot="1">
      <c r="A173" s="694" t="s">
        <v>1726</v>
      </c>
      <c r="B173" s="695">
        <v>57</v>
      </c>
    </row>
    <row r="174" spans="1:2" ht="16.2" thickBot="1">
      <c r="A174" s="694" t="s">
        <v>2452</v>
      </c>
      <c r="B174" s="695">
        <v>57</v>
      </c>
    </row>
    <row r="175" spans="1:2" ht="16.2" thickBot="1">
      <c r="A175" s="694" t="s">
        <v>1098</v>
      </c>
      <c r="B175" s="695">
        <v>57</v>
      </c>
    </row>
    <row r="176" spans="1:2" ht="16.2" thickBot="1">
      <c r="A176" s="694" t="s">
        <v>1727</v>
      </c>
      <c r="B176" s="695">
        <v>58</v>
      </c>
    </row>
    <row r="177" spans="1:2" ht="16.2" thickBot="1">
      <c r="A177" s="694" t="s">
        <v>1728</v>
      </c>
      <c r="B177" s="695">
        <v>58</v>
      </c>
    </row>
    <row r="178" spans="1:2" ht="16.2" thickBot="1">
      <c r="A178" s="694" t="s">
        <v>1729</v>
      </c>
      <c r="B178" s="695">
        <v>58</v>
      </c>
    </row>
    <row r="179" spans="1:2" ht="16.2" thickBot="1">
      <c r="A179" s="694" t="s">
        <v>1730</v>
      </c>
      <c r="B179" s="695">
        <v>59</v>
      </c>
    </row>
    <row r="180" spans="1:2" ht="16.2" thickBot="1">
      <c r="A180" s="694" t="s">
        <v>1731</v>
      </c>
      <c r="B180" s="695">
        <v>59</v>
      </c>
    </row>
    <row r="181" spans="1:2" ht="16.2" thickBot="1">
      <c r="A181" s="694" t="s">
        <v>354</v>
      </c>
      <c r="B181" s="695">
        <v>59</v>
      </c>
    </row>
    <row r="182" spans="1:2" ht="16.2" thickBot="1">
      <c r="A182" s="694" t="s">
        <v>1732</v>
      </c>
      <c r="B182" s="695">
        <v>60</v>
      </c>
    </row>
    <row r="183" spans="1:2" ht="16.2" thickBot="1">
      <c r="A183" s="694" t="s">
        <v>1733</v>
      </c>
      <c r="B183" s="695">
        <v>60</v>
      </c>
    </row>
    <row r="184" spans="1:2" ht="16.2" thickBot="1">
      <c r="A184" s="697" t="s">
        <v>564</v>
      </c>
      <c r="B184" s="695">
        <v>61</v>
      </c>
    </row>
    <row r="185" spans="1:2" ht="16.2" thickBot="1">
      <c r="A185" s="694" t="s">
        <v>1467</v>
      </c>
      <c r="B185" s="695">
        <v>61</v>
      </c>
    </row>
    <row r="186" spans="1:2" ht="16.2" thickBot="1">
      <c r="A186" s="697" t="s">
        <v>1468</v>
      </c>
      <c r="B186" s="695">
        <v>61</v>
      </c>
    </row>
    <row r="187" spans="1:2" ht="16.2" thickBot="1">
      <c r="A187" s="698"/>
      <c r="B187" s="696"/>
    </row>
    <row r="188" spans="1:2" ht="16.2" thickBot="1">
      <c r="A188" s="698" t="s">
        <v>4240</v>
      </c>
      <c r="B188" s="696">
        <v>63</v>
      </c>
    </row>
    <row r="189" spans="1:2" ht="16.2" thickBot="1">
      <c r="A189" s="694"/>
      <c r="B189" s="695"/>
    </row>
    <row r="190" spans="1:2" ht="16.2" thickBot="1">
      <c r="A190" s="694" t="s">
        <v>1734</v>
      </c>
      <c r="B190" s="695">
        <v>63</v>
      </c>
    </row>
    <row r="191" spans="1:2" ht="16.2" thickBot="1">
      <c r="A191" s="694" t="s">
        <v>1735</v>
      </c>
      <c r="B191" s="695">
        <v>63</v>
      </c>
    </row>
    <row r="192" spans="1:2" ht="16.2" thickBot="1">
      <c r="A192" s="694" t="s">
        <v>1736</v>
      </c>
      <c r="B192" s="695">
        <v>63</v>
      </c>
    </row>
    <row r="193" spans="1:2" ht="16.2" thickBot="1">
      <c r="A193" s="694" t="s">
        <v>1427</v>
      </c>
      <c r="B193" s="695">
        <v>64</v>
      </c>
    </row>
    <row r="194" spans="1:2" ht="16.2" thickBot="1">
      <c r="A194" s="694" t="s">
        <v>1737</v>
      </c>
      <c r="B194" s="695">
        <v>64</v>
      </c>
    </row>
    <row r="195" spans="1:2" ht="16.2" thickBot="1">
      <c r="A195" s="694" t="s">
        <v>2867</v>
      </c>
      <c r="B195" s="695">
        <v>65</v>
      </c>
    </row>
    <row r="196" spans="1:2" ht="16.2" thickBot="1">
      <c r="A196" s="697" t="s">
        <v>1738</v>
      </c>
      <c r="B196" s="695">
        <v>65</v>
      </c>
    </row>
    <row r="197" spans="1:2" ht="16.2" thickBot="1">
      <c r="A197" s="694" t="s">
        <v>1739</v>
      </c>
      <c r="B197" s="695">
        <v>65</v>
      </c>
    </row>
    <row r="198" spans="1:2" ht="16.2" thickBot="1">
      <c r="A198" s="697" t="s">
        <v>1752</v>
      </c>
      <c r="B198" s="695">
        <v>65</v>
      </c>
    </row>
    <row r="199" spans="1:2" ht="16.2" thickBot="1">
      <c r="A199" s="694" t="s">
        <v>1753</v>
      </c>
      <c r="B199" s="695">
        <v>65</v>
      </c>
    </row>
    <row r="200" spans="1:2" ht="16.2" thickBot="1">
      <c r="A200" s="694" t="s">
        <v>1754</v>
      </c>
      <c r="B200" s="695">
        <v>66</v>
      </c>
    </row>
    <row r="201" spans="1:2" ht="16.2" thickBot="1">
      <c r="A201" s="694" t="s">
        <v>1755</v>
      </c>
      <c r="B201" s="695">
        <v>66</v>
      </c>
    </row>
    <row r="202" spans="1:2" ht="16.2" thickBot="1">
      <c r="A202" s="694" t="s">
        <v>369</v>
      </c>
      <c r="B202" s="695">
        <v>66</v>
      </c>
    </row>
    <row r="203" spans="1:2" ht="16.2" thickBot="1">
      <c r="A203" s="694" t="s">
        <v>2200</v>
      </c>
      <c r="B203" s="695">
        <v>66</v>
      </c>
    </row>
    <row r="204" spans="1:2" ht="16.2" thickBot="1">
      <c r="A204" s="697" t="s">
        <v>1756</v>
      </c>
      <c r="B204" s="695">
        <v>66</v>
      </c>
    </row>
    <row r="205" spans="1:2" ht="16.2" thickBot="1">
      <c r="A205" s="694" t="s">
        <v>1757</v>
      </c>
      <c r="B205" s="695">
        <v>67</v>
      </c>
    </row>
    <row r="206" spans="1:2" ht="16.2" thickBot="1">
      <c r="A206" s="694" t="s">
        <v>604</v>
      </c>
      <c r="B206" s="695">
        <v>67</v>
      </c>
    </row>
    <row r="207" spans="1:2" ht="16.2" thickBot="1">
      <c r="A207" s="694" t="s">
        <v>1758</v>
      </c>
      <c r="B207" s="695">
        <v>68</v>
      </c>
    </row>
    <row r="208" spans="1:2" ht="16.2" thickBot="1">
      <c r="A208" s="694" t="s">
        <v>1759</v>
      </c>
      <c r="B208" s="695">
        <v>68</v>
      </c>
    </row>
    <row r="209" spans="1:2" ht="16.2" thickBot="1">
      <c r="A209" s="694" t="s">
        <v>1760</v>
      </c>
      <c r="B209" s="695">
        <v>68</v>
      </c>
    </row>
    <row r="210" spans="1:2" ht="16.2" thickBot="1">
      <c r="A210" s="694" t="s">
        <v>1761</v>
      </c>
      <c r="B210" s="695">
        <v>69</v>
      </c>
    </row>
    <row r="211" spans="1:2" ht="16.2" thickBot="1">
      <c r="A211" s="697" t="s">
        <v>1762</v>
      </c>
      <c r="B211" s="695">
        <v>69</v>
      </c>
    </row>
    <row r="212" spans="1:2" ht="16.2" thickBot="1">
      <c r="A212" s="694" t="s">
        <v>2204</v>
      </c>
      <c r="B212" s="695">
        <v>69</v>
      </c>
    </row>
    <row r="213" spans="1:2" ht="16.2" thickBot="1">
      <c r="A213" s="694" t="s">
        <v>361</v>
      </c>
      <c r="B213" s="695">
        <v>69</v>
      </c>
    </row>
    <row r="214" spans="1:2" ht="16.2" thickBot="1">
      <c r="A214" s="698"/>
      <c r="B214" s="696"/>
    </row>
    <row r="215" spans="1:2" ht="15.6">
      <c r="A215" s="700" t="s">
        <v>1763</v>
      </c>
      <c r="B215" s="1532">
        <v>71</v>
      </c>
    </row>
    <row r="216" spans="1:2" ht="16.2" thickBot="1">
      <c r="A216" s="698" t="s">
        <v>4241</v>
      </c>
      <c r="B216" s="1533"/>
    </row>
    <row r="217" spans="1:2" ht="16.2" thickBot="1">
      <c r="A217" s="694"/>
      <c r="B217" s="695"/>
    </row>
    <row r="218" spans="1:2" ht="16.2" thickBot="1">
      <c r="A218" s="694" t="s">
        <v>1764</v>
      </c>
      <c r="B218" s="695">
        <v>71</v>
      </c>
    </row>
    <row r="219" spans="1:2" ht="16.2" thickBot="1">
      <c r="A219" s="694" t="s">
        <v>1729</v>
      </c>
      <c r="B219" s="695">
        <v>71</v>
      </c>
    </row>
    <row r="220" spans="1:2" ht="16.2" thickBot="1">
      <c r="A220" s="694" t="s">
        <v>1730</v>
      </c>
      <c r="B220" s="695">
        <v>71</v>
      </c>
    </row>
    <row r="221" spans="1:2" ht="16.2" thickBot="1">
      <c r="A221" s="694" t="s">
        <v>1765</v>
      </c>
      <c r="B221" s="695">
        <v>71</v>
      </c>
    </row>
    <row r="222" spans="1:2" ht="16.2" thickBot="1">
      <c r="A222" s="694" t="s">
        <v>1766</v>
      </c>
      <c r="B222" s="695">
        <v>72</v>
      </c>
    </row>
    <row r="223" spans="1:2" ht="16.2" thickBot="1">
      <c r="A223" s="694" t="s">
        <v>1767</v>
      </c>
      <c r="B223" s="695">
        <v>72</v>
      </c>
    </row>
    <row r="224" spans="1:2" ht="16.2" thickBot="1">
      <c r="A224" s="694" t="s">
        <v>1728</v>
      </c>
      <c r="B224" s="695">
        <v>73</v>
      </c>
    </row>
    <row r="225" spans="1:2" ht="16.2" thickBot="1">
      <c r="A225" s="694" t="s">
        <v>1768</v>
      </c>
      <c r="B225" s="695">
        <v>73</v>
      </c>
    </row>
    <row r="226" spans="1:2" ht="16.2" thickBot="1">
      <c r="A226" s="697" t="s">
        <v>1769</v>
      </c>
      <c r="B226" s="695">
        <v>73</v>
      </c>
    </row>
    <row r="227" spans="1:2" ht="16.2" thickBot="1">
      <c r="A227" s="694" t="s">
        <v>1770</v>
      </c>
      <c r="B227" s="695">
        <v>73</v>
      </c>
    </row>
    <row r="228" spans="1:2" ht="16.2" thickBot="1">
      <c r="A228" s="694" t="s">
        <v>2011</v>
      </c>
      <c r="B228" s="695">
        <v>74</v>
      </c>
    </row>
    <row r="229" spans="1:2" ht="16.2" thickBot="1">
      <c r="A229" s="697" t="s">
        <v>1771</v>
      </c>
      <c r="B229" s="695">
        <v>74</v>
      </c>
    </row>
    <row r="230" spans="1:2" ht="16.2" thickBot="1">
      <c r="A230" s="697" t="s">
        <v>1772</v>
      </c>
      <c r="B230" s="695">
        <v>74</v>
      </c>
    </row>
    <row r="231" spans="1:2" ht="16.2" thickBot="1">
      <c r="A231" s="694" t="s">
        <v>1343</v>
      </c>
      <c r="B231" s="695">
        <v>74</v>
      </c>
    </row>
    <row r="232" spans="1:2" ht="16.2" thickBot="1">
      <c r="A232" s="697" t="s">
        <v>1773</v>
      </c>
      <c r="B232" s="695">
        <v>74</v>
      </c>
    </row>
    <row r="233" spans="1:2" ht="16.2" thickBot="1">
      <c r="A233" s="694" t="s">
        <v>1774</v>
      </c>
      <c r="B233" s="695">
        <v>74</v>
      </c>
    </row>
    <row r="234" spans="1:2" ht="16.2" thickBot="1">
      <c r="A234" s="694" t="s">
        <v>1775</v>
      </c>
      <c r="B234" s="695">
        <v>75</v>
      </c>
    </row>
    <row r="235" spans="1:2" ht="16.2" thickBot="1">
      <c r="A235" s="694" t="s">
        <v>576</v>
      </c>
      <c r="B235" s="695">
        <v>75</v>
      </c>
    </row>
    <row r="236" spans="1:2" ht="16.2" thickBot="1">
      <c r="A236" s="697" t="s">
        <v>1756</v>
      </c>
      <c r="B236" s="695">
        <v>75</v>
      </c>
    </row>
    <row r="237" spans="1:2" ht="16.2" thickBot="1">
      <c r="A237" s="694" t="s">
        <v>1776</v>
      </c>
      <c r="B237" s="695">
        <v>75</v>
      </c>
    </row>
    <row r="238" spans="1:2" ht="16.2" thickBot="1">
      <c r="A238" s="697" t="s">
        <v>1777</v>
      </c>
      <c r="B238" s="695">
        <v>75</v>
      </c>
    </row>
    <row r="239" spans="1:2" ht="16.2" thickBot="1">
      <c r="A239" s="694" t="s">
        <v>1778</v>
      </c>
      <c r="B239" s="695">
        <v>76</v>
      </c>
    </row>
    <row r="240" spans="1:2" ht="16.2" thickBot="1">
      <c r="A240" s="698"/>
      <c r="B240" s="696"/>
    </row>
    <row r="241" spans="1:2" ht="16.2" thickBot="1">
      <c r="A241" s="698" t="s">
        <v>4242</v>
      </c>
      <c r="B241" s="696">
        <v>77</v>
      </c>
    </row>
    <row r="242" spans="1:2" ht="16.2" thickBot="1">
      <c r="A242" s="694"/>
      <c r="B242" s="695"/>
    </row>
    <row r="243" spans="1:2" ht="16.2" thickBot="1">
      <c r="A243" s="694" t="s">
        <v>2014</v>
      </c>
      <c r="B243" s="695">
        <v>77</v>
      </c>
    </row>
    <row r="244" spans="1:2" ht="16.2" thickBot="1">
      <c r="A244" s="697" t="s">
        <v>1779</v>
      </c>
      <c r="B244" s="695">
        <v>77</v>
      </c>
    </row>
    <row r="245" spans="1:2" ht="16.2" thickBot="1">
      <c r="A245" s="697" t="s">
        <v>1780</v>
      </c>
      <c r="B245" s="695">
        <v>77</v>
      </c>
    </row>
    <row r="246" spans="1:2" ht="16.2" thickBot="1">
      <c r="A246" s="697" t="s">
        <v>1781</v>
      </c>
      <c r="B246" s="695">
        <v>77</v>
      </c>
    </row>
    <row r="247" spans="1:2" ht="16.2" thickBot="1">
      <c r="A247" s="694" t="s">
        <v>2299</v>
      </c>
      <c r="B247" s="695">
        <v>77</v>
      </c>
    </row>
    <row r="248" spans="1:2" ht="16.2" thickBot="1">
      <c r="A248" s="697" t="s">
        <v>1782</v>
      </c>
      <c r="B248" s="695">
        <v>77</v>
      </c>
    </row>
    <row r="249" spans="1:2" ht="16.2" thickBot="1">
      <c r="A249" s="697" t="s">
        <v>1783</v>
      </c>
      <c r="B249" s="695">
        <v>77</v>
      </c>
    </row>
    <row r="250" spans="1:2" ht="16.2" thickBot="1">
      <c r="A250" s="694" t="s">
        <v>2054</v>
      </c>
      <c r="B250" s="695">
        <v>78</v>
      </c>
    </row>
    <row r="251" spans="1:2" ht="16.2" thickBot="1">
      <c r="A251" s="697" t="s">
        <v>2744</v>
      </c>
      <c r="B251" s="695">
        <v>78</v>
      </c>
    </row>
    <row r="252" spans="1:2" ht="16.2" thickBot="1">
      <c r="A252" s="694" t="s">
        <v>2745</v>
      </c>
      <c r="B252" s="695">
        <v>78</v>
      </c>
    </row>
    <row r="253" spans="1:2" ht="16.2" thickBot="1">
      <c r="A253" s="694" t="s">
        <v>2746</v>
      </c>
      <c r="B253" s="695">
        <v>78</v>
      </c>
    </row>
    <row r="254" spans="1:2" ht="16.2" thickBot="1">
      <c r="A254" s="694" t="s">
        <v>2747</v>
      </c>
      <c r="B254" s="695">
        <v>78</v>
      </c>
    </row>
    <row r="255" spans="1:2" ht="16.2" thickBot="1">
      <c r="A255" s="694" t="s">
        <v>2298</v>
      </c>
      <c r="B255" s="695">
        <v>78</v>
      </c>
    </row>
    <row r="256" spans="1:2" ht="16.2" thickBot="1">
      <c r="A256" s="697" t="s">
        <v>2748</v>
      </c>
      <c r="B256" s="695">
        <v>78</v>
      </c>
    </row>
    <row r="257" spans="1:2" ht="16.2" thickBot="1">
      <c r="A257" s="694" t="s">
        <v>2749</v>
      </c>
      <c r="B257" s="695">
        <v>79</v>
      </c>
    </row>
    <row r="258" spans="1:2" ht="16.2" thickBot="1">
      <c r="A258" s="694" t="s">
        <v>2750</v>
      </c>
      <c r="B258" s="695">
        <v>79</v>
      </c>
    </row>
    <row r="259" spans="1:2" ht="16.2" thickBot="1">
      <c r="A259" s="694" t="s">
        <v>2210</v>
      </c>
      <c r="B259" s="695">
        <v>79</v>
      </c>
    </row>
    <row r="260" spans="1:2" ht="16.2" thickBot="1">
      <c r="A260" s="694" t="s">
        <v>2751</v>
      </c>
      <c r="B260" s="695">
        <v>80</v>
      </c>
    </row>
    <row r="261" spans="1:2" ht="16.2" thickBot="1">
      <c r="A261" s="694" t="s">
        <v>2263</v>
      </c>
      <c r="B261" s="695">
        <v>80</v>
      </c>
    </row>
    <row r="262" spans="1:2" ht="16.2" thickBot="1">
      <c r="A262" s="694" t="s">
        <v>2752</v>
      </c>
      <c r="B262" s="695">
        <v>81</v>
      </c>
    </row>
    <row r="263" spans="1:2" ht="16.2" thickBot="1">
      <c r="A263" s="694" t="s">
        <v>939</v>
      </c>
      <c r="B263" s="695">
        <v>81</v>
      </c>
    </row>
    <row r="264" spans="1:2" ht="16.2" thickBot="1">
      <c r="A264" s="694" t="s">
        <v>940</v>
      </c>
      <c r="B264" s="695">
        <v>81</v>
      </c>
    </row>
    <row r="265" spans="1:2" ht="16.2" thickBot="1">
      <c r="A265" s="694" t="s">
        <v>1071</v>
      </c>
      <c r="B265" s="695">
        <v>82</v>
      </c>
    </row>
    <row r="266" spans="1:2" ht="16.2" thickBot="1">
      <c r="A266" s="697" t="s">
        <v>941</v>
      </c>
      <c r="B266" s="695">
        <v>82</v>
      </c>
    </row>
    <row r="267" spans="1:2" ht="16.2" thickBot="1">
      <c r="A267" s="694" t="s">
        <v>942</v>
      </c>
      <c r="B267" s="695">
        <v>82</v>
      </c>
    </row>
    <row r="268" spans="1:2" ht="16.2" thickBot="1">
      <c r="A268" s="694" t="s">
        <v>943</v>
      </c>
      <c r="B268" s="695">
        <v>82</v>
      </c>
    </row>
    <row r="269" spans="1:2" ht="16.2" thickBot="1">
      <c r="A269" s="694" t="s">
        <v>1757</v>
      </c>
      <c r="B269" s="695">
        <v>83</v>
      </c>
    </row>
    <row r="270" spans="1:2" ht="16.2" thickBot="1">
      <c r="A270" s="694" t="s">
        <v>944</v>
      </c>
      <c r="B270" s="695">
        <v>83</v>
      </c>
    </row>
    <row r="271" spans="1:2" ht="16.2" thickBot="1">
      <c r="A271" s="694" t="s">
        <v>577</v>
      </c>
      <c r="B271" s="695">
        <v>83</v>
      </c>
    </row>
    <row r="272" spans="1:2" ht="16.2" thickBot="1">
      <c r="A272" s="694" t="s">
        <v>1760</v>
      </c>
      <c r="B272" s="695">
        <v>84</v>
      </c>
    </row>
    <row r="273" spans="1:2" ht="16.2" thickBot="1">
      <c r="A273" s="694" t="s">
        <v>945</v>
      </c>
      <c r="B273" s="695">
        <v>84</v>
      </c>
    </row>
    <row r="274" spans="1:2" ht="16.2" thickBot="1">
      <c r="A274" s="694" t="s">
        <v>2207</v>
      </c>
      <c r="B274" s="695">
        <v>85</v>
      </c>
    </row>
    <row r="275" spans="1:2" ht="16.2" thickBot="1">
      <c r="A275" s="694" t="s">
        <v>1060</v>
      </c>
      <c r="B275" s="695">
        <v>86</v>
      </c>
    </row>
    <row r="276" spans="1:2" ht="16.2" thickBot="1">
      <c r="A276" s="694" t="s">
        <v>946</v>
      </c>
      <c r="B276" s="695">
        <v>86</v>
      </c>
    </row>
    <row r="277" spans="1:2" ht="16.2" thickBot="1">
      <c r="A277" s="697" t="s">
        <v>947</v>
      </c>
      <c r="B277" s="695">
        <v>86</v>
      </c>
    </row>
    <row r="278" spans="1:2" ht="16.2" thickBot="1">
      <c r="A278" s="694" t="s">
        <v>948</v>
      </c>
      <c r="B278" s="695">
        <v>87</v>
      </c>
    </row>
    <row r="279" spans="1:2" ht="16.2" thickBot="1">
      <c r="A279" s="694" t="s">
        <v>949</v>
      </c>
      <c r="B279" s="695">
        <v>87</v>
      </c>
    </row>
    <row r="280" spans="1:2" ht="16.2" thickBot="1">
      <c r="A280" s="694" t="s">
        <v>950</v>
      </c>
      <c r="B280" s="695">
        <v>87</v>
      </c>
    </row>
    <row r="281" spans="1:2" ht="16.2" thickBot="1">
      <c r="A281" s="694" t="s">
        <v>951</v>
      </c>
      <c r="B281" s="695">
        <v>88</v>
      </c>
    </row>
    <row r="282" spans="1:2" ht="16.2" thickBot="1">
      <c r="A282" s="694" t="s">
        <v>952</v>
      </c>
      <c r="B282" s="695">
        <v>89</v>
      </c>
    </row>
    <row r="283" spans="1:2" ht="16.2" thickBot="1">
      <c r="A283" s="694" t="s">
        <v>636</v>
      </c>
      <c r="B283" s="695">
        <v>89</v>
      </c>
    </row>
    <row r="284" spans="1:2" ht="16.2" thickBot="1">
      <c r="A284" s="694" t="s">
        <v>637</v>
      </c>
      <c r="B284" s="695">
        <v>89</v>
      </c>
    </row>
    <row r="285" spans="1:2" ht="16.2" thickBot="1">
      <c r="A285" s="694" t="s">
        <v>2049</v>
      </c>
      <c r="B285" s="695">
        <v>89</v>
      </c>
    </row>
    <row r="286" spans="1:2" ht="16.2" thickBot="1">
      <c r="A286" s="694" t="s">
        <v>638</v>
      </c>
      <c r="B286" s="695">
        <v>89</v>
      </c>
    </row>
    <row r="287" spans="1:2" ht="16.2" thickBot="1">
      <c r="A287" s="694" t="s">
        <v>2205</v>
      </c>
      <c r="B287" s="695">
        <v>90</v>
      </c>
    </row>
    <row r="288" spans="1:2" ht="16.2" thickBot="1">
      <c r="A288" s="694" t="s">
        <v>1740</v>
      </c>
      <c r="B288" s="695">
        <v>90</v>
      </c>
    </row>
    <row r="289" spans="1:2" ht="16.2" thickBot="1">
      <c r="A289" s="694" t="s">
        <v>1741</v>
      </c>
      <c r="B289" s="695">
        <v>91</v>
      </c>
    </row>
    <row r="290" spans="1:2" ht="16.2" thickBot="1">
      <c r="A290" s="694" t="s">
        <v>1742</v>
      </c>
      <c r="B290" s="695">
        <v>91</v>
      </c>
    </row>
    <row r="291" spans="1:2" ht="16.2" thickBot="1">
      <c r="A291" s="694" t="s">
        <v>2301</v>
      </c>
      <c r="B291" s="695">
        <v>92</v>
      </c>
    </row>
    <row r="292" spans="1:2" ht="16.2" thickBot="1">
      <c r="A292" s="694" t="s">
        <v>1743</v>
      </c>
      <c r="B292" s="695">
        <v>92</v>
      </c>
    </row>
    <row r="293" spans="1:2" ht="16.2" thickBot="1">
      <c r="A293" s="694" t="s">
        <v>1744</v>
      </c>
      <c r="B293" s="695">
        <v>92</v>
      </c>
    </row>
    <row r="294" spans="1:2" ht="16.2" thickBot="1">
      <c r="A294" s="694" t="s">
        <v>1745</v>
      </c>
      <c r="B294" s="695">
        <v>92</v>
      </c>
    </row>
    <row r="295" spans="1:2" ht="16.2" thickBot="1">
      <c r="A295" s="694" t="s">
        <v>1746</v>
      </c>
      <c r="B295" s="695">
        <v>93</v>
      </c>
    </row>
    <row r="296" spans="1:2" ht="16.2" thickBot="1">
      <c r="A296" s="694" t="s">
        <v>1747</v>
      </c>
      <c r="B296" s="695">
        <v>93</v>
      </c>
    </row>
    <row r="297" spans="1:2" ht="16.2" thickBot="1">
      <c r="A297" s="694" t="s">
        <v>2012</v>
      </c>
      <c r="B297" s="695">
        <v>94</v>
      </c>
    </row>
    <row r="298" spans="1:2" ht="16.2" thickBot="1">
      <c r="A298" s="694" t="s">
        <v>2204</v>
      </c>
      <c r="B298" s="695">
        <v>94</v>
      </c>
    </row>
    <row r="299" spans="1:2" ht="16.2" thickBot="1">
      <c r="A299" s="694" t="s">
        <v>1748</v>
      </c>
      <c r="B299" s="695">
        <v>95</v>
      </c>
    </row>
    <row r="300" spans="1:2" ht="16.2" thickBot="1">
      <c r="A300" s="694" t="s">
        <v>1749</v>
      </c>
      <c r="B300" s="695">
        <v>95</v>
      </c>
    </row>
    <row r="301" spans="1:2" ht="16.2" thickBot="1">
      <c r="A301" s="694" t="s">
        <v>1750</v>
      </c>
      <c r="B301" s="695">
        <v>95</v>
      </c>
    </row>
    <row r="302" spans="1:2" ht="16.2" thickBot="1">
      <c r="A302" s="694" t="s">
        <v>2173</v>
      </c>
      <c r="B302" s="695">
        <v>96</v>
      </c>
    </row>
    <row r="303" spans="1:2" ht="16.2" thickBot="1">
      <c r="A303" s="694" t="s">
        <v>2172</v>
      </c>
      <c r="B303" s="695">
        <v>96</v>
      </c>
    </row>
    <row r="304" spans="1:2" ht="16.2" thickBot="1">
      <c r="A304" s="694" t="s">
        <v>2174</v>
      </c>
      <c r="B304" s="695">
        <v>97</v>
      </c>
    </row>
    <row r="305" spans="1:2" ht="16.2" thickBot="1">
      <c r="A305" s="694" t="s">
        <v>1751</v>
      </c>
      <c r="B305" s="695">
        <v>97</v>
      </c>
    </row>
    <row r="306" spans="1:2" ht="16.2" thickBot="1">
      <c r="A306" s="694" t="s">
        <v>2656</v>
      </c>
      <c r="B306" s="695">
        <v>98</v>
      </c>
    </row>
    <row r="307" spans="1:2" ht="16.2" thickBot="1">
      <c r="A307" s="694" t="s">
        <v>2657</v>
      </c>
      <c r="B307" s="695">
        <v>98</v>
      </c>
    </row>
    <row r="308" spans="1:2" ht="16.2" thickBot="1">
      <c r="A308" s="694" t="s">
        <v>2658</v>
      </c>
      <c r="B308" s="695">
        <v>98</v>
      </c>
    </row>
    <row r="309" spans="1:2" ht="16.2" thickBot="1">
      <c r="A309" s="694" t="s">
        <v>1069</v>
      </c>
      <c r="B309" s="695">
        <v>99</v>
      </c>
    </row>
    <row r="310" spans="1:2" ht="16.2" thickBot="1">
      <c r="A310" s="698"/>
      <c r="B310" s="696"/>
    </row>
    <row r="311" spans="1:2" ht="31.8" thickBot="1">
      <c r="A311" s="698" t="s">
        <v>4243</v>
      </c>
      <c r="B311" s="696">
        <v>101</v>
      </c>
    </row>
    <row r="312" spans="1:2" ht="16.2" thickBot="1">
      <c r="A312" s="694"/>
      <c r="B312" s="695"/>
    </row>
    <row r="313" spans="1:2" ht="16.2" thickBot="1">
      <c r="A313" s="694" t="s">
        <v>950</v>
      </c>
      <c r="B313" s="695">
        <v>101</v>
      </c>
    </row>
    <row r="314" spans="1:2" ht="16.2" thickBot="1">
      <c r="A314" s="694" t="s">
        <v>1770</v>
      </c>
      <c r="B314" s="695">
        <v>101</v>
      </c>
    </row>
    <row r="315" spans="1:2" ht="16.2" thickBot="1">
      <c r="A315" s="694" t="s">
        <v>2208</v>
      </c>
      <c r="B315" s="695">
        <v>101</v>
      </c>
    </row>
    <row r="316" spans="1:2" ht="16.2" thickBot="1">
      <c r="A316" s="697" t="s">
        <v>2659</v>
      </c>
      <c r="B316" s="695">
        <v>101</v>
      </c>
    </row>
    <row r="317" spans="1:2" ht="16.2" thickBot="1">
      <c r="A317" s="697" t="s">
        <v>2660</v>
      </c>
      <c r="B317" s="695">
        <v>101</v>
      </c>
    </row>
    <row r="318" spans="1:2" ht="16.2" thickBot="1">
      <c r="A318" s="694" t="s">
        <v>2661</v>
      </c>
      <c r="B318" s="695">
        <v>101</v>
      </c>
    </row>
    <row r="319" spans="1:2" ht="16.2" thickBot="1">
      <c r="A319" s="694" t="s">
        <v>1069</v>
      </c>
      <c r="B319" s="695">
        <v>102</v>
      </c>
    </row>
    <row r="320" spans="1:2" ht="16.2" thickBot="1">
      <c r="A320" s="697" t="s">
        <v>2662</v>
      </c>
      <c r="B320" s="695">
        <v>102</v>
      </c>
    </row>
    <row r="321" spans="1:2" ht="16.2" thickBot="1">
      <c r="A321" s="694" t="s">
        <v>2663</v>
      </c>
      <c r="B321" s="695">
        <v>102</v>
      </c>
    </row>
    <row r="322" spans="1:2" ht="16.2" thickBot="1">
      <c r="A322" s="694" t="s">
        <v>1331</v>
      </c>
      <c r="B322" s="695">
        <v>103</v>
      </c>
    </row>
    <row r="323" spans="1:2" ht="16.2" thickBot="1">
      <c r="A323" s="694" t="s">
        <v>2664</v>
      </c>
      <c r="B323" s="695">
        <v>103</v>
      </c>
    </row>
    <row r="324" spans="1:2" ht="16.2" thickBot="1">
      <c r="A324" s="694" t="s">
        <v>2421</v>
      </c>
      <c r="B324" s="695">
        <v>104</v>
      </c>
    </row>
    <row r="325" spans="1:2" ht="16.2" thickBot="1">
      <c r="A325" s="694" t="s">
        <v>2374</v>
      </c>
      <c r="B325" s="695">
        <v>104</v>
      </c>
    </row>
    <row r="326" spans="1:2" ht="16.2" thickBot="1">
      <c r="A326" s="694" t="s">
        <v>2300</v>
      </c>
      <c r="B326" s="695">
        <v>104</v>
      </c>
    </row>
    <row r="327" spans="1:2" ht="16.2" thickBot="1">
      <c r="A327" s="694" t="s">
        <v>2375</v>
      </c>
      <c r="B327" s="695">
        <v>105</v>
      </c>
    </row>
    <row r="328" spans="1:2" ht="16.2" thickBot="1">
      <c r="A328" s="697" t="s">
        <v>2659</v>
      </c>
      <c r="B328" s="695">
        <v>105</v>
      </c>
    </row>
    <row r="329" spans="1:2" ht="16.2" thickBot="1">
      <c r="A329" s="694" t="s">
        <v>2376</v>
      </c>
      <c r="B329" s="695">
        <v>105</v>
      </c>
    </row>
    <row r="330" spans="1:2" ht="16.2" thickBot="1">
      <c r="A330" s="694" t="s">
        <v>2377</v>
      </c>
      <c r="B330" s="695">
        <v>105</v>
      </c>
    </row>
    <row r="331" spans="1:2" ht="16.2" thickBot="1">
      <c r="A331" s="697" t="s">
        <v>2378</v>
      </c>
      <c r="B331" s="695">
        <v>106</v>
      </c>
    </row>
    <row r="332" spans="1:2" ht="16.2" thickBot="1">
      <c r="A332" s="694" t="s">
        <v>2379</v>
      </c>
      <c r="B332" s="695">
        <v>106</v>
      </c>
    </row>
    <row r="333" spans="1:2" ht="16.2" thickBot="1">
      <c r="A333" s="694" t="s">
        <v>2380</v>
      </c>
      <c r="B333" s="695">
        <v>106</v>
      </c>
    </row>
    <row r="334" spans="1:2" ht="16.2" thickBot="1">
      <c r="A334" s="694" t="s">
        <v>2304</v>
      </c>
      <c r="B334" s="695">
        <v>106</v>
      </c>
    </row>
    <row r="335" spans="1:2" ht="16.2" thickBot="1">
      <c r="A335" s="694" t="s">
        <v>2381</v>
      </c>
      <c r="B335" s="695">
        <v>106</v>
      </c>
    </row>
    <row r="336" spans="1:2" ht="16.2" thickBot="1">
      <c r="A336" s="697" t="s">
        <v>2382</v>
      </c>
      <c r="B336" s="695">
        <v>106</v>
      </c>
    </row>
    <row r="337" spans="1:2" ht="16.2" thickBot="1">
      <c r="A337" s="694" t="s">
        <v>2303</v>
      </c>
      <c r="B337" s="695">
        <v>107</v>
      </c>
    </row>
    <row r="338" spans="1:2" ht="16.2" thickBot="1">
      <c r="A338" s="694" t="s">
        <v>2383</v>
      </c>
      <c r="B338" s="695">
        <v>107</v>
      </c>
    </row>
    <row r="339" spans="1:2" ht="16.2" thickBot="1">
      <c r="A339" s="697" t="s">
        <v>2384</v>
      </c>
      <c r="B339" s="695">
        <v>108</v>
      </c>
    </row>
    <row r="340" spans="1:2" ht="16.2" thickBot="1">
      <c r="A340" s="694" t="s">
        <v>2385</v>
      </c>
      <c r="B340" s="695">
        <v>110</v>
      </c>
    </row>
    <row r="341" spans="1:2" ht="15.6">
      <c r="A341" s="701"/>
    </row>
    <row r="342" spans="1:2" ht="15.6">
      <c r="A342" s="701" t="s">
        <v>1418</v>
      </c>
    </row>
  </sheetData>
  <mergeCells count="3">
    <mergeCell ref="A1:B1"/>
    <mergeCell ref="A2:B2"/>
    <mergeCell ref="B215:B216"/>
  </mergeCells>
  <phoneticPr fontId="17" type="noConversion"/>
  <pageMargins left="0.7" right="0.7" top="0.78740157499999996" bottom="0.78740157499999996" header="0.3" footer="0.3"/>
  <pageSetup paperSize="9" orientation="portrait" r:id="rId1"/>
</worksheet>
</file>

<file path=xl/worksheets/sheet73.xml><?xml version="1.0" encoding="utf-8"?>
<worksheet xmlns="http://schemas.openxmlformats.org/spreadsheetml/2006/main" xmlns:r="http://schemas.openxmlformats.org/officeDocument/2006/relationships">
  <sheetPr enableFormatConditionsCalculation="0">
    <tabColor indexed="44"/>
  </sheetPr>
  <dimension ref="A1:B342"/>
  <sheetViews>
    <sheetView workbookViewId="0"/>
  </sheetViews>
  <sheetFormatPr baseColWidth="10" defaultColWidth="11.44140625" defaultRowHeight="13.2"/>
  <cols>
    <col min="1" max="1" width="24.44140625" style="2" customWidth="1"/>
    <col min="2" max="2" width="13.33203125" style="2" customWidth="1"/>
    <col min="3" max="16384" width="11.44140625" style="2"/>
  </cols>
  <sheetData>
    <row r="1" spans="1:2" ht="15.6">
      <c r="A1" s="706"/>
      <c r="B1" s="706"/>
    </row>
    <row r="2" spans="1:2" ht="15.6">
      <c r="A2" s="702"/>
      <c r="B2" s="702"/>
    </row>
    <row r="3" spans="1:2" ht="15.6">
      <c r="A3" s="702" t="s">
        <v>4260</v>
      </c>
      <c r="B3" s="703"/>
    </row>
    <row r="4" spans="1:2" ht="15.6">
      <c r="A4" s="702"/>
      <c r="B4" s="704"/>
    </row>
    <row r="5" spans="1:2" ht="15.6">
      <c r="A5" s="702"/>
      <c r="B5" s="703"/>
    </row>
    <row r="6" spans="1:2" ht="15.6">
      <c r="A6" s="702"/>
      <c r="B6" s="703"/>
    </row>
    <row r="7" spans="1:2" ht="39.6">
      <c r="A7" s="1043" t="s">
        <v>3750</v>
      </c>
      <c r="B7" s="703"/>
    </row>
    <row r="8" spans="1:2" ht="15.6">
      <c r="A8" s="1044"/>
      <c r="B8" s="703"/>
    </row>
    <row r="9" spans="1:2" ht="15.6">
      <c r="A9" s="702"/>
      <c r="B9" s="703"/>
    </row>
    <row r="10" spans="1:2" ht="15.6">
      <c r="A10" s="702"/>
      <c r="B10" s="703"/>
    </row>
    <row r="11" spans="1:2" ht="15.6">
      <c r="A11" s="702"/>
      <c r="B11" s="703"/>
    </row>
    <row r="12" spans="1:2" ht="15.6">
      <c r="A12" s="705"/>
      <c r="B12" s="703"/>
    </row>
    <row r="13" spans="1:2" ht="15.6">
      <c r="A13" s="702"/>
      <c r="B13" s="703"/>
    </row>
    <row r="14" spans="1:2" ht="15.6">
      <c r="A14" s="702"/>
      <c r="B14" s="703"/>
    </row>
    <row r="15" spans="1:2" ht="15.6">
      <c r="A15" s="702"/>
      <c r="B15" s="703"/>
    </row>
    <row r="16" spans="1:2" ht="15.6">
      <c r="A16" s="702"/>
      <c r="B16" s="703"/>
    </row>
    <row r="17" spans="1:2" ht="15.6">
      <c r="A17" s="705"/>
      <c r="B17" s="703"/>
    </row>
    <row r="18" spans="1:2" ht="15.6">
      <c r="A18" s="702"/>
      <c r="B18" s="703"/>
    </row>
    <row r="19" spans="1:2" ht="15.6">
      <c r="A19" s="702"/>
      <c r="B19" s="703"/>
    </row>
    <row r="20" spans="1:2" ht="15.6">
      <c r="A20" s="702"/>
      <c r="B20" s="703"/>
    </row>
    <row r="21" spans="1:2" ht="15.6">
      <c r="A21" s="702"/>
      <c r="B21" s="703"/>
    </row>
    <row r="22" spans="1:2" ht="15.6">
      <c r="A22" s="706"/>
      <c r="B22" s="707"/>
    </row>
    <row r="23" spans="1:2" ht="15.6">
      <c r="A23" s="706"/>
      <c r="B23" s="704"/>
    </row>
    <row r="24" spans="1:2" ht="15.6">
      <c r="A24" s="702"/>
      <c r="B24" s="703"/>
    </row>
    <row r="25" spans="1:2" ht="15.6">
      <c r="A25" s="702"/>
      <c r="B25" s="703"/>
    </row>
    <row r="26" spans="1:2" ht="15.6">
      <c r="A26" s="702"/>
      <c r="B26" s="703"/>
    </row>
    <row r="27" spans="1:2" ht="15.6">
      <c r="A27" s="705"/>
      <c r="B27" s="703"/>
    </row>
    <row r="28" spans="1:2" ht="15.6">
      <c r="A28" s="705"/>
      <c r="B28" s="703"/>
    </row>
    <row r="29" spans="1:2" ht="15.6">
      <c r="A29" s="702"/>
      <c r="B29" s="703"/>
    </row>
    <row r="30" spans="1:2" ht="15.6">
      <c r="A30" s="705"/>
      <c r="B30" s="703"/>
    </row>
    <row r="31" spans="1:2" ht="15.6">
      <c r="A31" s="702"/>
      <c r="B31" s="703"/>
    </row>
    <row r="32" spans="1:2" ht="15.6">
      <c r="A32" s="702"/>
      <c r="B32" s="703"/>
    </row>
    <row r="33" spans="1:2" ht="15.6">
      <c r="A33" s="702"/>
      <c r="B33" s="703"/>
    </row>
    <row r="34" spans="1:2" ht="15.6">
      <c r="A34" s="702"/>
      <c r="B34" s="703"/>
    </row>
    <row r="35" spans="1:2" ht="15.6">
      <c r="A35" s="702"/>
      <c r="B35" s="703"/>
    </row>
    <row r="36" spans="1:2" ht="15.6">
      <c r="A36" s="702"/>
      <c r="B36" s="703"/>
    </row>
    <row r="37" spans="1:2" ht="15.6">
      <c r="A37" s="702"/>
      <c r="B37" s="703"/>
    </row>
    <row r="38" spans="1:2" ht="15.6">
      <c r="A38" s="702"/>
      <c r="B38" s="703"/>
    </row>
    <row r="39" spans="1:2" ht="15.6">
      <c r="A39" s="705"/>
      <c r="B39" s="703"/>
    </row>
    <row r="40" spans="1:2" ht="15.6">
      <c r="A40" s="705"/>
      <c r="B40" s="703"/>
    </row>
    <row r="41" spans="1:2" ht="15.6">
      <c r="A41" s="702"/>
      <c r="B41" s="703"/>
    </row>
    <row r="42" spans="1:2" ht="15.6">
      <c r="A42" s="702"/>
      <c r="B42" s="703"/>
    </row>
    <row r="43" spans="1:2" ht="15.6">
      <c r="A43" s="702"/>
      <c r="B43" s="703"/>
    </row>
    <row r="44" spans="1:2" ht="15.6">
      <c r="A44" s="702"/>
      <c r="B44" s="703"/>
    </row>
    <row r="45" spans="1:2" ht="15.6">
      <c r="A45" s="705"/>
      <c r="B45" s="703"/>
    </row>
    <row r="46" spans="1:2" ht="15.6">
      <c r="A46" s="702"/>
      <c r="B46" s="703"/>
    </row>
    <row r="47" spans="1:2" ht="15.6">
      <c r="A47" s="702"/>
      <c r="B47" s="703"/>
    </row>
    <row r="48" spans="1:2" ht="15.6">
      <c r="A48" s="702"/>
      <c r="B48" s="703"/>
    </row>
    <row r="49" spans="1:2" ht="15.6">
      <c r="A49" s="702"/>
      <c r="B49" s="703"/>
    </row>
    <row r="50" spans="1:2" ht="15.6">
      <c r="A50" s="702"/>
      <c r="B50" s="703"/>
    </row>
    <row r="51" spans="1:2" ht="15.6">
      <c r="A51" s="702"/>
      <c r="B51" s="703"/>
    </row>
    <row r="52" spans="1:2" ht="15.6">
      <c r="A52" s="705"/>
      <c r="B52" s="703"/>
    </row>
    <row r="53" spans="1:2" ht="15.6">
      <c r="A53" s="702"/>
      <c r="B53" s="703"/>
    </row>
    <row r="54" spans="1:2" ht="15.6">
      <c r="A54" s="706"/>
      <c r="B54" s="704"/>
    </row>
    <row r="55" spans="1:2" ht="15.6">
      <c r="A55" s="706"/>
      <c r="B55" s="704"/>
    </row>
    <row r="56" spans="1:2" ht="15.6">
      <c r="A56" s="702"/>
      <c r="B56" s="703"/>
    </row>
    <row r="57" spans="1:2" ht="15.6">
      <c r="A57" s="702"/>
      <c r="B57" s="703"/>
    </row>
    <row r="58" spans="1:2" ht="15.6">
      <c r="A58" s="702"/>
      <c r="B58" s="703"/>
    </row>
    <row r="59" spans="1:2" ht="15.6">
      <c r="A59" s="702"/>
      <c r="B59" s="703"/>
    </row>
    <row r="60" spans="1:2" ht="15.6">
      <c r="A60" s="702"/>
      <c r="B60" s="703"/>
    </row>
    <row r="61" spans="1:2" ht="15.6">
      <c r="A61" s="705"/>
      <c r="B61" s="703"/>
    </row>
    <row r="62" spans="1:2" ht="15.6">
      <c r="A62" s="702"/>
      <c r="B62" s="703"/>
    </row>
    <row r="63" spans="1:2" ht="15.6">
      <c r="A63" s="702"/>
      <c r="B63" s="703"/>
    </row>
    <row r="64" spans="1:2" ht="15.6">
      <c r="A64" s="702"/>
      <c r="B64" s="703"/>
    </row>
    <row r="65" spans="1:2" ht="15.6">
      <c r="A65" s="702"/>
      <c r="B65" s="703"/>
    </row>
    <row r="66" spans="1:2" ht="15.6">
      <c r="A66" s="702"/>
      <c r="B66" s="703"/>
    </row>
    <row r="67" spans="1:2" ht="15.6">
      <c r="A67" s="705"/>
      <c r="B67" s="703"/>
    </row>
    <row r="68" spans="1:2" ht="15.6">
      <c r="A68" s="705"/>
      <c r="B68" s="703"/>
    </row>
    <row r="69" spans="1:2" ht="15.6">
      <c r="A69" s="702"/>
      <c r="B69" s="703"/>
    </row>
    <row r="70" spans="1:2" ht="15.6">
      <c r="A70" s="705"/>
      <c r="B70" s="703"/>
    </row>
    <row r="71" spans="1:2" ht="15.6">
      <c r="A71" s="705"/>
      <c r="B71" s="703"/>
    </row>
    <row r="72" spans="1:2" ht="15.6">
      <c r="A72" s="702"/>
      <c r="B72" s="703"/>
    </row>
    <row r="73" spans="1:2" ht="15.6">
      <c r="A73" s="702"/>
      <c r="B73" s="703"/>
    </row>
    <row r="74" spans="1:2" ht="15.6">
      <c r="A74" s="705"/>
      <c r="B74" s="703"/>
    </row>
    <row r="75" spans="1:2" ht="15.6">
      <c r="A75" s="702"/>
      <c r="B75" s="703"/>
    </row>
    <row r="76" spans="1:2" ht="15.6">
      <c r="A76" s="705"/>
      <c r="B76" s="703"/>
    </row>
    <row r="77" spans="1:2" ht="15.6">
      <c r="A77" s="702"/>
      <c r="B77" s="703"/>
    </row>
    <row r="78" spans="1:2" ht="15.6">
      <c r="A78" s="705"/>
      <c r="B78" s="703"/>
    </row>
    <row r="79" spans="1:2" ht="15.6">
      <c r="A79" s="702"/>
      <c r="B79" s="703"/>
    </row>
    <row r="80" spans="1:2" ht="15.6">
      <c r="A80" s="702"/>
      <c r="B80" s="703"/>
    </row>
    <row r="81" spans="1:2" ht="15.6">
      <c r="A81" s="705"/>
      <c r="B81" s="703"/>
    </row>
    <row r="82" spans="1:2" ht="15.6">
      <c r="A82" s="702"/>
      <c r="B82" s="703"/>
    </row>
    <row r="83" spans="1:2" ht="15.6">
      <c r="A83" s="705"/>
      <c r="B83" s="703"/>
    </row>
    <row r="84" spans="1:2" ht="15.6">
      <c r="A84" s="702"/>
      <c r="B84" s="703"/>
    </row>
    <row r="85" spans="1:2" ht="15.6">
      <c r="A85" s="705"/>
      <c r="B85" s="703"/>
    </row>
    <row r="86" spans="1:2" ht="15.6">
      <c r="A86" s="702"/>
      <c r="B86" s="703"/>
    </row>
    <row r="87" spans="1:2" ht="15.6">
      <c r="A87" s="705"/>
      <c r="B87" s="703"/>
    </row>
    <row r="88" spans="1:2" ht="15.6">
      <c r="A88" s="705"/>
      <c r="B88" s="703"/>
    </row>
    <row r="89" spans="1:2" ht="15.6">
      <c r="A89" s="702"/>
      <c r="B89" s="703"/>
    </row>
    <row r="90" spans="1:2" ht="15.6">
      <c r="A90" s="702"/>
      <c r="B90" s="703"/>
    </row>
    <row r="91" spans="1:2" ht="15.6">
      <c r="A91" s="702"/>
      <c r="B91" s="703"/>
    </row>
    <row r="92" spans="1:2" ht="15.6">
      <c r="A92" s="702"/>
      <c r="B92" s="703"/>
    </row>
    <row r="93" spans="1:2" ht="15.6">
      <c r="A93" s="705"/>
      <c r="B93" s="703"/>
    </row>
    <row r="94" spans="1:2" ht="15.6">
      <c r="A94" s="702"/>
      <c r="B94" s="703"/>
    </row>
    <row r="95" spans="1:2" ht="15.6">
      <c r="A95" s="705"/>
      <c r="B95" s="703"/>
    </row>
    <row r="96" spans="1:2" ht="15.6">
      <c r="A96" s="702"/>
      <c r="B96" s="703"/>
    </row>
    <row r="97" spans="1:2" ht="15.6">
      <c r="A97" s="702"/>
      <c r="B97" s="703"/>
    </row>
    <row r="98" spans="1:2" ht="15.6">
      <c r="A98" s="705"/>
      <c r="B98" s="703"/>
    </row>
    <row r="99" spans="1:2" ht="15.6">
      <c r="A99" s="705"/>
      <c r="B99" s="703"/>
    </row>
    <row r="100" spans="1:2" ht="15.6">
      <c r="A100" s="702"/>
      <c r="B100" s="703"/>
    </row>
    <row r="101" spans="1:2" ht="15.6">
      <c r="A101" s="705"/>
      <c r="B101" s="703"/>
    </row>
    <row r="102" spans="1:2" ht="15.6">
      <c r="A102" s="702"/>
      <c r="B102" s="703"/>
    </row>
    <row r="103" spans="1:2" ht="15.6">
      <c r="A103" s="705"/>
      <c r="B103" s="703"/>
    </row>
    <row r="104" spans="1:2" ht="15.6">
      <c r="A104" s="702"/>
      <c r="B104" s="703"/>
    </row>
    <row r="105" spans="1:2" ht="15.6">
      <c r="A105" s="706"/>
      <c r="B105" s="704"/>
    </row>
    <row r="106" spans="1:2" ht="15.6">
      <c r="A106" s="706"/>
      <c r="B106" s="704"/>
    </row>
    <row r="107" spans="1:2" ht="15.6">
      <c r="A107" s="702"/>
      <c r="B107" s="703"/>
    </row>
    <row r="108" spans="1:2" ht="15.6">
      <c r="A108" s="702"/>
      <c r="B108" s="703"/>
    </row>
    <row r="109" spans="1:2" ht="15.6">
      <c r="A109" s="702"/>
      <c r="B109" s="703"/>
    </row>
    <row r="110" spans="1:2" ht="15.6">
      <c r="A110" s="702"/>
      <c r="B110" s="703"/>
    </row>
    <row r="111" spans="1:2" ht="15.6">
      <c r="A111" s="702"/>
      <c r="B111" s="703"/>
    </row>
    <row r="112" spans="1:2" ht="15.6">
      <c r="A112" s="702"/>
      <c r="B112" s="703"/>
    </row>
    <row r="113" spans="1:2" ht="15.6">
      <c r="A113" s="702"/>
      <c r="B113" s="703"/>
    </row>
    <row r="114" spans="1:2" ht="15.6">
      <c r="A114" s="702"/>
      <c r="B114" s="703"/>
    </row>
    <row r="115" spans="1:2" ht="15.6">
      <c r="A115" s="702"/>
      <c r="B115" s="703"/>
    </row>
    <row r="116" spans="1:2" ht="15.6">
      <c r="A116" s="702"/>
      <c r="B116" s="703"/>
    </row>
    <row r="117" spans="1:2" ht="15.6">
      <c r="A117" s="702"/>
      <c r="B117" s="703"/>
    </row>
    <row r="118" spans="1:2" ht="15.6">
      <c r="A118" s="702"/>
      <c r="B118" s="703"/>
    </row>
    <row r="119" spans="1:2" ht="15.6">
      <c r="A119" s="702"/>
      <c r="B119" s="703"/>
    </row>
    <row r="120" spans="1:2" ht="15.6">
      <c r="A120" s="702"/>
      <c r="B120" s="703"/>
    </row>
    <row r="121" spans="1:2" ht="15.6">
      <c r="A121" s="705"/>
      <c r="B121" s="703"/>
    </row>
    <row r="122" spans="1:2" ht="15.6">
      <c r="A122" s="702"/>
      <c r="B122" s="703"/>
    </row>
    <row r="123" spans="1:2" ht="15.6">
      <c r="A123" s="702"/>
      <c r="B123" s="703"/>
    </row>
    <row r="124" spans="1:2" ht="15.6">
      <c r="A124" s="702"/>
      <c r="B124" s="703"/>
    </row>
    <row r="125" spans="1:2" ht="15.6">
      <c r="A125" s="702"/>
      <c r="B125" s="703"/>
    </row>
    <row r="126" spans="1:2" ht="15.6">
      <c r="A126" s="702"/>
      <c r="B126" s="703"/>
    </row>
    <row r="127" spans="1:2" ht="15.6">
      <c r="A127" s="702"/>
      <c r="B127" s="703"/>
    </row>
    <row r="128" spans="1:2" ht="15.6">
      <c r="A128" s="702"/>
      <c r="B128" s="703"/>
    </row>
    <row r="129" spans="1:2" ht="15.6">
      <c r="A129" s="702"/>
      <c r="B129" s="703"/>
    </row>
    <row r="130" spans="1:2" ht="15.6">
      <c r="A130" s="702"/>
      <c r="B130" s="703"/>
    </row>
    <row r="131" spans="1:2" ht="15.6">
      <c r="A131" s="702"/>
      <c r="B131" s="703"/>
    </row>
    <row r="132" spans="1:2" ht="15.6">
      <c r="A132" s="702"/>
      <c r="B132" s="703"/>
    </row>
    <row r="133" spans="1:2" ht="15.6">
      <c r="A133" s="702"/>
      <c r="B133" s="703"/>
    </row>
    <row r="134" spans="1:2" ht="15.6">
      <c r="A134" s="702"/>
      <c r="B134" s="703"/>
    </row>
    <row r="135" spans="1:2" ht="15.6">
      <c r="A135" s="702"/>
      <c r="B135" s="703"/>
    </row>
    <row r="136" spans="1:2" ht="15.6">
      <c r="A136" s="702"/>
      <c r="B136" s="703"/>
    </row>
    <row r="137" spans="1:2" ht="15.6">
      <c r="A137" s="702"/>
      <c r="B137" s="703"/>
    </row>
    <row r="138" spans="1:2" ht="15.6">
      <c r="A138" s="702"/>
      <c r="B138" s="703"/>
    </row>
    <row r="139" spans="1:2" ht="15.6">
      <c r="A139" s="702"/>
      <c r="B139" s="703"/>
    </row>
    <row r="140" spans="1:2" ht="15.6">
      <c r="A140" s="705"/>
      <c r="B140" s="703"/>
    </row>
    <row r="141" spans="1:2" ht="15.6">
      <c r="A141" s="705"/>
      <c r="B141" s="703"/>
    </row>
    <row r="142" spans="1:2" ht="15.6">
      <c r="A142" s="702"/>
      <c r="B142" s="703"/>
    </row>
    <row r="143" spans="1:2" ht="15.6">
      <c r="A143" s="702"/>
      <c r="B143" s="703"/>
    </row>
    <row r="144" spans="1:2" ht="15.6">
      <c r="A144" s="702"/>
      <c r="B144" s="703"/>
    </row>
    <row r="145" spans="1:2" ht="15.6">
      <c r="A145" s="702"/>
      <c r="B145" s="703"/>
    </row>
    <row r="146" spans="1:2" ht="15.6">
      <c r="A146" s="702"/>
      <c r="B146" s="703"/>
    </row>
    <row r="147" spans="1:2" ht="15.6">
      <c r="A147" s="702"/>
      <c r="B147" s="703"/>
    </row>
    <row r="148" spans="1:2" ht="15.6">
      <c r="A148" s="702"/>
      <c r="B148" s="703"/>
    </row>
    <row r="149" spans="1:2" ht="15.6">
      <c r="A149" s="702"/>
      <c r="B149" s="703"/>
    </row>
    <row r="150" spans="1:2" ht="15.6">
      <c r="A150" s="702"/>
      <c r="B150" s="703"/>
    </row>
    <row r="151" spans="1:2" ht="15.6">
      <c r="A151" s="702"/>
      <c r="B151" s="703"/>
    </row>
    <row r="152" spans="1:2" ht="15.6">
      <c r="A152" s="705"/>
      <c r="B152" s="703"/>
    </row>
    <row r="153" spans="1:2" ht="15.6">
      <c r="A153" s="702"/>
      <c r="B153" s="703"/>
    </row>
    <row r="154" spans="1:2" ht="15.6">
      <c r="A154" s="702"/>
      <c r="B154" s="703"/>
    </row>
    <row r="155" spans="1:2" ht="15.6">
      <c r="A155" s="702"/>
      <c r="B155" s="703"/>
    </row>
    <row r="156" spans="1:2" ht="15.6">
      <c r="A156" s="706"/>
      <c r="B156" s="704"/>
    </row>
    <row r="157" spans="1:2" ht="15.6">
      <c r="A157" s="706"/>
      <c r="B157" s="704"/>
    </row>
    <row r="158" spans="1:2" ht="15.6">
      <c r="A158" s="702"/>
      <c r="B158" s="703"/>
    </row>
    <row r="159" spans="1:2" ht="15.6">
      <c r="A159" s="702"/>
      <c r="B159" s="703"/>
    </row>
    <row r="160" spans="1:2" ht="15.6">
      <c r="A160" s="702"/>
      <c r="B160" s="703"/>
    </row>
    <row r="161" spans="1:2" ht="15.6">
      <c r="A161" s="702"/>
      <c r="B161" s="703"/>
    </row>
    <row r="162" spans="1:2" ht="15.6">
      <c r="A162" s="702"/>
      <c r="B162" s="703"/>
    </row>
    <row r="163" spans="1:2" ht="15.6">
      <c r="A163" s="702"/>
      <c r="B163" s="703"/>
    </row>
    <row r="164" spans="1:2" ht="15.6">
      <c r="A164" s="702"/>
      <c r="B164" s="703"/>
    </row>
    <row r="165" spans="1:2" ht="15.6">
      <c r="A165" s="705"/>
      <c r="B165" s="703"/>
    </row>
    <row r="166" spans="1:2" ht="15.6">
      <c r="A166" s="705"/>
      <c r="B166" s="703"/>
    </row>
    <row r="167" spans="1:2" ht="15.6">
      <c r="A167" s="702"/>
      <c r="B167" s="703"/>
    </row>
    <row r="168" spans="1:2" ht="15.6">
      <c r="A168" s="702"/>
      <c r="B168" s="703"/>
    </row>
    <row r="169" spans="1:2" ht="15.6">
      <c r="A169" s="702"/>
      <c r="B169" s="703"/>
    </row>
    <row r="170" spans="1:2" ht="15.6">
      <c r="A170" s="702"/>
      <c r="B170" s="703"/>
    </row>
    <row r="171" spans="1:2" ht="15.6">
      <c r="A171" s="702"/>
      <c r="B171" s="703"/>
    </row>
    <row r="172" spans="1:2" ht="15.6">
      <c r="A172" s="702"/>
      <c r="B172" s="703"/>
    </row>
    <row r="173" spans="1:2" ht="15.6">
      <c r="A173" s="702"/>
      <c r="B173" s="703"/>
    </row>
    <row r="174" spans="1:2" ht="15.6">
      <c r="A174" s="702"/>
      <c r="B174" s="703"/>
    </row>
    <row r="175" spans="1:2" ht="15.6">
      <c r="A175" s="702"/>
      <c r="B175" s="703"/>
    </row>
    <row r="176" spans="1:2" ht="15.6">
      <c r="A176" s="702"/>
      <c r="B176" s="703"/>
    </row>
    <row r="177" spans="1:2" ht="15.6">
      <c r="A177" s="702"/>
      <c r="B177" s="703"/>
    </row>
    <row r="178" spans="1:2" ht="15.6">
      <c r="A178" s="702"/>
      <c r="B178" s="703"/>
    </row>
    <row r="179" spans="1:2" ht="15.6">
      <c r="A179" s="702"/>
      <c r="B179" s="703"/>
    </row>
    <row r="180" spans="1:2" ht="15.6">
      <c r="A180" s="702"/>
      <c r="B180" s="703"/>
    </row>
    <row r="181" spans="1:2" ht="15.6">
      <c r="A181" s="702"/>
      <c r="B181" s="703"/>
    </row>
    <row r="182" spans="1:2" ht="15.6">
      <c r="A182" s="702"/>
      <c r="B182" s="703"/>
    </row>
    <row r="183" spans="1:2" ht="15.6">
      <c r="A183" s="702"/>
      <c r="B183" s="703"/>
    </row>
    <row r="184" spans="1:2" ht="15.6">
      <c r="A184" s="705"/>
      <c r="B184" s="703"/>
    </row>
    <row r="185" spans="1:2" ht="15.6">
      <c r="A185" s="702"/>
      <c r="B185" s="703"/>
    </row>
    <row r="186" spans="1:2" ht="15.6">
      <c r="A186" s="705"/>
      <c r="B186" s="703"/>
    </row>
    <row r="187" spans="1:2" ht="15.6">
      <c r="A187" s="706"/>
      <c r="B187" s="704"/>
    </row>
    <row r="188" spans="1:2" ht="15.6">
      <c r="A188" s="706"/>
      <c r="B188" s="704"/>
    </row>
    <row r="189" spans="1:2" ht="15.6">
      <c r="A189" s="702"/>
      <c r="B189" s="703"/>
    </row>
    <row r="190" spans="1:2" ht="15.6">
      <c r="A190" s="702"/>
      <c r="B190" s="703"/>
    </row>
    <row r="191" spans="1:2" ht="15.6">
      <c r="A191" s="702"/>
      <c r="B191" s="703"/>
    </row>
    <row r="192" spans="1:2" ht="15.6">
      <c r="A192" s="702"/>
      <c r="B192" s="703"/>
    </row>
    <row r="193" spans="1:2" ht="15.6">
      <c r="A193" s="702"/>
      <c r="B193" s="703"/>
    </row>
    <row r="194" spans="1:2" ht="15.6">
      <c r="A194" s="702"/>
      <c r="B194" s="703"/>
    </row>
    <row r="195" spans="1:2" ht="15.6">
      <c r="A195" s="702"/>
      <c r="B195" s="703"/>
    </row>
    <row r="196" spans="1:2" ht="15.6">
      <c r="A196" s="705"/>
      <c r="B196" s="703"/>
    </row>
    <row r="197" spans="1:2" ht="15.6">
      <c r="A197" s="702"/>
      <c r="B197" s="703"/>
    </row>
    <row r="198" spans="1:2" ht="15.6">
      <c r="A198" s="705"/>
      <c r="B198" s="703"/>
    </row>
    <row r="199" spans="1:2" ht="15.6">
      <c r="A199" s="702"/>
      <c r="B199" s="703"/>
    </row>
    <row r="200" spans="1:2" ht="15.6">
      <c r="A200" s="702"/>
      <c r="B200" s="703"/>
    </row>
    <row r="201" spans="1:2" ht="15.6">
      <c r="A201" s="702"/>
      <c r="B201" s="703"/>
    </row>
    <row r="202" spans="1:2" ht="15.6">
      <c r="A202" s="702"/>
      <c r="B202" s="703"/>
    </row>
    <row r="203" spans="1:2" ht="15.6">
      <c r="A203" s="702"/>
      <c r="B203" s="703"/>
    </row>
    <row r="204" spans="1:2" ht="15.6">
      <c r="A204" s="705"/>
      <c r="B204" s="703"/>
    </row>
    <row r="205" spans="1:2" ht="15.6">
      <c r="A205" s="702"/>
      <c r="B205" s="703"/>
    </row>
    <row r="206" spans="1:2" ht="15.6">
      <c r="A206" s="702"/>
      <c r="B206" s="703"/>
    </row>
    <row r="207" spans="1:2" ht="15.6">
      <c r="A207" s="702"/>
      <c r="B207" s="703"/>
    </row>
    <row r="208" spans="1:2" ht="15.6">
      <c r="A208" s="702"/>
      <c r="B208" s="703"/>
    </row>
    <row r="209" spans="1:2" ht="15.6">
      <c r="A209" s="702"/>
      <c r="B209" s="703"/>
    </row>
    <row r="210" spans="1:2" ht="15.6">
      <c r="A210" s="702"/>
      <c r="B210" s="703"/>
    </row>
    <row r="211" spans="1:2" ht="15.6">
      <c r="A211" s="705"/>
      <c r="B211" s="703"/>
    </row>
    <row r="212" spans="1:2" ht="15.6">
      <c r="A212" s="702"/>
      <c r="B212" s="703"/>
    </row>
    <row r="213" spans="1:2" ht="15.6">
      <c r="A213" s="702"/>
      <c r="B213" s="703"/>
    </row>
    <row r="214" spans="1:2" ht="15.6">
      <c r="A214" s="706"/>
      <c r="B214" s="704"/>
    </row>
    <row r="215" spans="1:2" ht="15.6">
      <c r="A215" s="706"/>
      <c r="B215" s="1534"/>
    </row>
    <row r="216" spans="1:2" ht="15.6">
      <c r="A216" s="706"/>
      <c r="B216" s="1534"/>
    </row>
    <row r="217" spans="1:2" ht="15.6">
      <c r="A217" s="702"/>
      <c r="B217" s="703"/>
    </row>
    <row r="218" spans="1:2" ht="15.6">
      <c r="A218" s="702"/>
      <c r="B218" s="703"/>
    </row>
    <row r="219" spans="1:2" ht="15.6">
      <c r="A219" s="702"/>
      <c r="B219" s="703"/>
    </row>
    <row r="220" spans="1:2" ht="15.6">
      <c r="A220" s="702"/>
      <c r="B220" s="703"/>
    </row>
    <row r="221" spans="1:2" ht="15.6">
      <c r="A221" s="702"/>
      <c r="B221" s="703"/>
    </row>
    <row r="222" spans="1:2" ht="15.6">
      <c r="A222" s="702"/>
      <c r="B222" s="703"/>
    </row>
    <row r="223" spans="1:2" ht="15.6">
      <c r="A223" s="702"/>
      <c r="B223" s="703"/>
    </row>
    <row r="224" spans="1:2" ht="15.6">
      <c r="A224" s="702"/>
      <c r="B224" s="703"/>
    </row>
    <row r="225" spans="1:2" ht="15.6">
      <c r="A225" s="702"/>
      <c r="B225" s="703"/>
    </row>
    <row r="226" spans="1:2" ht="15.6">
      <c r="A226" s="705"/>
      <c r="B226" s="703"/>
    </row>
    <row r="227" spans="1:2" ht="15.6">
      <c r="A227" s="702"/>
      <c r="B227" s="703"/>
    </row>
    <row r="228" spans="1:2" ht="15.6">
      <c r="A228" s="702"/>
      <c r="B228" s="703"/>
    </row>
    <row r="229" spans="1:2" ht="15.6">
      <c r="A229" s="705"/>
      <c r="B229" s="703"/>
    </row>
    <row r="230" spans="1:2" ht="15.6">
      <c r="A230" s="705"/>
      <c r="B230" s="703"/>
    </row>
    <row r="231" spans="1:2" ht="15.6">
      <c r="A231" s="702"/>
      <c r="B231" s="703"/>
    </row>
    <row r="232" spans="1:2" ht="15.6">
      <c r="A232" s="705"/>
      <c r="B232" s="703"/>
    </row>
    <row r="233" spans="1:2" ht="15.6">
      <c r="A233" s="702"/>
      <c r="B233" s="703"/>
    </row>
    <row r="234" spans="1:2" ht="15.6">
      <c r="A234" s="702"/>
      <c r="B234" s="703"/>
    </row>
    <row r="235" spans="1:2" ht="15.6">
      <c r="A235" s="702"/>
      <c r="B235" s="703"/>
    </row>
    <row r="236" spans="1:2" ht="15.6">
      <c r="A236" s="705"/>
      <c r="B236" s="703"/>
    </row>
    <row r="237" spans="1:2" ht="15.6">
      <c r="A237" s="702"/>
      <c r="B237" s="703"/>
    </row>
    <row r="238" spans="1:2" ht="15.6">
      <c r="A238" s="705"/>
      <c r="B238" s="703"/>
    </row>
    <row r="239" spans="1:2" ht="15.6">
      <c r="A239" s="702"/>
      <c r="B239" s="703"/>
    </row>
    <row r="240" spans="1:2" ht="15.6">
      <c r="A240" s="706"/>
      <c r="B240" s="704"/>
    </row>
    <row r="241" spans="1:2" ht="15.6">
      <c r="A241" s="706"/>
      <c r="B241" s="704"/>
    </row>
    <row r="242" spans="1:2" ht="15.6">
      <c r="A242" s="702"/>
      <c r="B242" s="703"/>
    </row>
    <row r="243" spans="1:2" ht="15.6">
      <c r="A243" s="702"/>
      <c r="B243" s="703"/>
    </row>
    <row r="244" spans="1:2" ht="15.6">
      <c r="A244" s="705"/>
      <c r="B244" s="703"/>
    </row>
    <row r="245" spans="1:2" ht="15.6">
      <c r="A245" s="705"/>
      <c r="B245" s="703"/>
    </row>
    <row r="246" spans="1:2" ht="15.6">
      <c r="A246" s="705"/>
      <c r="B246" s="703"/>
    </row>
    <row r="247" spans="1:2" ht="15.6">
      <c r="A247" s="702"/>
      <c r="B247" s="703"/>
    </row>
    <row r="248" spans="1:2" ht="15.6">
      <c r="A248" s="705"/>
      <c r="B248" s="703"/>
    </row>
    <row r="249" spans="1:2" ht="15.6">
      <c r="A249" s="705"/>
      <c r="B249" s="703"/>
    </row>
    <row r="250" spans="1:2" ht="15.6">
      <c r="A250" s="702"/>
      <c r="B250" s="703"/>
    </row>
    <row r="251" spans="1:2" ht="15.6">
      <c r="A251" s="705"/>
      <c r="B251" s="703"/>
    </row>
    <row r="252" spans="1:2" ht="15.6">
      <c r="A252" s="702"/>
      <c r="B252" s="703"/>
    </row>
    <row r="253" spans="1:2" ht="15.6">
      <c r="A253" s="702"/>
      <c r="B253" s="703"/>
    </row>
    <row r="254" spans="1:2" ht="15.6">
      <c r="A254" s="702"/>
      <c r="B254" s="703"/>
    </row>
    <row r="255" spans="1:2" ht="15.6">
      <c r="A255" s="702"/>
      <c r="B255" s="703"/>
    </row>
    <row r="256" spans="1:2" ht="15.6">
      <c r="A256" s="705"/>
      <c r="B256" s="703"/>
    </row>
    <row r="257" spans="1:2" ht="15.6">
      <c r="A257" s="702"/>
      <c r="B257" s="703"/>
    </row>
    <row r="258" spans="1:2" ht="15.6">
      <c r="A258" s="702"/>
      <c r="B258" s="703"/>
    </row>
    <row r="259" spans="1:2" ht="15.6">
      <c r="A259" s="702"/>
      <c r="B259" s="703"/>
    </row>
    <row r="260" spans="1:2" ht="15.6">
      <c r="A260" s="702"/>
      <c r="B260" s="703"/>
    </row>
    <row r="261" spans="1:2" ht="15.6">
      <c r="A261" s="702"/>
      <c r="B261" s="703"/>
    </row>
    <row r="262" spans="1:2" ht="15.6">
      <c r="A262" s="702"/>
      <c r="B262" s="703"/>
    </row>
    <row r="263" spans="1:2" ht="15.6">
      <c r="A263" s="702"/>
      <c r="B263" s="703"/>
    </row>
    <row r="264" spans="1:2" ht="15.6">
      <c r="A264" s="702"/>
      <c r="B264" s="703"/>
    </row>
    <row r="265" spans="1:2" ht="15.6">
      <c r="A265" s="702"/>
      <c r="B265" s="703"/>
    </row>
    <row r="266" spans="1:2" ht="15.6">
      <c r="A266" s="705"/>
      <c r="B266" s="703"/>
    </row>
    <row r="267" spans="1:2" ht="15.6">
      <c r="A267" s="702"/>
      <c r="B267" s="703"/>
    </row>
    <row r="268" spans="1:2" ht="15.6">
      <c r="A268" s="702"/>
      <c r="B268" s="703"/>
    </row>
    <row r="269" spans="1:2" ht="15.6">
      <c r="A269" s="702"/>
      <c r="B269" s="703"/>
    </row>
    <row r="270" spans="1:2" ht="15.6">
      <c r="A270" s="702"/>
      <c r="B270" s="703"/>
    </row>
    <row r="271" spans="1:2" ht="15.6">
      <c r="A271" s="702"/>
      <c r="B271" s="703"/>
    </row>
    <row r="272" spans="1:2" ht="15.6">
      <c r="A272" s="702"/>
      <c r="B272" s="703"/>
    </row>
    <row r="273" spans="1:2" ht="15.6">
      <c r="A273" s="702"/>
      <c r="B273" s="703"/>
    </row>
    <row r="274" spans="1:2" ht="15.6">
      <c r="A274" s="702"/>
      <c r="B274" s="703"/>
    </row>
    <row r="275" spans="1:2" ht="15.6">
      <c r="A275" s="702"/>
      <c r="B275" s="703"/>
    </row>
    <row r="276" spans="1:2" ht="15.6">
      <c r="A276" s="702"/>
      <c r="B276" s="703"/>
    </row>
    <row r="277" spans="1:2" ht="15.6">
      <c r="A277" s="705"/>
      <c r="B277" s="703"/>
    </row>
    <row r="278" spans="1:2" ht="15.6">
      <c r="A278" s="702"/>
      <c r="B278" s="703"/>
    </row>
    <row r="279" spans="1:2" ht="15.6">
      <c r="A279" s="702"/>
      <c r="B279" s="703"/>
    </row>
    <row r="280" spans="1:2" ht="15.6">
      <c r="A280" s="702"/>
      <c r="B280" s="703"/>
    </row>
    <row r="281" spans="1:2" ht="15.6">
      <c r="A281" s="702"/>
      <c r="B281" s="703"/>
    </row>
    <row r="282" spans="1:2" ht="15.6">
      <c r="A282" s="702"/>
      <c r="B282" s="703"/>
    </row>
    <row r="283" spans="1:2" ht="15.6">
      <c r="A283" s="702"/>
      <c r="B283" s="703"/>
    </row>
    <row r="284" spans="1:2" ht="15.6">
      <c r="A284" s="702"/>
      <c r="B284" s="703"/>
    </row>
    <row r="285" spans="1:2" ht="15.6">
      <c r="A285" s="702"/>
      <c r="B285" s="703"/>
    </row>
    <row r="286" spans="1:2" ht="15.6">
      <c r="A286" s="702"/>
      <c r="B286" s="703"/>
    </row>
    <row r="287" spans="1:2" ht="15.6">
      <c r="A287" s="702"/>
      <c r="B287" s="703"/>
    </row>
    <row r="288" spans="1:2" ht="15.6">
      <c r="A288" s="702"/>
      <c r="B288" s="703"/>
    </row>
    <row r="289" spans="1:2" ht="15.6">
      <c r="A289" s="702"/>
      <c r="B289" s="703"/>
    </row>
    <row r="290" spans="1:2" ht="15.6">
      <c r="A290" s="702"/>
      <c r="B290" s="703"/>
    </row>
    <row r="291" spans="1:2" ht="15.6">
      <c r="A291" s="702"/>
      <c r="B291" s="703"/>
    </row>
    <row r="292" spans="1:2" ht="15.6">
      <c r="A292" s="702"/>
      <c r="B292" s="703"/>
    </row>
    <row r="293" spans="1:2" ht="15.6">
      <c r="A293" s="702"/>
      <c r="B293" s="703"/>
    </row>
    <row r="294" spans="1:2" ht="15.6">
      <c r="A294" s="702"/>
      <c r="B294" s="703"/>
    </row>
    <row r="295" spans="1:2" ht="15.6">
      <c r="A295" s="702"/>
      <c r="B295" s="703"/>
    </row>
    <row r="296" spans="1:2" ht="15.6">
      <c r="A296" s="702"/>
      <c r="B296" s="703"/>
    </row>
    <row r="297" spans="1:2" ht="15.6">
      <c r="A297" s="702"/>
      <c r="B297" s="703"/>
    </row>
    <row r="298" spans="1:2" ht="15.6">
      <c r="A298" s="702"/>
      <c r="B298" s="703"/>
    </row>
    <row r="299" spans="1:2" ht="15.6">
      <c r="A299" s="702"/>
      <c r="B299" s="703"/>
    </row>
    <row r="300" spans="1:2" ht="15.6">
      <c r="A300" s="702"/>
      <c r="B300" s="703"/>
    </row>
    <row r="301" spans="1:2" ht="15.6">
      <c r="A301" s="702"/>
      <c r="B301" s="703"/>
    </row>
    <row r="302" spans="1:2" ht="15.6">
      <c r="A302" s="702"/>
      <c r="B302" s="703"/>
    </row>
    <row r="303" spans="1:2" ht="15.6">
      <c r="A303" s="702"/>
      <c r="B303" s="703"/>
    </row>
    <row r="304" spans="1:2" ht="15.6">
      <c r="A304" s="702"/>
      <c r="B304" s="703"/>
    </row>
    <row r="305" spans="1:2" ht="15.6">
      <c r="A305" s="702"/>
      <c r="B305" s="703"/>
    </row>
    <row r="306" spans="1:2" ht="15.6">
      <c r="A306" s="702"/>
      <c r="B306" s="703"/>
    </row>
    <row r="307" spans="1:2" ht="15.6">
      <c r="A307" s="702"/>
      <c r="B307" s="703"/>
    </row>
    <row r="308" spans="1:2" ht="15.6">
      <c r="A308" s="702"/>
      <c r="B308" s="703"/>
    </row>
    <row r="309" spans="1:2" ht="15.6">
      <c r="A309" s="702"/>
      <c r="B309" s="703"/>
    </row>
    <row r="310" spans="1:2" ht="15.6">
      <c r="A310" s="706"/>
      <c r="B310" s="704"/>
    </row>
    <row r="311" spans="1:2" ht="15.6">
      <c r="A311" s="706"/>
      <c r="B311" s="704"/>
    </row>
    <row r="312" spans="1:2" ht="15.6">
      <c r="A312" s="702"/>
      <c r="B312" s="703"/>
    </row>
    <row r="313" spans="1:2" ht="15.6">
      <c r="A313" s="702"/>
      <c r="B313" s="703"/>
    </row>
    <row r="314" spans="1:2" ht="15.6">
      <c r="A314" s="702"/>
      <c r="B314" s="703"/>
    </row>
    <row r="315" spans="1:2" ht="15.6">
      <c r="A315" s="702"/>
      <c r="B315" s="703"/>
    </row>
    <row r="316" spans="1:2" ht="15.6">
      <c r="A316" s="705"/>
      <c r="B316" s="703"/>
    </row>
    <row r="317" spans="1:2" ht="15.6">
      <c r="A317" s="705"/>
      <c r="B317" s="703"/>
    </row>
    <row r="318" spans="1:2" ht="15.6">
      <c r="A318" s="702"/>
      <c r="B318" s="703"/>
    </row>
    <row r="319" spans="1:2" ht="15.6">
      <c r="A319" s="702"/>
      <c r="B319" s="703"/>
    </row>
    <row r="320" spans="1:2" ht="15.6">
      <c r="A320" s="705"/>
      <c r="B320" s="703"/>
    </row>
    <row r="321" spans="1:2" ht="15.6">
      <c r="A321" s="702"/>
      <c r="B321" s="703"/>
    </row>
    <row r="322" spans="1:2" ht="15.6">
      <c r="A322" s="702"/>
      <c r="B322" s="703"/>
    </row>
    <row r="323" spans="1:2" ht="15.6">
      <c r="A323" s="702"/>
      <c r="B323" s="703"/>
    </row>
    <row r="324" spans="1:2" ht="15.6">
      <c r="A324" s="702"/>
      <c r="B324" s="703"/>
    </row>
    <row r="325" spans="1:2" ht="15.6">
      <c r="A325" s="702"/>
      <c r="B325" s="703"/>
    </row>
    <row r="326" spans="1:2" ht="15.6">
      <c r="A326" s="702"/>
      <c r="B326" s="703"/>
    </row>
    <row r="327" spans="1:2" ht="15.6">
      <c r="A327" s="702"/>
      <c r="B327" s="703"/>
    </row>
    <row r="328" spans="1:2" ht="15.6">
      <c r="A328" s="705"/>
      <c r="B328" s="703"/>
    </row>
    <row r="329" spans="1:2" ht="15.6">
      <c r="A329" s="702"/>
      <c r="B329" s="703"/>
    </row>
    <row r="330" spans="1:2" ht="15.6">
      <c r="A330" s="702"/>
      <c r="B330" s="703"/>
    </row>
    <row r="331" spans="1:2" ht="15.6">
      <c r="A331" s="705"/>
      <c r="B331" s="703"/>
    </row>
    <row r="332" spans="1:2" ht="15.6">
      <c r="A332" s="702"/>
      <c r="B332" s="703"/>
    </row>
    <row r="333" spans="1:2" ht="15.6">
      <c r="A333" s="702"/>
      <c r="B333" s="703"/>
    </row>
    <row r="334" spans="1:2" ht="15.6">
      <c r="A334" s="702"/>
      <c r="B334" s="703"/>
    </row>
    <row r="335" spans="1:2" ht="15.6">
      <c r="A335" s="702"/>
      <c r="B335" s="703"/>
    </row>
    <row r="336" spans="1:2" ht="15.6">
      <c r="A336" s="705"/>
      <c r="B336" s="703"/>
    </row>
    <row r="337" spans="1:2" ht="15.6">
      <c r="A337" s="702"/>
      <c r="B337" s="703"/>
    </row>
    <row r="338" spans="1:2" ht="15.6">
      <c r="A338" s="702"/>
      <c r="B338" s="703"/>
    </row>
    <row r="339" spans="1:2" ht="15.6">
      <c r="A339" s="705"/>
      <c r="B339" s="703"/>
    </row>
    <row r="340" spans="1:2" ht="15.6">
      <c r="A340" s="702"/>
      <c r="B340" s="703"/>
    </row>
    <row r="341" spans="1:2" ht="15.6">
      <c r="A341" s="708"/>
    </row>
    <row r="342" spans="1:2" ht="15.6">
      <c r="A342" s="708"/>
    </row>
  </sheetData>
  <mergeCells count="1">
    <mergeCell ref="B215:B216"/>
  </mergeCells>
  <phoneticPr fontId="0" type="noConversion"/>
  <hyperlinks>
    <hyperlink ref="A7" r:id="rId1"/>
  </hyperlinks>
  <pageMargins left="0.7" right="0.7" top="0.78740157499999996" bottom="0.78740157499999996" header="0.3" footer="0.3"/>
  <pageSetup paperSize="9" orientation="portrait" r:id="rId2"/>
  <headerFooter alignWithMargins="0"/>
</worksheet>
</file>

<file path=xl/worksheets/sheet74.xml><?xml version="1.0" encoding="utf-8"?>
<worksheet xmlns="http://schemas.openxmlformats.org/spreadsheetml/2006/main" xmlns:r="http://schemas.openxmlformats.org/officeDocument/2006/relationships">
  <dimension ref="A1:L32"/>
  <sheetViews>
    <sheetView workbookViewId="0"/>
  </sheetViews>
  <sheetFormatPr baseColWidth="10" defaultRowHeight="13.2"/>
  <sheetData>
    <row r="1" spans="1:12">
      <c r="A1" s="13"/>
      <c r="B1" s="13"/>
      <c r="C1" s="13"/>
      <c r="D1" s="13"/>
      <c r="E1" s="13"/>
      <c r="F1" s="13"/>
      <c r="G1" s="13"/>
      <c r="H1" s="13"/>
    </row>
    <row r="2" spans="1:12">
      <c r="A2" s="13">
        <v>1</v>
      </c>
      <c r="B2" s="13">
        <v>2</v>
      </c>
      <c r="C2" s="13">
        <v>3</v>
      </c>
      <c r="D2" s="13">
        <v>4</v>
      </c>
      <c r="E2" s="13">
        <v>5</v>
      </c>
      <c r="F2" s="13">
        <v>6</v>
      </c>
      <c r="G2" s="13">
        <v>7</v>
      </c>
      <c r="H2" s="13">
        <v>8</v>
      </c>
      <c r="K2" s="1545" t="s">
        <v>1618</v>
      </c>
      <c r="L2" s="1545"/>
    </row>
    <row r="3" spans="1:12">
      <c r="A3" s="45"/>
      <c r="B3" s="46"/>
      <c r="C3" s="47"/>
      <c r="D3" s="48"/>
      <c r="E3" s="49"/>
      <c r="F3" s="50"/>
      <c r="G3" s="51"/>
      <c r="H3" s="490"/>
      <c r="J3" s="544"/>
      <c r="K3" s="1545"/>
      <c r="L3" s="1545"/>
    </row>
    <row r="4" spans="1:12">
      <c r="A4" s="13">
        <v>9</v>
      </c>
      <c r="B4" s="13">
        <v>10</v>
      </c>
      <c r="C4" s="13">
        <v>11</v>
      </c>
      <c r="D4" s="13">
        <v>12</v>
      </c>
      <c r="E4" s="13">
        <v>13</v>
      </c>
      <c r="F4" s="13">
        <v>14</v>
      </c>
      <c r="G4" s="13">
        <v>15</v>
      </c>
      <c r="H4" s="13">
        <v>16</v>
      </c>
      <c r="J4" s="436"/>
      <c r="K4" s="1546" t="s">
        <v>1619</v>
      </c>
      <c r="L4" s="1546"/>
    </row>
    <row r="5" spans="1:12">
      <c r="A5" s="52"/>
      <c r="B5" s="53"/>
      <c r="C5" s="54"/>
      <c r="D5" s="491"/>
      <c r="E5" s="55"/>
      <c r="F5" s="56"/>
      <c r="G5" s="57"/>
      <c r="H5" s="492"/>
      <c r="J5" s="436"/>
      <c r="K5" s="1546"/>
      <c r="L5" s="1546"/>
    </row>
    <row r="6" spans="1:12">
      <c r="A6" s="13">
        <v>17</v>
      </c>
      <c r="B6" s="13">
        <v>18</v>
      </c>
      <c r="C6" s="13">
        <v>19</v>
      </c>
      <c r="D6" s="13">
        <v>20</v>
      </c>
      <c r="E6" s="13">
        <v>21</v>
      </c>
      <c r="F6" s="13">
        <v>22</v>
      </c>
      <c r="G6" s="13">
        <v>23</v>
      </c>
      <c r="H6" s="13">
        <v>24</v>
      </c>
      <c r="J6" s="437"/>
      <c r="K6" s="1547" t="s">
        <v>1620</v>
      </c>
      <c r="L6" s="1547"/>
    </row>
    <row r="7" spans="1:12">
      <c r="A7" s="493"/>
      <c r="B7" s="494"/>
      <c r="C7" s="495"/>
      <c r="D7" s="496"/>
      <c r="E7" s="497"/>
      <c r="F7" s="498"/>
      <c r="G7" s="499"/>
      <c r="H7" s="500"/>
      <c r="J7" s="437"/>
      <c r="K7" s="1547"/>
      <c r="L7" s="1547"/>
    </row>
    <row r="8" spans="1:12">
      <c r="A8" s="13">
        <v>25</v>
      </c>
      <c r="B8" s="13">
        <v>26</v>
      </c>
      <c r="C8" s="13">
        <v>27</v>
      </c>
      <c r="D8" s="13">
        <v>28</v>
      </c>
      <c r="E8" s="13">
        <v>29</v>
      </c>
      <c r="F8" s="13">
        <v>30</v>
      </c>
      <c r="G8" s="13">
        <v>31</v>
      </c>
      <c r="H8" s="13">
        <v>32</v>
      </c>
      <c r="J8" s="438"/>
      <c r="K8" s="1548" t="s">
        <v>1621</v>
      </c>
      <c r="L8" s="1548"/>
    </row>
    <row r="9" spans="1:12">
      <c r="A9" s="501"/>
      <c r="B9" s="502"/>
      <c r="C9" s="503"/>
      <c r="D9" s="504"/>
      <c r="E9" s="142"/>
      <c r="F9" s="505"/>
      <c r="G9" s="506"/>
      <c r="H9" s="507"/>
      <c r="J9" s="438"/>
      <c r="K9" s="1548"/>
      <c r="L9" s="1548"/>
    </row>
    <row r="10" spans="1:12">
      <c r="A10" s="13">
        <v>33</v>
      </c>
      <c r="B10" s="13">
        <v>34</v>
      </c>
      <c r="C10" s="13">
        <v>35</v>
      </c>
      <c r="D10" s="13">
        <v>36</v>
      </c>
      <c r="E10" s="13">
        <v>37</v>
      </c>
      <c r="F10" s="13">
        <v>38</v>
      </c>
      <c r="G10" s="13">
        <v>39</v>
      </c>
      <c r="H10" s="13">
        <v>40</v>
      </c>
      <c r="J10" s="439"/>
      <c r="K10" s="1544" t="s">
        <v>1622</v>
      </c>
      <c r="L10" s="1544"/>
    </row>
    <row r="11" spans="1:12">
      <c r="A11" s="508"/>
      <c r="B11" s="509"/>
      <c r="C11" s="510"/>
      <c r="D11" s="511"/>
      <c r="E11" s="512"/>
      <c r="F11" s="513"/>
      <c r="G11" s="514"/>
      <c r="H11" s="515"/>
      <c r="J11" s="439"/>
      <c r="K11" s="1544"/>
      <c r="L11" s="1544"/>
    </row>
    <row r="12" spans="1:12">
      <c r="A12" s="13"/>
      <c r="B12" s="13"/>
      <c r="C12" s="13"/>
      <c r="D12" s="13"/>
      <c r="E12" s="13"/>
      <c r="F12" s="13"/>
      <c r="G12" s="13"/>
      <c r="H12" s="13"/>
      <c r="J12" s="440"/>
      <c r="K12" s="1538" t="s">
        <v>1623</v>
      </c>
      <c r="L12" s="1538"/>
    </row>
    <row r="13" spans="1:12">
      <c r="A13" s="13" t="s">
        <v>1618</v>
      </c>
      <c r="B13" s="13" t="s">
        <v>1619</v>
      </c>
      <c r="C13" s="13" t="s">
        <v>1620</v>
      </c>
      <c r="D13" s="13" t="s">
        <v>1621</v>
      </c>
      <c r="E13" s="13" t="s">
        <v>1622</v>
      </c>
      <c r="F13" s="13" t="s">
        <v>1623</v>
      </c>
      <c r="G13" s="13" t="s">
        <v>1624</v>
      </c>
      <c r="H13" s="13" t="s">
        <v>1625</v>
      </c>
      <c r="J13" s="440"/>
      <c r="K13" s="1538"/>
      <c r="L13" s="1538"/>
    </row>
    <row r="14" spans="1:12">
      <c r="A14" s="516"/>
      <c r="B14" s="466"/>
      <c r="C14" s="72"/>
      <c r="D14" s="467"/>
      <c r="E14" s="468"/>
      <c r="F14" s="517"/>
      <c r="G14" s="469"/>
      <c r="H14" s="470"/>
      <c r="J14" s="440"/>
      <c r="K14" s="1538" t="s">
        <v>1624</v>
      </c>
      <c r="L14" s="1538"/>
    </row>
    <row r="15" spans="1:12">
      <c r="A15" s="13" t="s">
        <v>1626</v>
      </c>
      <c r="B15" s="13" t="s">
        <v>1627</v>
      </c>
      <c r="C15" s="13" t="s">
        <v>2640</v>
      </c>
      <c r="D15" s="13" t="s">
        <v>2641</v>
      </c>
      <c r="E15" s="13" t="s">
        <v>2642</v>
      </c>
      <c r="F15" s="13" t="s">
        <v>2643</v>
      </c>
      <c r="G15" s="13" t="s">
        <v>2644</v>
      </c>
      <c r="H15" s="13"/>
      <c r="J15" s="440"/>
      <c r="K15" s="1538"/>
      <c r="L15" s="1538"/>
    </row>
    <row r="16" spans="1:12">
      <c r="A16" s="474"/>
      <c r="B16" s="475"/>
      <c r="C16" s="476"/>
      <c r="D16" s="471"/>
      <c r="E16" s="471"/>
      <c r="F16" s="472"/>
      <c r="G16" s="473"/>
      <c r="H16" s="518"/>
      <c r="J16" s="441"/>
      <c r="K16" s="1539" t="s">
        <v>1625</v>
      </c>
      <c r="L16" s="1539"/>
    </row>
    <row r="17" spans="1:12">
      <c r="A17" s="13"/>
      <c r="B17" s="13"/>
      <c r="C17" s="13"/>
      <c r="D17" s="13"/>
      <c r="E17" s="13"/>
      <c r="F17" s="13"/>
      <c r="G17" s="13"/>
      <c r="H17" s="13"/>
      <c r="J17" s="441"/>
      <c r="K17" s="1539"/>
      <c r="L17" s="1539"/>
    </row>
    <row r="18" spans="1:12">
      <c r="A18" s="13"/>
      <c r="B18" s="13"/>
      <c r="C18" s="13"/>
      <c r="D18" s="13"/>
      <c r="E18" s="13"/>
      <c r="F18" s="13"/>
      <c r="G18" s="13"/>
      <c r="H18" s="13"/>
      <c r="J18" s="442"/>
      <c r="K18" s="1536" t="s">
        <v>1626</v>
      </c>
      <c r="L18" s="1536"/>
    </row>
    <row r="19" spans="1:12">
      <c r="A19" s="13"/>
      <c r="B19" s="13"/>
      <c r="C19" s="13"/>
      <c r="D19" s="13"/>
      <c r="E19" s="13"/>
      <c r="F19" s="13"/>
      <c r="G19" s="13"/>
      <c r="H19" s="13"/>
      <c r="J19" s="442"/>
      <c r="K19" s="1536"/>
      <c r="L19" s="1536"/>
    </row>
    <row r="20" spans="1:12">
      <c r="A20" s="13"/>
      <c r="B20" s="13"/>
      <c r="C20" s="13"/>
      <c r="D20" s="13"/>
      <c r="E20" s="13"/>
      <c r="F20" s="13"/>
      <c r="G20" s="13"/>
      <c r="H20" s="13"/>
      <c r="J20" s="443"/>
      <c r="K20" s="1537" t="s">
        <v>1627</v>
      </c>
      <c r="L20" s="1537"/>
    </row>
    <row r="21" spans="1:12">
      <c r="A21" s="13"/>
      <c r="B21" s="13"/>
      <c r="C21" s="13"/>
      <c r="D21" s="13"/>
      <c r="E21" s="13"/>
      <c r="F21" s="13"/>
      <c r="G21" s="13"/>
      <c r="H21" s="13"/>
      <c r="J21" s="443"/>
      <c r="K21" s="1537"/>
      <c r="L21" s="1537"/>
    </row>
    <row r="22" spans="1:12">
      <c r="A22" s="13"/>
      <c r="B22" s="13"/>
      <c r="C22" s="13"/>
      <c r="D22" s="13"/>
      <c r="E22" s="13"/>
      <c r="F22" s="13"/>
      <c r="G22" s="13"/>
      <c r="H22" s="13"/>
      <c r="J22" s="444"/>
      <c r="K22" s="1541" t="s">
        <v>2640</v>
      </c>
      <c r="L22" s="1541"/>
    </row>
    <row r="23" spans="1:12">
      <c r="A23" s="13"/>
      <c r="B23" s="13"/>
      <c r="C23" s="13"/>
      <c r="D23" s="13"/>
      <c r="E23" s="13"/>
      <c r="F23" s="13"/>
      <c r="G23" s="13"/>
      <c r="H23" s="13"/>
      <c r="J23" s="444"/>
      <c r="K23" s="1541"/>
      <c r="L23" s="1541"/>
    </row>
    <row r="24" spans="1:12">
      <c r="A24" s="13"/>
      <c r="B24" s="13"/>
      <c r="C24" s="13"/>
      <c r="D24" s="13"/>
      <c r="E24" s="13"/>
      <c r="F24" s="13"/>
      <c r="G24" s="13"/>
      <c r="H24" s="13"/>
      <c r="J24" s="445"/>
      <c r="K24" s="1542" t="s">
        <v>2641</v>
      </c>
      <c r="L24" s="1542"/>
    </row>
    <row r="25" spans="1:12">
      <c r="J25" s="445"/>
      <c r="K25" s="1542"/>
      <c r="L25" s="1542"/>
    </row>
    <row r="26" spans="1:12">
      <c r="J26" s="446"/>
      <c r="K26" s="1543" t="s">
        <v>2642</v>
      </c>
      <c r="L26" s="1543"/>
    </row>
    <row r="27" spans="1:12">
      <c r="J27" s="446"/>
      <c r="K27" s="1543"/>
      <c r="L27" s="1543"/>
    </row>
    <row r="28" spans="1:12">
      <c r="J28" s="447"/>
      <c r="K28" s="1540" t="s">
        <v>2643</v>
      </c>
      <c r="L28" s="1540"/>
    </row>
    <row r="29" spans="1:12">
      <c r="J29" s="447"/>
      <c r="K29" s="1540"/>
      <c r="L29" s="1540"/>
    </row>
    <row r="30" spans="1:12">
      <c r="J30" s="448"/>
      <c r="K30" s="1535" t="s">
        <v>2644</v>
      </c>
      <c r="L30" s="1535"/>
    </row>
    <row r="31" spans="1:12">
      <c r="J31" s="448"/>
      <c r="K31" s="1535"/>
      <c r="L31" s="1535"/>
    </row>
    <row r="32" spans="1:12">
      <c r="J32" s="2"/>
      <c r="K32" s="2"/>
    </row>
  </sheetData>
  <mergeCells count="15">
    <mergeCell ref="K10:L11"/>
    <mergeCell ref="K12:L13"/>
    <mergeCell ref="K2:L3"/>
    <mergeCell ref="K4:L5"/>
    <mergeCell ref="K6:L7"/>
    <mergeCell ref="K8:L9"/>
    <mergeCell ref="K30:L31"/>
    <mergeCell ref="K18:L19"/>
    <mergeCell ref="K20:L21"/>
    <mergeCell ref="K14:L15"/>
    <mergeCell ref="K16:L17"/>
    <mergeCell ref="K28:L29"/>
    <mergeCell ref="K22:L23"/>
    <mergeCell ref="K24:L25"/>
    <mergeCell ref="K26:L27"/>
  </mergeCells>
  <phoneticPr fontId="17" type="noConversion"/>
  <pageMargins left="0.78740157499999996" right="0.78740157499999996" top="0.984251969" bottom="0.984251969" header="0.4921259845" footer="0.492125984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sheetPr enableFormatConditionsCalculation="0">
    <tabColor indexed="15"/>
  </sheetPr>
  <dimension ref="A1:U458"/>
  <sheetViews>
    <sheetView zoomScale="70" zoomScaleNormal="70" zoomScalePageLayoutView="125" workbookViewId="0">
      <pane ySplit="7" topLeftCell="A8" activePane="bottomLeft" state="frozen"/>
      <selection activeCell="N430" sqref="N430:N431"/>
      <selection pane="bottomLeft" activeCell="C390" sqref="C390:C391"/>
    </sheetView>
  </sheetViews>
  <sheetFormatPr baseColWidth="10" defaultRowHeight="13.2"/>
  <cols>
    <col min="1" max="1" width="9.6640625" customWidth="1"/>
    <col min="2" max="2" width="15.44140625" customWidth="1"/>
    <col min="3" max="3" width="45.6640625" customWidth="1"/>
    <col min="17" max="18" width="11.33203125" customWidth="1"/>
    <col min="20" max="20" width="10.44140625" customWidth="1"/>
  </cols>
  <sheetData>
    <row r="1" spans="1:21" ht="35.549999999999997" customHeight="1">
      <c r="I1" s="1031"/>
    </row>
    <row r="2" spans="1:21" ht="13.8" thickBot="1"/>
    <row r="3" spans="1:21" ht="33.6" thickBot="1">
      <c r="B3" s="788" t="s">
        <v>3825</v>
      </c>
      <c r="C3" s="901"/>
      <c r="D3" s="901"/>
      <c r="E3" s="901"/>
      <c r="F3" s="901"/>
      <c r="G3" s="901"/>
      <c r="H3" s="901"/>
      <c r="I3" s="901"/>
      <c r="J3" s="901"/>
      <c r="K3" s="17"/>
      <c r="L3" s="17"/>
      <c r="M3" s="17"/>
      <c r="N3" s="17"/>
      <c r="O3" s="902"/>
      <c r="P3" s="902"/>
      <c r="Q3" s="1229" t="s">
        <v>4175</v>
      </c>
      <c r="R3" s="17"/>
      <c r="S3" s="550"/>
    </row>
    <row r="4" spans="1:21" ht="12" customHeight="1" thickBot="1">
      <c r="B4" s="721"/>
    </row>
    <row r="5" spans="1:21" ht="32.549999999999997" customHeight="1" thickBot="1">
      <c r="A5" s="4"/>
      <c r="B5" s="903" t="s">
        <v>2333</v>
      </c>
      <c r="C5" s="3"/>
      <c r="D5" s="17"/>
      <c r="E5" s="17"/>
      <c r="F5" s="17"/>
      <c r="G5" s="17"/>
      <c r="H5" s="722" t="s">
        <v>444</v>
      </c>
      <c r="I5" s="17"/>
      <c r="J5" s="17"/>
      <c r="K5" s="17"/>
      <c r="L5" s="17"/>
      <c r="M5" s="17"/>
      <c r="N5" s="17"/>
      <c r="O5" s="17"/>
      <c r="P5" s="17"/>
      <c r="Q5" s="17"/>
      <c r="R5" s="17"/>
      <c r="S5" s="550"/>
      <c r="U5" s="1230"/>
    </row>
    <row r="6" spans="1:21" ht="16.95" customHeight="1" thickBot="1">
      <c r="A6" s="6"/>
      <c r="B6" s="904"/>
      <c r="C6" s="8"/>
    </row>
    <row r="7" spans="1:21" ht="39.450000000000003" customHeight="1" thickBot="1">
      <c r="B7" s="721"/>
      <c r="D7" s="1425" t="s">
        <v>3829</v>
      </c>
      <c r="E7" s="1426"/>
      <c r="F7" s="1426"/>
      <c r="G7" s="1427"/>
      <c r="H7" s="1428" t="s">
        <v>3830</v>
      </c>
      <c r="I7" s="1429"/>
      <c r="J7" s="1429"/>
      <c r="K7" s="1430"/>
      <c r="L7" s="1431" t="s">
        <v>3831</v>
      </c>
      <c r="M7" s="1432"/>
      <c r="N7" s="1432"/>
      <c r="O7" s="1433"/>
      <c r="P7" s="1434" t="s">
        <v>3832</v>
      </c>
      <c r="Q7" s="1435"/>
      <c r="R7" s="1435"/>
      <c r="S7" s="1436"/>
    </row>
    <row r="8" spans="1:21" ht="13.8" thickBot="1"/>
    <row r="9" spans="1:21">
      <c r="A9" s="723"/>
      <c r="B9" s="723"/>
      <c r="C9" s="1418" t="s">
        <v>3866</v>
      </c>
      <c r="D9" s="727" t="s">
        <v>2975</v>
      </c>
      <c r="E9" s="728" t="s">
        <v>684</v>
      </c>
      <c r="F9" s="728"/>
      <c r="G9" s="728" t="s">
        <v>3867</v>
      </c>
      <c r="H9" s="728"/>
      <c r="I9" s="728"/>
      <c r="J9" s="728"/>
      <c r="K9" s="728"/>
      <c r="L9" s="728"/>
      <c r="M9" s="728"/>
      <c r="N9" s="728"/>
      <c r="O9" s="728"/>
      <c r="P9" s="728"/>
      <c r="Q9" s="728"/>
      <c r="R9" s="728"/>
      <c r="S9" s="729"/>
    </row>
    <row r="10" spans="1:21" ht="13.8" thickBot="1">
      <c r="A10" s="451"/>
      <c r="B10" s="451"/>
      <c r="C10" s="1419"/>
      <c r="E10" s="678" t="s">
        <v>1706</v>
      </c>
      <c r="G10" s="734"/>
      <c r="H10" s="660" t="s">
        <v>896</v>
      </c>
      <c r="I10" s="624" t="s">
        <v>360</v>
      </c>
      <c r="J10" s="824"/>
      <c r="K10" s="734"/>
      <c r="L10" s="734"/>
      <c r="M10" s="1031" t="s">
        <v>2011</v>
      </c>
      <c r="N10" s="897"/>
      <c r="O10" s="734"/>
      <c r="P10" s="734"/>
      <c r="Q10" s="734"/>
      <c r="R10" s="734"/>
      <c r="S10" s="734"/>
    </row>
    <row r="11" spans="1:21">
      <c r="A11" s="451"/>
      <c r="B11" s="451"/>
      <c r="C11" s="1418" t="s">
        <v>2267</v>
      </c>
      <c r="D11" s="727" t="s">
        <v>3868</v>
      </c>
      <c r="E11" s="728"/>
      <c r="F11" s="728"/>
      <c r="G11" s="728"/>
      <c r="H11" s="728"/>
      <c r="I11" s="728"/>
      <c r="J11" s="728"/>
      <c r="K11" s="728"/>
      <c r="L11" s="728"/>
      <c r="M11" s="728"/>
      <c r="N11" s="728"/>
      <c r="O11" s="728"/>
      <c r="P11" s="728"/>
      <c r="Q11" s="728"/>
      <c r="R11" s="728"/>
      <c r="S11" s="729"/>
    </row>
    <row r="12" spans="1:21" ht="13.8" thickBot="1">
      <c r="A12" s="451"/>
      <c r="B12" s="451"/>
      <c r="C12" s="1419"/>
      <c r="E12" s="786"/>
      <c r="F12" s="786"/>
      <c r="G12" s="786"/>
      <c r="H12" s="650" t="s">
        <v>896</v>
      </c>
      <c r="I12" s="573" t="s">
        <v>1717</v>
      </c>
      <c r="J12" s="649"/>
      <c r="K12" s="786"/>
      <c r="L12" s="786"/>
      <c r="M12" s="1031" t="s">
        <v>2011</v>
      </c>
      <c r="N12" s="898"/>
      <c r="O12" s="786"/>
      <c r="P12" s="786"/>
      <c r="Q12" s="791" t="s">
        <v>1714</v>
      </c>
      <c r="R12" s="896"/>
      <c r="S12" s="786"/>
    </row>
    <row r="13" spans="1:21" ht="13.8" thickBot="1">
      <c r="A13" s="451"/>
      <c r="B13" s="451"/>
      <c r="C13" s="16" t="s">
        <v>2268</v>
      </c>
      <c r="D13" s="1420" t="s">
        <v>2103</v>
      </c>
      <c r="E13" s="1421"/>
      <c r="F13" s="1421"/>
      <c r="G13" s="1421"/>
      <c r="H13" s="1421"/>
      <c r="I13" s="1421"/>
      <c r="J13" s="1421"/>
      <c r="K13" s="1421"/>
      <c r="L13" s="1421"/>
      <c r="M13" s="1421"/>
      <c r="N13" s="1421"/>
      <c r="O13" s="1421"/>
      <c r="P13" s="1421"/>
      <c r="Q13" s="1421"/>
      <c r="R13" s="1421"/>
      <c r="S13" s="1422"/>
    </row>
    <row r="14" spans="1:21" ht="13.8" thickBot="1">
      <c r="A14" s="451"/>
      <c r="B14" s="451"/>
      <c r="C14" s="730" t="s">
        <v>2269</v>
      </c>
      <c r="D14" s="1"/>
      <c r="E14" s="727"/>
      <c r="F14" s="1"/>
      <c r="G14" s="729"/>
      <c r="H14" s="573" t="s">
        <v>1717</v>
      </c>
      <c r="I14" s="665" t="s">
        <v>1437</v>
      </c>
      <c r="J14" s="573" t="s">
        <v>2646</v>
      </c>
      <c r="K14" s="602" t="s">
        <v>1338</v>
      </c>
      <c r="L14" s="1"/>
      <c r="M14" s="727"/>
      <c r="N14" s="1"/>
      <c r="O14" s="729"/>
      <c r="P14" s="598" t="s">
        <v>2205</v>
      </c>
      <c r="Q14" s="671" t="s">
        <v>191</v>
      </c>
      <c r="R14" s="601" t="s">
        <v>2263</v>
      </c>
      <c r="S14" s="729"/>
    </row>
    <row r="15" spans="1:21" ht="13.8" thickBot="1">
      <c r="A15" s="451"/>
      <c r="B15" s="451"/>
      <c r="C15" s="724" t="s">
        <v>2270</v>
      </c>
      <c r="D15" s="678" t="s">
        <v>352</v>
      </c>
      <c r="E15" s="1085" t="s">
        <v>2417</v>
      </c>
      <c r="F15" s="1"/>
      <c r="G15" s="733" t="s">
        <v>1705</v>
      </c>
      <c r="H15" s="1032" t="s">
        <v>1337</v>
      </c>
      <c r="I15" s="743" t="s">
        <v>1342</v>
      </c>
      <c r="J15" s="1"/>
      <c r="K15" s="733" t="s">
        <v>356</v>
      </c>
      <c r="L15" s="1"/>
      <c r="M15" s="1"/>
      <c r="N15" s="1"/>
      <c r="O15" s="1"/>
      <c r="P15" s="1"/>
      <c r="Q15" s="1"/>
      <c r="R15" s="1"/>
      <c r="S15" s="569" t="s">
        <v>2054</v>
      </c>
    </row>
    <row r="16" spans="1:21" ht="13.8" thickBot="1">
      <c r="A16" s="451"/>
      <c r="B16" s="451"/>
      <c r="C16" s="731" t="s">
        <v>2271</v>
      </c>
      <c r="D16" s="586" t="s">
        <v>2418</v>
      </c>
      <c r="E16" s="671" t="s">
        <v>2455</v>
      </c>
      <c r="F16" s="1"/>
      <c r="G16" s="602" t="s">
        <v>1705</v>
      </c>
      <c r="H16" s="573" t="s">
        <v>356</v>
      </c>
      <c r="I16" s="683" t="s">
        <v>1342</v>
      </c>
      <c r="J16" s="1"/>
      <c r="K16" s="567" t="s">
        <v>366</v>
      </c>
      <c r="L16" s="1"/>
      <c r="M16" s="727"/>
      <c r="N16" s="1"/>
      <c r="O16" s="729"/>
      <c r="P16" s="1"/>
      <c r="Q16" s="727"/>
      <c r="R16" s="1"/>
      <c r="S16" s="729"/>
    </row>
    <row r="17" spans="1:19" ht="13.8" thickBot="1">
      <c r="A17" s="451"/>
      <c r="B17" s="451"/>
      <c r="C17" s="730" t="s">
        <v>2272</v>
      </c>
      <c r="D17" s="732" t="s">
        <v>2775</v>
      </c>
      <c r="E17" s="792"/>
      <c r="F17" s="1"/>
      <c r="G17" s="744"/>
      <c r="H17" s="734"/>
      <c r="I17" s="743" t="s">
        <v>1342</v>
      </c>
      <c r="J17" s="1"/>
      <c r="K17" s="744"/>
      <c r="L17" s="734"/>
      <c r="M17" s="792"/>
      <c r="N17" s="1"/>
      <c r="O17" s="860" t="s">
        <v>2205</v>
      </c>
      <c r="P17" s="586" t="s">
        <v>191</v>
      </c>
      <c r="Q17" s="743" t="s">
        <v>892</v>
      </c>
      <c r="R17" s="601" t="s">
        <v>2263</v>
      </c>
      <c r="S17" s="733" t="s">
        <v>2304</v>
      </c>
    </row>
    <row r="18" spans="1:19" ht="13.8" thickBot="1">
      <c r="A18" s="451"/>
      <c r="B18" s="451"/>
      <c r="C18" s="730" t="s">
        <v>2980</v>
      </c>
      <c r="D18" s="660" t="s">
        <v>2455</v>
      </c>
      <c r="E18" s="792"/>
      <c r="F18" s="1"/>
      <c r="G18" s="744"/>
      <c r="H18" s="734"/>
      <c r="I18" s="837" t="s">
        <v>1711</v>
      </c>
      <c r="J18" s="1"/>
      <c r="K18" s="744"/>
      <c r="L18" s="734"/>
      <c r="M18" s="743" t="s">
        <v>2997</v>
      </c>
      <c r="N18" s="1"/>
      <c r="O18" s="744"/>
      <c r="P18" s="732" t="s">
        <v>577</v>
      </c>
      <c r="Q18" s="1032" t="s">
        <v>2209</v>
      </c>
      <c r="R18" s="1"/>
      <c r="S18" s="841" t="s">
        <v>2014</v>
      </c>
    </row>
    <row r="19" spans="1:19" ht="13.8" thickBot="1">
      <c r="A19" s="451"/>
      <c r="B19" s="451"/>
      <c r="C19" s="730" t="s">
        <v>2273</v>
      </c>
      <c r="D19" s="563" t="s">
        <v>2775</v>
      </c>
      <c r="E19" s="834" t="s">
        <v>2448</v>
      </c>
      <c r="F19" s="1"/>
      <c r="G19" s="586" t="s">
        <v>2455</v>
      </c>
      <c r="H19" s="573" t="s">
        <v>1711</v>
      </c>
      <c r="I19" s="834" t="s">
        <v>2463</v>
      </c>
      <c r="J19" s="584" t="s">
        <v>2456</v>
      </c>
      <c r="K19" s="602" t="s">
        <v>2465</v>
      </c>
      <c r="L19" s="563" t="s">
        <v>1427</v>
      </c>
      <c r="M19" s="683" t="s">
        <v>2997</v>
      </c>
      <c r="N19" s="1"/>
      <c r="O19" s="729"/>
      <c r="P19" s="1032" t="s">
        <v>2209</v>
      </c>
      <c r="Q19" s="659" t="s">
        <v>191</v>
      </c>
      <c r="R19" s="601" t="s">
        <v>2263</v>
      </c>
      <c r="S19" s="602" t="s">
        <v>846</v>
      </c>
    </row>
    <row r="20" spans="1:19">
      <c r="A20" s="451"/>
      <c r="B20" s="451"/>
      <c r="C20" s="1423" t="s">
        <v>2274</v>
      </c>
      <c r="D20" s="669" t="s">
        <v>2287</v>
      </c>
      <c r="E20" s="861" t="s">
        <v>2775</v>
      </c>
      <c r="F20" s="1"/>
      <c r="G20" s="744"/>
      <c r="H20" s="1031" t="s">
        <v>2452</v>
      </c>
      <c r="I20" s="1031" t="s">
        <v>2420</v>
      </c>
      <c r="J20" s="584" t="s">
        <v>2456</v>
      </c>
      <c r="K20" s="1036" t="s">
        <v>1343</v>
      </c>
      <c r="L20" s="734"/>
      <c r="M20" s="830" t="s">
        <v>2464</v>
      </c>
      <c r="N20" s="1"/>
      <c r="O20" s="744"/>
      <c r="P20" s="734"/>
      <c r="Q20" s="743" t="s">
        <v>1330</v>
      </c>
      <c r="R20" s="1"/>
      <c r="S20" s="733" t="s">
        <v>2302</v>
      </c>
    </row>
    <row r="21" spans="1:19" ht="13.8" thickBot="1">
      <c r="A21" s="451"/>
      <c r="B21" s="451"/>
      <c r="C21" s="1424"/>
      <c r="D21" s="1"/>
      <c r="E21" s="727"/>
      <c r="F21" s="1"/>
      <c r="G21" s="729"/>
      <c r="H21" s="1"/>
      <c r="I21" s="665" t="s">
        <v>2463</v>
      </c>
      <c r="J21" s="1"/>
      <c r="K21" s="729"/>
      <c r="L21" s="1"/>
      <c r="M21" s="727"/>
      <c r="N21" s="1"/>
      <c r="O21" s="729"/>
      <c r="P21" s="1"/>
      <c r="Q21" s="665" t="s">
        <v>846</v>
      </c>
      <c r="R21" s="1"/>
      <c r="S21" s="729"/>
    </row>
    <row r="22" spans="1:19" ht="13.8" thickBot="1">
      <c r="A22" s="451"/>
      <c r="B22" s="451"/>
      <c r="C22" s="806" t="s">
        <v>4261</v>
      </c>
      <c r="D22" s="1"/>
      <c r="E22" s="683" t="s">
        <v>186</v>
      </c>
      <c r="F22" s="1"/>
      <c r="G22" s="729"/>
      <c r="H22" s="573" t="s">
        <v>354</v>
      </c>
      <c r="I22" s="683" t="s">
        <v>357</v>
      </c>
      <c r="J22" s="1"/>
      <c r="K22" s="729"/>
      <c r="L22" s="1"/>
      <c r="M22" s="683" t="s">
        <v>184</v>
      </c>
      <c r="N22" s="1"/>
      <c r="O22" s="729"/>
      <c r="P22" s="1"/>
      <c r="Q22" s="683" t="s">
        <v>892</v>
      </c>
      <c r="R22" s="1"/>
      <c r="S22" s="729"/>
    </row>
    <row r="23" spans="1:19" ht="13.8" thickBot="1">
      <c r="A23" s="451"/>
      <c r="B23" s="451"/>
      <c r="C23" s="730" t="s">
        <v>2275</v>
      </c>
      <c r="D23" s="786"/>
      <c r="E23" s="842"/>
      <c r="F23" s="1"/>
      <c r="H23" s="649" t="s">
        <v>354</v>
      </c>
      <c r="I23" s="1031" t="s">
        <v>2420</v>
      </c>
      <c r="J23" s="1"/>
      <c r="K23" s="826"/>
      <c r="L23" s="786"/>
      <c r="M23" s="828" t="s">
        <v>2464</v>
      </c>
      <c r="N23" s="1"/>
      <c r="O23" s="826"/>
      <c r="P23" s="786"/>
      <c r="Q23" s="828" t="s">
        <v>1714</v>
      </c>
      <c r="R23" s="1"/>
      <c r="S23" s="826"/>
    </row>
    <row r="24" spans="1:19" ht="13.8" thickBot="1">
      <c r="A24" s="451"/>
      <c r="B24" s="451"/>
      <c r="C24" s="730" t="s">
        <v>2276</v>
      </c>
      <c r="D24" s="1"/>
      <c r="E24" s="683" t="s">
        <v>186</v>
      </c>
      <c r="F24" s="1"/>
      <c r="G24" s="729"/>
      <c r="H24" s="573" t="s">
        <v>354</v>
      </c>
      <c r="I24" s="683" t="s">
        <v>2419</v>
      </c>
      <c r="J24" s="593" t="s">
        <v>2017</v>
      </c>
      <c r="K24" s="729"/>
      <c r="L24" s="1"/>
      <c r="M24" s="727"/>
      <c r="N24" s="1"/>
      <c r="O24" s="729"/>
      <c r="P24" s="1"/>
      <c r="Q24" s="727"/>
      <c r="R24" s="1"/>
      <c r="S24" s="729"/>
    </row>
    <row r="25" spans="1:19" ht="13.8" thickBot="1">
      <c r="A25" s="451"/>
      <c r="B25" s="451"/>
      <c r="C25" s="730" t="s">
        <v>2277</v>
      </c>
      <c r="D25" s="1"/>
      <c r="E25" s="727"/>
      <c r="F25" s="1"/>
      <c r="G25" s="729"/>
      <c r="H25" s="573" t="s">
        <v>362</v>
      </c>
      <c r="I25" s="683" t="s">
        <v>2419</v>
      </c>
      <c r="J25" s="1"/>
      <c r="K25" s="1036" t="s">
        <v>1343</v>
      </c>
      <c r="L25" s="1"/>
      <c r="M25" s="727"/>
      <c r="N25" s="1"/>
      <c r="O25" s="729"/>
      <c r="P25" s="1"/>
      <c r="Q25" s="727"/>
      <c r="R25" s="1"/>
      <c r="S25" s="729"/>
    </row>
    <row r="26" spans="1:19" ht="13.8" thickBot="1">
      <c r="A26" s="451"/>
      <c r="B26" s="451"/>
      <c r="C26" s="730" t="s">
        <v>2278</v>
      </c>
      <c r="D26" s="563" t="s">
        <v>2414</v>
      </c>
      <c r="E26" s="727"/>
      <c r="F26" s="1"/>
      <c r="G26" s="729"/>
      <c r="H26" s="1"/>
      <c r="I26" s="683" t="s">
        <v>2419</v>
      </c>
      <c r="J26" s="1"/>
      <c r="K26" s="729"/>
      <c r="L26" s="1"/>
      <c r="M26" s="683" t="s">
        <v>184</v>
      </c>
      <c r="N26" s="1"/>
      <c r="O26" s="729"/>
      <c r="P26" s="563" t="s">
        <v>2259</v>
      </c>
      <c r="Q26" s="727"/>
      <c r="R26" s="1"/>
      <c r="S26" s="729"/>
    </row>
    <row r="27" spans="1:19" ht="30">
      <c r="A27" s="451"/>
      <c r="B27" s="906" t="s">
        <v>4158</v>
      </c>
      <c r="C27" s="1423" t="s">
        <v>2280</v>
      </c>
      <c r="D27" s="569" t="s">
        <v>2455</v>
      </c>
      <c r="E27" s="727"/>
      <c r="F27" s="1"/>
      <c r="G27" s="729"/>
      <c r="H27" s="1"/>
      <c r="I27" s="665" t="s">
        <v>1711</v>
      </c>
      <c r="J27" s="1"/>
      <c r="K27" s="729"/>
      <c r="L27" s="563" t="s">
        <v>1427</v>
      </c>
      <c r="M27" s="683" t="s">
        <v>2998</v>
      </c>
      <c r="N27" s="1"/>
      <c r="O27" s="567" t="s">
        <v>2464</v>
      </c>
      <c r="P27" s="569" t="s">
        <v>2208</v>
      </c>
      <c r="Q27" s="665" t="s">
        <v>2265</v>
      </c>
      <c r="R27" s="1"/>
      <c r="S27" s="729"/>
    </row>
    <row r="28" spans="1:19" ht="13.8" thickBot="1">
      <c r="A28" s="451"/>
      <c r="B28" s="451"/>
      <c r="C28" s="1424"/>
      <c r="D28" s="1"/>
      <c r="E28" s="727"/>
      <c r="F28" s="1"/>
      <c r="G28" s="729"/>
      <c r="H28" s="1"/>
      <c r="I28" s="727"/>
      <c r="J28" s="1"/>
      <c r="K28" s="729"/>
      <c r="L28" s="563" t="s">
        <v>577</v>
      </c>
      <c r="M28" s="727"/>
      <c r="N28" s="1"/>
      <c r="O28" s="729"/>
      <c r="P28" s="1"/>
      <c r="Q28" s="727"/>
      <c r="R28" s="1"/>
      <c r="S28" s="729"/>
    </row>
    <row r="29" spans="1:19" ht="13.8" thickBot="1">
      <c r="A29" s="451"/>
      <c r="B29" s="451"/>
      <c r="C29" s="730" t="s">
        <v>2281</v>
      </c>
      <c r="D29" s="573" t="s">
        <v>1333</v>
      </c>
      <c r="E29" s="727"/>
      <c r="F29" s="1"/>
      <c r="G29" s="729"/>
      <c r="H29" s="569" t="s">
        <v>896</v>
      </c>
      <c r="I29" s="727"/>
      <c r="J29" s="635" t="s">
        <v>2010</v>
      </c>
      <c r="K29" s="729"/>
      <c r="L29" s="1032" t="s">
        <v>898</v>
      </c>
      <c r="M29" s="659" t="s">
        <v>369</v>
      </c>
      <c r="N29" s="1"/>
      <c r="O29" s="729"/>
      <c r="P29" s="563" t="s">
        <v>192</v>
      </c>
      <c r="Q29" s="659" t="s">
        <v>2211</v>
      </c>
      <c r="R29" s="1"/>
      <c r="S29" s="729"/>
    </row>
    <row r="30" spans="1:19" ht="13.8" thickBot="1">
      <c r="A30" s="451"/>
      <c r="B30" s="451"/>
      <c r="C30" s="1423" t="s">
        <v>685</v>
      </c>
      <c r="D30" s="573" t="s">
        <v>1333</v>
      </c>
      <c r="E30" s="665" t="s">
        <v>1334</v>
      </c>
      <c r="F30" s="1"/>
      <c r="G30" s="729"/>
      <c r="H30" s="563" t="s">
        <v>1707</v>
      </c>
      <c r="I30" s="727"/>
      <c r="J30" s="577" t="s">
        <v>367</v>
      </c>
      <c r="K30" s="729"/>
      <c r="L30" s="563" t="s">
        <v>1427</v>
      </c>
      <c r="M30" s="683" t="s">
        <v>897</v>
      </c>
      <c r="N30" s="1"/>
      <c r="O30" s="729"/>
      <c r="P30" s="563" t="s">
        <v>192</v>
      </c>
      <c r="Q30" s="683" t="s">
        <v>893</v>
      </c>
      <c r="R30" s="1"/>
      <c r="S30" s="841" t="s">
        <v>2014</v>
      </c>
    </row>
    <row r="31" spans="1:19" ht="13.8" thickBot="1">
      <c r="A31" s="451"/>
      <c r="B31" s="451"/>
      <c r="C31" s="1424"/>
      <c r="D31" s="1"/>
      <c r="E31" s="727"/>
      <c r="F31" s="1"/>
      <c r="G31" s="729"/>
      <c r="H31" s="573" t="s">
        <v>2453</v>
      </c>
      <c r="I31" s="727"/>
      <c r="J31" s="1"/>
      <c r="K31" s="729"/>
      <c r="L31" s="1032" t="s">
        <v>898</v>
      </c>
      <c r="M31" s="659" t="s">
        <v>369</v>
      </c>
      <c r="N31" s="1"/>
      <c r="O31" s="729"/>
      <c r="P31" s="1"/>
      <c r="Q31" s="665" t="s">
        <v>2265</v>
      </c>
      <c r="R31" s="1"/>
      <c r="S31" s="729"/>
    </row>
    <row r="32" spans="1:19">
      <c r="A32" s="451"/>
      <c r="B32" s="451"/>
      <c r="C32" s="1423" t="s">
        <v>2282</v>
      </c>
      <c r="D32" s="573" t="s">
        <v>1333</v>
      </c>
      <c r="E32" s="727"/>
      <c r="F32" s="1"/>
      <c r="G32" s="729"/>
      <c r="H32" s="1031" t="s">
        <v>2452</v>
      </c>
      <c r="I32" s="665" t="s">
        <v>2463</v>
      </c>
      <c r="J32" s="635" t="s">
        <v>2010</v>
      </c>
      <c r="K32" s="602" t="s">
        <v>2465</v>
      </c>
      <c r="L32" s="563" t="s">
        <v>1427</v>
      </c>
      <c r="M32" s="1036" t="s">
        <v>1438</v>
      </c>
      <c r="N32" s="1"/>
      <c r="O32" s="602" t="s">
        <v>190</v>
      </c>
      <c r="P32" s="1"/>
      <c r="Q32" s="683" t="s">
        <v>892</v>
      </c>
      <c r="R32" s="1"/>
      <c r="S32" s="729"/>
    </row>
    <row r="33" spans="1:19" ht="13.8" thickBot="1">
      <c r="A33" s="451"/>
      <c r="B33" s="451"/>
      <c r="C33" s="1424"/>
      <c r="D33" s="1"/>
      <c r="E33" s="727"/>
      <c r="F33" s="1"/>
      <c r="G33" s="729"/>
      <c r="H33" s="573" t="s">
        <v>2453</v>
      </c>
      <c r="I33" s="727"/>
      <c r="J33" s="1"/>
      <c r="K33" s="1031" t="s">
        <v>2459</v>
      </c>
      <c r="L33" s="573" t="s">
        <v>2201</v>
      </c>
      <c r="M33" s="1031" t="s">
        <v>2011</v>
      </c>
      <c r="N33" s="1"/>
      <c r="O33" s="729"/>
      <c r="P33" s="1"/>
      <c r="Q33" s="727"/>
      <c r="R33" s="1"/>
      <c r="S33" s="729"/>
    </row>
    <row r="34" spans="1:19" ht="13.8" thickBot="1">
      <c r="A34" s="451"/>
      <c r="B34" s="451"/>
      <c r="C34" s="730" t="s">
        <v>3876</v>
      </c>
      <c r="D34" s="573" t="s">
        <v>1333</v>
      </c>
      <c r="E34" s="665" t="s">
        <v>1334</v>
      </c>
      <c r="F34" s="1"/>
      <c r="G34" s="602" t="s">
        <v>1706</v>
      </c>
      <c r="H34" s="563" t="s">
        <v>1707</v>
      </c>
      <c r="I34" s="727"/>
      <c r="J34" s="1"/>
      <c r="K34" s="602" t="s">
        <v>2465</v>
      </c>
      <c r="L34" s="563" t="s">
        <v>1427</v>
      </c>
      <c r="M34" s="683" t="s">
        <v>184</v>
      </c>
      <c r="N34" s="1"/>
      <c r="O34" s="567" t="s">
        <v>2464</v>
      </c>
      <c r="P34" s="1"/>
      <c r="Q34" s="727"/>
      <c r="R34" s="1"/>
      <c r="S34" s="729"/>
    </row>
    <row r="35" spans="1:19" ht="13.8" thickBot="1">
      <c r="A35" s="451"/>
      <c r="B35" s="451"/>
      <c r="C35" s="1423" t="s">
        <v>2283</v>
      </c>
      <c r="D35" s="560" t="s">
        <v>1385</v>
      </c>
      <c r="E35" s="846" t="s">
        <v>1335</v>
      </c>
      <c r="F35" s="1"/>
      <c r="G35" s="729"/>
      <c r="H35" s="563" t="s">
        <v>1707</v>
      </c>
      <c r="I35" s="683" t="s">
        <v>366</v>
      </c>
      <c r="J35" s="635" t="s">
        <v>2010</v>
      </c>
      <c r="K35" s="1031" t="s">
        <v>2459</v>
      </c>
      <c r="L35" s="1031" t="s">
        <v>2011</v>
      </c>
      <c r="M35" s="683" t="s">
        <v>184</v>
      </c>
      <c r="N35" s="1"/>
      <c r="O35" s="567" t="s">
        <v>2464</v>
      </c>
      <c r="P35" s="563" t="s">
        <v>2259</v>
      </c>
      <c r="Q35" s="683" t="s">
        <v>892</v>
      </c>
      <c r="R35" s="1"/>
      <c r="S35" s="729"/>
    </row>
    <row r="36" spans="1:19" ht="13.8" thickBot="1">
      <c r="A36" s="451"/>
      <c r="B36" s="451"/>
      <c r="C36" s="1424"/>
      <c r="D36" s="1031" t="s">
        <v>1341</v>
      </c>
      <c r="E36" s="727"/>
      <c r="F36" s="1"/>
      <c r="G36" s="729"/>
      <c r="H36" s="1031" t="s">
        <v>2623</v>
      </c>
      <c r="I36" s="665" t="s">
        <v>2463</v>
      </c>
      <c r="J36" s="593" t="s">
        <v>2017</v>
      </c>
      <c r="K36" s="602" t="s">
        <v>2465</v>
      </c>
      <c r="L36" s="1036" t="s">
        <v>1343</v>
      </c>
      <c r="M36" s="598" t="s">
        <v>2994</v>
      </c>
      <c r="N36" s="1"/>
      <c r="O36" s="1032" t="s">
        <v>190</v>
      </c>
      <c r="P36" s="1"/>
      <c r="Q36" s="683" t="s">
        <v>1330</v>
      </c>
      <c r="R36" s="1"/>
      <c r="S36" s="729"/>
    </row>
    <row r="37" spans="1:19" ht="13.8" thickBot="1">
      <c r="A37" s="451"/>
      <c r="B37" s="451"/>
      <c r="C37" s="730" t="s">
        <v>2284</v>
      </c>
      <c r="D37" s="1"/>
      <c r="E37" s="727"/>
      <c r="F37" s="1"/>
      <c r="G37" s="602" t="s">
        <v>2453</v>
      </c>
      <c r="H37" s="569" t="s">
        <v>365</v>
      </c>
      <c r="I37" s="683" t="s">
        <v>1707</v>
      </c>
      <c r="J37" s="1"/>
      <c r="K37" s="729"/>
      <c r="L37" s="1"/>
      <c r="M37" s="727"/>
      <c r="N37" s="1"/>
      <c r="O37" s="729"/>
      <c r="P37" s="1"/>
      <c r="Q37" s="683" t="s">
        <v>892</v>
      </c>
      <c r="R37" s="1"/>
      <c r="S37" s="602" t="s">
        <v>2302</v>
      </c>
    </row>
    <row r="38" spans="1:19">
      <c r="A38" s="451"/>
      <c r="B38" s="451"/>
      <c r="C38" s="1423" t="s">
        <v>2285</v>
      </c>
      <c r="D38" s="735" t="s">
        <v>1502</v>
      </c>
      <c r="E38" s="683" t="s">
        <v>103</v>
      </c>
      <c r="F38" s="1"/>
      <c r="G38" s="602" t="s">
        <v>2453</v>
      </c>
      <c r="H38" s="563" t="s">
        <v>1707</v>
      </c>
      <c r="I38" s="829" t="s">
        <v>353</v>
      </c>
      <c r="J38" s="1"/>
      <c r="K38" s="729"/>
      <c r="L38" s="573" t="s">
        <v>2201</v>
      </c>
      <c r="M38" s="665" t="s">
        <v>2009</v>
      </c>
      <c r="N38" s="1"/>
      <c r="O38" s="1032" t="s">
        <v>190</v>
      </c>
      <c r="P38" s="569" t="s">
        <v>191</v>
      </c>
      <c r="Q38" s="601" t="s">
        <v>2263</v>
      </c>
      <c r="R38" s="1"/>
      <c r="S38" s="729"/>
    </row>
    <row r="39" spans="1:19" ht="13.8" thickBot="1">
      <c r="A39" s="451"/>
      <c r="B39" s="451"/>
      <c r="C39" s="1424"/>
      <c r="D39" s="563" t="s">
        <v>1385</v>
      </c>
      <c r="E39" s="683" t="s">
        <v>1387</v>
      </c>
      <c r="F39" s="1"/>
      <c r="G39" s="729"/>
      <c r="H39" s="573" t="s">
        <v>354</v>
      </c>
      <c r="I39" s="727"/>
      <c r="J39" s="1"/>
      <c r="K39" s="729"/>
      <c r="L39" s="1036" t="s">
        <v>1343</v>
      </c>
      <c r="M39" s="1031" t="s">
        <v>2011</v>
      </c>
      <c r="N39" s="1"/>
      <c r="O39" s="729"/>
      <c r="P39" s="563" t="s">
        <v>192</v>
      </c>
      <c r="Q39" s="727"/>
      <c r="R39" s="1"/>
      <c r="S39" s="729"/>
    </row>
    <row r="40" spans="1:19" ht="13.8" thickBot="1">
      <c r="A40" s="451"/>
      <c r="B40" s="451"/>
      <c r="C40" s="730" t="s">
        <v>2286</v>
      </c>
      <c r="D40" s="624" t="s">
        <v>2776</v>
      </c>
      <c r="E40" s="683" t="s">
        <v>2287</v>
      </c>
      <c r="F40" s="1"/>
      <c r="G40" s="567" t="s">
        <v>1385</v>
      </c>
      <c r="H40" s="573" t="s">
        <v>1706</v>
      </c>
      <c r="I40" s="683" t="s">
        <v>357</v>
      </c>
      <c r="J40" s="1"/>
      <c r="K40" s="729"/>
      <c r="L40" s="1"/>
      <c r="M40" s="683" t="s">
        <v>184</v>
      </c>
      <c r="N40" s="1"/>
      <c r="O40" s="729"/>
      <c r="P40" s="563" t="s">
        <v>2315</v>
      </c>
      <c r="Q40" s="727"/>
      <c r="R40" s="1"/>
      <c r="S40" s="729"/>
    </row>
    <row r="41" spans="1:19">
      <c r="A41" s="451"/>
      <c r="B41" s="451"/>
      <c r="C41" s="1423" t="s">
        <v>3877</v>
      </c>
      <c r="D41" s="563" t="s">
        <v>2414</v>
      </c>
      <c r="E41" s="683" t="s">
        <v>2287</v>
      </c>
      <c r="F41" s="1"/>
      <c r="G41" s="602" t="s">
        <v>1706</v>
      </c>
      <c r="H41" s="569" t="s">
        <v>365</v>
      </c>
      <c r="I41" s="683" t="s">
        <v>357</v>
      </c>
      <c r="J41" s="1"/>
      <c r="K41" s="602" t="s">
        <v>2463</v>
      </c>
      <c r="L41" s="1"/>
      <c r="M41" s="727"/>
      <c r="N41" s="1"/>
      <c r="O41" s="567" t="s">
        <v>2315</v>
      </c>
      <c r="P41" s="569" t="s">
        <v>191</v>
      </c>
      <c r="Q41" s="665" t="s">
        <v>2624</v>
      </c>
      <c r="R41" s="1"/>
      <c r="S41" s="729"/>
    </row>
    <row r="42" spans="1:19" ht="13.8" thickBot="1">
      <c r="A42" s="451"/>
      <c r="B42" s="451"/>
      <c r="C42" s="1424"/>
      <c r="D42" s="1"/>
      <c r="E42" s="727"/>
      <c r="F42" s="1"/>
      <c r="G42" s="729"/>
      <c r="H42" s="573" t="s">
        <v>354</v>
      </c>
      <c r="I42" s="683" t="s">
        <v>1707</v>
      </c>
      <c r="J42" s="1"/>
      <c r="K42" s="602" t="s">
        <v>2465</v>
      </c>
      <c r="L42" s="1"/>
      <c r="M42" s="727"/>
      <c r="N42" s="1"/>
      <c r="O42" s="729"/>
      <c r="P42" s="563" t="s">
        <v>2259</v>
      </c>
      <c r="Q42" s="659" t="s">
        <v>832</v>
      </c>
      <c r="R42" s="1"/>
      <c r="S42" s="729"/>
    </row>
    <row r="43" spans="1:19">
      <c r="A43" s="451"/>
      <c r="B43" s="451"/>
      <c r="C43" s="1423" t="s">
        <v>2977</v>
      </c>
      <c r="D43" s="563" t="s">
        <v>2287</v>
      </c>
      <c r="E43" s="727"/>
      <c r="F43" s="1"/>
      <c r="G43" s="602" t="s">
        <v>1706</v>
      </c>
      <c r="H43" s="573" t="s">
        <v>354</v>
      </c>
      <c r="I43" s="683" t="s">
        <v>357</v>
      </c>
      <c r="J43" s="635" t="s">
        <v>2010</v>
      </c>
      <c r="K43" s="602" t="s">
        <v>2463</v>
      </c>
      <c r="L43" s="1036" t="s">
        <v>1343</v>
      </c>
      <c r="M43" s="1"/>
      <c r="N43" s="1"/>
      <c r="O43" s="567" t="s">
        <v>2464</v>
      </c>
      <c r="P43" s="563" t="s">
        <v>1714</v>
      </c>
      <c r="Q43" s="683" t="s">
        <v>1330</v>
      </c>
      <c r="R43" s="1"/>
      <c r="S43" s="567" t="s">
        <v>892</v>
      </c>
    </row>
    <row r="44" spans="1:19" ht="13.8" thickBot="1">
      <c r="A44" s="451"/>
      <c r="B44" s="451"/>
      <c r="C44" s="1424"/>
      <c r="D44" s="1"/>
      <c r="E44" s="727"/>
      <c r="F44" s="1"/>
      <c r="G44" s="729"/>
      <c r="H44" s="1031" t="s">
        <v>2623</v>
      </c>
      <c r="I44" s="683" t="s">
        <v>1707</v>
      </c>
      <c r="J44" s="1"/>
      <c r="K44" s="602" t="s">
        <v>362</v>
      </c>
      <c r="L44" s="573" t="s">
        <v>2465</v>
      </c>
      <c r="M44" s="1"/>
      <c r="N44" s="1"/>
      <c r="O44" s="729"/>
      <c r="P44" s="573" t="s">
        <v>2624</v>
      </c>
      <c r="Q44" s="683" t="s">
        <v>578</v>
      </c>
      <c r="R44" s="1"/>
      <c r="S44" s="602" t="s">
        <v>846</v>
      </c>
    </row>
    <row r="45" spans="1:19" ht="13.8" thickBot="1">
      <c r="A45" s="451"/>
      <c r="B45" s="451"/>
      <c r="C45" s="730" t="s">
        <v>3869</v>
      </c>
      <c r="D45" s="1"/>
      <c r="E45" s="727"/>
      <c r="F45" s="1"/>
      <c r="G45" s="729"/>
      <c r="H45" s="1"/>
      <c r="I45" s="844" t="s">
        <v>360</v>
      </c>
      <c r="J45" s="1"/>
      <c r="K45" s="729"/>
      <c r="L45" s="1"/>
      <c r="M45" s="1031" t="s">
        <v>2011</v>
      </c>
      <c r="N45" s="1"/>
      <c r="O45" s="729"/>
      <c r="P45" s="1"/>
      <c r="Q45" s="727"/>
      <c r="R45" s="1"/>
      <c r="S45" s="729"/>
    </row>
    <row r="46" spans="1:19" ht="13.8" thickBot="1">
      <c r="A46" s="451"/>
      <c r="B46" s="451"/>
      <c r="C46" s="730" t="s">
        <v>3870</v>
      </c>
      <c r="D46" s="1"/>
      <c r="E46" s="727"/>
      <c r="F46" s="1"/>
      <c r="G46" s="729"/>
      <c r="H46" s="1"/>
      <c r="I46" s="665" t="s">
        <v>2463</v>
      </c>
      <c r="J46" s="1"/>
      <c r="K46" s="729"/>
      <c r="L46" s="1"/>
      <c r="M46" s="727"/>
      <c r="N46" s="1"/>
      <c r="O46" s="729"/>
      <c r="P46" s="1"/>
      <c r="Q46" s="727"/>
      <c r="R46" s="1"/>
      <c r="S46" s="729"/>
    </row>
    <row r="47" spans="1:19" ht="13.8" thickBot="1">
      <c r="A47" s="451"/>
      <c r="B47" s="451"/>
      <c r="C47" s="730" t="s">
        <v>3871</v>
      </c>
      <c r="D47" s="1"/>
      <c r="E47" s="727"/>
      <c r="F47" s="1"/>
      <c r="G47" s="729"/>
      <c r="H47" s="1"/>
      <c r="I47" s="727"/>
      <c r="J47" s="1"/>
      <c r="K47" s="729"/>
      <c r="L47" s="1"/>
      <c r="M47" s="1031" t="s">
        <v>2011</v>
      </c>
      <c r="N47" s="1"/>
      <c r="O47" s="729"/>
      <c r="P47" s="1"/>
      <c r="Q47" s="727"/>
      <c r="R47" s="1"/>
      <c r="S47" s="729"/>
    </row>
    <row r="48" spans="1:19" ht="13.8" thickBot="1">
      <c r="A48" s="451"/>
      <c r="B48" s="451"/>
      <c r="C48" s="730" t="s">
        <v>306</v>
      </c>
      <c r="D48" s="1"/>
      <c r="E48" s="727"/>
      <c r="F48" s="1"/>
      <c r="G48" s="602" t="s">
        <v>1706</v>
      </c>
      <c r="H48" s="573" t="s">
        <v>354</v>
      </c>
      <c r="I48" s="727"/>
      <c r="J48" s="1"/>
      <c r="K48" s="602" t="s">
        <v>2463</v>
      </c>
      <c r="L48" s="573" t="s">
        <v>2465</v>
      </c>
      <c r="M48" s="727"/>
      <c r="N48" s="1"/>
      <c r="O48" s="729"/>
      <c r="P48" s="1"/>
      <c r="Q48" s="727"/>
      <c r="R48" s="1"/>
      <c r="S48" s="729"/>
    </row>
    <row r="49" spans="1:19" ht="13.8" thickBot="1">
      <c r="A49" s="451"/>
      <c r="B49" s="451"/>
      <c r="C49" s="730" t="s">
        <v>1844</v>
      </c>
      <c r="D49" s="1087" t="s">
        <v>2417</v>
      </c>
      <c r="E49" s="844" t="s">
        <v>2776</v>
      </c>
      <c r="F49" s="586" t="s">
        <v>2418</v>
      </c>
      <c r="G49" s="567" t="s">
        <v>186</v>
      </c>
      <c r="H49" s="573" t="s">
        <v>1717</v>
      </c>
      <c r="I49" s="683" t="s">
        <v>357</v>
      </c>
      <c r="J49" s="1"/>
      <c r="K49" s="729"/>
      <c r="L49" s="1"/>
      <c r="M49" s="727"/>
      <c r="N49" s="1"/>
      <c r="O49" s="729"/>
      <c r="P49" s="573" t="s">
        <v>2265</v>
      </c>
      <c r="Q49" s="727"/>
      <c r="R49" s="1"/>
      <c r="S49" s="729"/>
    </row>
    <row r="50" spans="1:19" ht="13.8" thickBot="1">
      <c r="A50" s="451"/>
      <c r="B50" s="451"/>
      <c r="C50" s="730" t="s">
        <v>307</v>
      </c>
      <c r="D50" s="563" t="s">
        <v>2287</v>
      </c>
      <c r="E50" s="727"/>
      <c r="F50" s="1"/>
      <c r="G50" s="586" t="s">
        <v>365</v>
      </c>
      <c r="H50" s="573" t="s">
        <v>1338</v>
      </c>
      <c r="I50" s="665" t="s">
        <v>1437</v>
      </c>
      <c r="J50" s="1"/>
      <c r="K50" s="602" t="s">
        <v>1717</v>
      </c>
      <c r="L50" s="563" t="s">
        <v>357</v>
      </c>
      <c r="M50" s="727"/>
      <c r="N50" s="1"/>
      <c r="O50" s="567" t="s">
        <v>577</v>
      </c>
      <c r="P50" s="1"/>
      <c r="Q50" s="727"/>
      <c r="R50" s="1"/>
      <c r="S50" s="729"/>
    </row>
    <row r="51" spans="1:19" ht="13.8" thickBot="1">
      <c r="A51" s="451"/>
      <c r="B51" s="451"/>
      <c r="C51" s="730" t="s">
        <v>308</v>
      </c>
      <c r="D51" s="1"/>
      <c r="E51" s="727"/>
      <c r="F51" s="1"/>
      <c r="G51" s="729"/>
      <c r="H51" s="1"/>
      <c r="I51" s="727"/>
      <c r="J51" s="1"/>
      <c r="K51" s="729"/>
      <c r="L51" s="573" t="s">
        <v>2201</v>
      </c>
      <c r="M51" s="727"/>
      <c r="N51" s="1"/>
      <c r="O51" s="729"/>
      <c r="P51" s="1"/>
      <c r="Q51" s="727"/>
      <c r="R51" s="1"/>
      <c r="S51" s="729"/>
    </row>
    <row r="52" spans="1:19" ht="13.8" thickBot="1">
      <c r="A52" s="11"/>
      <c r="B52" s="723"/>
      <c r="C52" s="1437" t="s">
        <v>309</v>
      </c>
      <c r="D52" s="792" t="s">
        <v>2975</v>
      </c>
      <c r="F52" s="1"/>
      <c r="J52" s="1"/>
      <c r="L52" s="734"/>
      <c r="M52" s="792"/>
      <c r="N52" s="1"/>
      <c r="O52" s="744"/>
      <c r="R52" s="1"/>
      <c r="S52" s="744"/>
    </row>
    <row r="53" spans="1:19" ht="13.8" thickBot="1">
      <c r="A53" s="11"/>
      <c r="B53" s="451"/>
      <c r="C53" s="1438"/>
      <c r="D53" s="794"/>
      <c r="E53" s="858" t="s">
        <v>186</v>
      </c>
      <c r="F53" s="1"/>
      <c r="G53" s="744"/>
      <c r="H53" s="793" t="s">
        <v>896</v>
      </c>
      <c r="I53" s="792"/>
      <c r="J53" s="1"/>
      <c r="K53" s="746"/>
      <c r="L53" s="794"/>
      <c r="M53" s="859"/>
      <c r="N53" s="1"/>
      <c r="O53" s="746"/>
      <c r="P53" s="732" t="s">
        <v>1714</v>
      </c>
      <c r="Q53" s="859"/>
      <c r="R53" s="1"/>
      <c r="S53" s="746"/>
    </row>
    <row r="54" spans="1:19" ht="13.8" thickBot="1">
      <c r="A54" s="11"/>
      <c r="B54" s="451"/>
      <c r="C54" s="736" t="s">
        <v>310</v>
      </c>
      <c r="D54" s="1"/>
      <c r="E54" s="727"/>
      <c r="F54" s="1"/>
      <c r="G54" s="729"/>
      <c r="H54" s="1"/>
      <c r="I54" s="665" t="s">
        <v>2463</v>
      </c>
      <c r="J54" s="1"/>
      <c r="K54" s="1036" t="s">
        <v>1343</v>
      </c>
      <c r="L54" s="573" t="s">
        <v>2465</v>
      </c>
      <c r="M54" s="1031" t="s">
        <v>2011</v>
      </c>
      <c r="N54" s="1"/>
      <c r="O54" s="729"/>
      <c r="P54" s="1"/>
      <c r="Q54" s="727"/>
      <c r="R54" s="1"/>
      <c r="S54" s="729"/>
    </row>
    <row r="55" spans="1:19" ht="13.8" thickBot="1">
      <c r="A55" s="11"/>
      <c r="B55" s="451"/>
      <c r="C55" s="1437" t="s">
        <v>311</v>
      </c>
      <c r="D55" s="1"/>
      <c r="E55" s="727"/>
      <c r="F55" s="1"/>
      <c r="G55" s="567" t="s">
        <v>2287</v>
      </c>
      <c r="H55" s="573" t="s">
        <v>1717</v>
      </c>
      <c r="I55" s="683" t="s">
        <v>357</v>
      </c>
      <c r="J55" s="1"/>
      <c r="K55" s="567" t="s">
        <v>366</v>
      </c>
      <c r="L55" s="563" t="s">
        <v>1427</v>
      </c>
      <c r="M55" s="683" t="s">
        <v>184</v>
      </c>
      <c r="N55" s="1"/>
      <c r="O55" s="567" t="s">
        <v>577</v>
      </c>
      <c r="P55" s="569" t="s">
        <v>191</v>
      </c>
      <c r="Q55" s="683" t="s">
        <v>892</v>
      </c>
      <c r="R55" s="1"/>
      <c r="S55" s="729"/>
    </row>
    <row r="56" spans="1:19" ht="13.8" thickBot="1">
      <c r="A56" s="11"/>
      <c r="B56" s="451"/>
      <c r="C56" s="1438"/>
      <c r="D56" s="573" t="s">
        <v>1333</v>
      </c>
      <c r="E56" s="727"/>
      <c r="F56" s="1"/>
      <c r="G56" s="602" t="s">
        <v>1706</v>
      </c>
      <c r="H56" s="573" t="s">
        <v>354</v>
      </c>
      <c r="I56" s="665" t="s">
        <v>356</v>
      </c>
      <c r="J56" s="1"/>
      <c r="K56" s="602" t="s">
        <v>362</v>
      </c>
      <c r="L56" s="1032" t="s">
        <v>1437</v>
      </c>
      <c r="M56" s="727"/>
      <c r="N56" s="1"/>
      <c r="O56" s="729"/>
      <c r="P56" s="601" t="s">
        <v>2263</v>
      </c>
      <c r="Q56" s="727"/>
      <c r="R56" s="1"/>
      <c r="S56" s="729"/>
    </row>
    <row r="57" spans="1:19" ht="13.8" thickBot="1">
      <c r="A57" s="11"/>
      <c r="B57" s="451"/>
      <c r="C57" s="1423" t="s">
        <v>312</v>
      </c>
      <c r="D57" s="563" t="s">
        <v>1332</v>
      </c>
      <c r="E57" s="1031" t="s">
        <v>1341</v>
      </c>
      <c r="F57" s="1"/>
      <c r="G57" s="729"/>
      <c r="H57" s="1"/>
      <c r="I57" s="665" t="s">
        <v>356</v>
      </c>
      <c r="J57" s="1"/>
      <c r="K57" s="729"/>
      <c r="L57" s="1036" t="s">
        <v>1438</v>
      </c>
      <c r="M57" s="727"/>
      <c r="N57" s="1"/>
      <c r="O57" s="729"/>
      <c r="P57" s="563" t="s">
        <v>2259</v>
      </c>
      <c r="Q57" s="683" t="s">
        <v>893</v>
      </c>
      <c r="R57" s="1"/>
      <c r="S57" s="586" t="s">
        <v>2054</v>
      </c>
    </row>
    <row r="58" spans="1:19" ht="13.8" thickBot="1">
      <c r="A58" s="11"/>
      <c r="B58" s="451"/>
      <c r="C58" s="1424"/>
      <c r="D58" s="1"/>
      <c r="E58" s="727"/>
      <c r="F58" s="1"/>
      <c r="G58" s="729"/>
      <c r="H58" s="1"/>
      <c r="I58" s="727"/>
      <c r="J58" s="1"/>
      <c r="K58" s="729"/>
      <c r="L58" s="1"/>
      <c r="M58" s="727"/>
      <c r="N58" s="598" t="s">
        <v>2994</v>
      </c>
      <c r="O58" s="729"/>
      <c r="P58" s="1"/>
      <c r="Q58" s="683" t="s">
        <v>892</v>
      </c>
      <c r="R58" s="1"/>
      <c r="S58" s="602" t="s">
        <v>2624</v>
      </c>
    </row>
    <row r="59" spans="1:19" ht="13.8" thickBot="1">
      <c r="A59" s="11"/>
      <c r="B59" s="451"/>
      <c r="C59" s="736" t="s">
        <v>313</v>
      </c>
      <c r="D59" s="563" t="s">
        <v>1385</v>
      </c>
      <c r="E59" s="727"/>
      <c r="F59" s="1"/>
      <c r="G59" s="729"/>
      <c r="H59" s="1031" t="s">
        <v>2623</v>
      </c>
      <c r="I59" s="659" t="s">
        <v>365</v>
      </c>
      <c r="J59" s="1"/>
      <c r="K59" s="729"/>
      <c r="L59" s="563" t="s">
        <v>897</v>
      </c>
      <c r="M59" s="683" t="s">
        <v>2464</v>
      </c>
      <c r="N59" s="598" t="s">
        <v>2994</v>
      </c>
      <c r="O59" s="567" t="s">
        <v>2997</v>
      </c>
      <c r="P59" s="563" t="s">
        <v>2315</v>
      </c>
      <c r="Q59" s="1032" t="s">
        <v>190</v>
      </c>
      <c r="R59" s="1"/>
      <c r="S59" s="841" t="s">
        <v>2014</v>
      </c>
    </row>
    <row r="60" spans="1:19" ht="13.8" thickBot="1">
      <c r="A60" s="11"/>
      <c r="B60" s="451"/>
      <c r="C60" s="736" t="s">
        <v>314</v>
      </c>
      <c r="D60" s="1"/>
      <c r="E60" s="683" t="s">
        <v>186</v>
      </c>
      <c r="F60" s="1"/>
      <c r="G60" s="729"/>
      <c r="H60" s="591" t="s">
        <v>1340</v>
      </c>
      <c r="I60" s="727"/>
      <c r="J60" s="1"/>
      <c r="K60" s="729"/>
      <c r="L60" s="1"/>
      <c r="M60" s="727"/>
      <c r="N60" s="1"/>
      <c r="O60" s="729"/>
      <c r="P60" s="1"/>
      <c r="Q60" s="727"/>
      <c r="R60" s="1"/>
      <c r="S60" s="729"/>
    </row>
    <row r="61" spans="1:19" ht="13.8" thickBot="1">
      <c r="A61" s="11"/>
      <c r="B61" s="451"/>
      <c r="C61" s="736" t="s">
        <v>3888</v>
      </c>
      <c r="D61" s="735" t="s">
        <v>1502</v>
      </c>
      <c r="E61" s="683" t="s">
        <v>186</v>
      </c>
      <c r="F61" s="1"/>
      <c r="G61" s="573" t="s">
        <v>2646</v>
      </c>
      <c r="H61" s="1032" t="s">
        <v>1437</v>
      </c>
      <c r="I61" s="683" t="s">
        <v>357</v>
      </c>
      <c r="J61" s="1"/>
      <c r="K61" s="567" t="s">
        <v>2419</v>
      </c>
      <c r="L61" s="563" t="s">
        <v>897</v>
      </c>
      <c r="M61" s="659" t="s">
        <v>369</v>
      </c>
      <c r="N61" s="1"/>
      <c r="O61" s="729"/>
      <c r="P61" s="569" t="s">
        <v>191</v>
      </c>
      <c r="Q61" s="659" t="s">
        <v>832</v>
      </c>
      <c r="R61" s="1"/>
      <c r="S61" s="602" t="s">
        <v>2265</v>
      </c>
    </row>
    <row r="62" spans="1:19" ht="15.75" customHeight="1" thickBot="1">
      <c r="A62" s="11"/>
      <c r="B62" s="451"/>
      <c r="C62" s="736" t="s">
        <v>315</v>
      </c>
      <c r="D62" s="569" t="s">
        <v>2306</v>
      </c>
      <c r="E62" s="683" t="s">
        <v>1387</v>
      </c>
      <c r="F62" s="1"/>
      <c r="G62" s="729"/>
      <c r="H62" s="569" t="s">
        <v>896</v>
      </c>
      <c r="I62" s="727"/>
      <c r="J62" s="1"/>
      <c r="K62" s="729"/>
      <c r="L62" s="1"/>
      <c r="M62" s="659" t="s">
        <v>369</v>
      </c>
      <c r="N62" s="1"/>
      <c r="O62" s="729"/>
      <c r="P62" s="563" t="s">
        <v>1714</v>
      </c>
      <c r="Q62" s="601" t="s">
        <v>2263</v>
      </c>
      <c r="R62" s="1"/>
      <c r="S62" s="729"/>
    </row>
    <row r="63" spans="1:19" ht="13.8" thickBot="1">
      <c r="A63" s="11"/>
      <c r="B63" s="451"/>
      <c r="C63" s="736" t="s">
        <v>316</v>
      </c>
      <c r="D63" s="1"/>
      <c r="E63" s="727"/>
      <c r="F63" s="1"/>
      <c r="G63" s="729"/>
      <c r="H63" s="591" t="s">
        <v>1340</v>
      </c>
      <c r="I63" s="727"/>
      <c r="J63" s="1"/>
      <c r="K63" s="729"/>
      <c r="L63" s="1"/>
      <c r="M63" s="727"/>
      <c r="N63" s="1"/>
      <c r="O63" s="729"/>
      <c r="P63" s="1"/>
      <c r="Q63" s="727"/>
      <c r="R63" s="1"/>
      <c r="S63" s="729"/>
    </row>
    <row r="64" spans="1:19" ht="18" thickBot="1">
      <c r="A64" s="1231" t="s">
        <v>565</v>
      </c>
      <c r="B64" s="451"/>
      <c r="C64" s="736" t="s">
        <v>318</v>
      </c>
      <c r="D64" s="563" t="s">
        <v>2775</v>
      </c>
      <c r="E64" s="683" t="s">
        <v>1387</v>
      </c>
      <c r="F64" s="1"/>
      <c r="G64" s="602" t="s">
        <v>352</v>
      </c>
      <c r="H64" s="1"/>
      <c r="I64" s="683" t="s">
        <v>2419</v>
      </c>
      <c r="J64" s="1"/>
      <c r="K64" s="729"/>
      <c r="L64" s="1"/>
      <c r="M64" s="683" t="s">
        <v>2464</v>
      </c>
      <c r="N64" s="1"/>
      <c r="O64" s="729"/>
      <c r="P64" s="1"/>
      <c r="Q64" s="727"/>
      <c r="R64" s="1"/>
      <c r="S64" s="729"/>
    </row>
    <row r="65" spans="1:19" ht="18" thickBot="1">
      <c r="A65" s="11"/>
      <c r="B65" s="1232" t="s">
        <v>4159</v>
      </c>
      <c r="C65" s="736" t="s">
        <v>4213</v>
      </c>
      <c r="D65" s="563" t="s">
        <v>2414</v>
      </c>
      <c r="E65" s="659" t="s">
        <v>2306</v>
      </c>
      <c r="F65" s="1"/>
      <c r="G65" s="567" t="s">
        <v>1385</v>
      </c>
      <c r="H65" s="569" t="s">
        <v>896</v>
      </c>
      <c r="I65" s="659" t="s">
        <v>365</v>
      </c>
      <c r="J65" s="1"/>
      <c r="K65" s="729"/>
      <c r="L65" s="1"/>
      <c r="M65" s="659" t="s">
        <v>369</v>
      </c>
      <c r="N65" s="1"/>
      <c r="O65" s="729"/>
      <c r="P65" s="1"/>
      <c r="Q65" s="1032" t="s">
        <v>190</v>
      </c>
      <c r="R65" s="1"/>
      <c r="S65" s="729"/>
    </row>
    <row r="66" spans="1:19" ht="13.8" thickBot="1">
      <c r="A66" s="11"/>
      <c r="B66" s="451"/>
      <c r="C66" s="736" t="s">
        <v>4212</v>
      </c>
      <c r="D66" s="573" t="s">
        <v>1333</v>
      </c>
      <c r="E66" s="727"/>
      <c r="F66" s="1"/>
      <c r="G66" s="602" t="s">
        <v>1706</v>
      </c>
      <c r="H66" s="1"/>
      <c r="I66" s="665" t="s">
        <v>2463</v>
      </c>
      <c r="J66" s="1"/>
      <c r="K66" s="1032" t="s">
        <v>898</v>
      </c>
      <c r="L66" s="563" t="s">
        <v>897</v>
      </c>
      <c r="M66" s="1036" t="s">
        <v>1438</v>
      </c>
      <c r="N66" s="598" t="s">
        <v>2994</v>
      </c>
      <c r="O66" s="567" t="s">
        <v>577</v>
      </c>
      <c r="P66" s="563" t="s">
        <v>2315</v>
      </c>
      <c r="Q66" s="727"/>
      <c r="R66" s="1"/>
      <c r="S66" s="602" t="s">
        <v>2624</v>
      </c>
    </row>
    <row r="67" spans="1:19" ht="13.8" thickBot="1">
      <c r="A67" s="11"/>
      <c r="B67" s="451"/>
      <c r="C67" s="736" t="s">
        <v>2308</v>
      </c>
      <c r="D67" s="563" t="s">
        <v>2417</v>
      </c>
      <c r="E67" s="683" t="s">
        <v>1436</v>
      </c>
      <c r="F67" s="586" t="s">
        <v>2418</v>
      </c>
      <c r="G67" s="729"/>
      <c r="H67" s="563" t="s">
        <v>2419</v>
      </c>
      <c r="I67" s="683" t="s">
        <v>1342</v>
      </c>
      <c r="J67" s="1"/>
      <c r="K67" s="567" t="s">
        <v>186</v>
      </c>
      <c r="L67" s="1"/>
      <c r="M67" s="727"/>
      <c r="N67" s="1"/>
      <c r="O67" s="729"/>
      <c r="P67" s="1"/>
      <c r="Q67" s="727"/>
      <c r="R67" s="1"/>
      <c r="S67" s="729"/>
    </row>
    <row r="68" spans="1:19" ht="13.8" thickBot="1">
      <c r="A68" s="11"/>
      <c r="B68" s="451"/>
      <c r="C68" s="736" t="s">
        <v>2309</v>
      </c>
      <c r="D68" s="1"/>
      <c r="E68" s="727"/>
      <c r="F68" s="1"/>
      <c r="G68" s="729"/>
      <c r="H68" s="569" t="s">
        <v>1340</v>
      </c>
      <c r="I68" s="727"/>
      <c r="J68" s="1"/>
      <c r="K68" s="729"/>
      <c r="L68" s="1"/>
      <c r="M68" s="727"/>
      <c r="N68" s="1"/>
      <c r="O68" s="729"/>
      <c r="P68" s="1"/>
      <c r="Q68" s="727"/>
      <c r="R68" s="1"/>
      <c r="S68" s="729"/>
    </row>
    <row r="69" spans="1:19">
      <c r="A69" s="11"/>
      <c r="B69" s="451"/>
      <c r="C69" s="1423" t="s">
        <v>2310</v>
      </c>
      <c r="D69" s="563" t="s">
        <v>2775</v>
      </c>
      <c r="E69" s="862" t="s">
        <v>1502</v>
      </c>
      <c r="F69" s="1"/>
      <c r="G69" s="567" t="s">
        <v>186</v>
      </c>
      <c r="H69" s="569" t="s">
        <v>896</v>
      </c>
      <c r="I69" s="683" t="s">
        <v>2419</v>
      </c>
      <c r="J69" s="584" t="s">
        <v>2456</v>
      </c>
      <c r="K69" s="729"/>
      <c r="L69" s="1"/>
      <c r="M69" s="727"/>
      <c r="N69" s="598" t="s">
        <v>2994</v>
      </c>
      <c r="O69" s="729"/>
      <c r="P69" s="563" t="s">
        <v>2315</v>
      </c>
      <c r="Q69" s="727"/>
      <c r="R69" s="1"/>
      <c r="S69" s="602" t="s">
        <v>2624</v>
      </c>
    </row>
    <row r="70" spans="1:19">
      <c r="A70" s="11"/>
      <c r="B70" s="451"/>
      <c r="C70" s="1442"/>
      <c r="D70" s="563" t="s">
        <v>2414</v>
      </c>
      <c r="E70" s="683" t="s">
        <v>357</v>
      </c>
      <c r="F70" s="1"/>
      <c r="G70" s="567" t="s">
        <v>1385</v>
      </c>
      <c r="H70" s="1"/>
      <c r="I70" s="727"/>
      <c r="J70" s="1"/>
      <c r="K70" s="729"/>
      <c r="L70" s="1"/>
      <c r="M70" s="727"/>
      <c r="N70" s="1"/>
      <c r="O70" s="729"/>
      <c r="P70" s="563" t="s">
        <v>2259</v>
      </c>
      <c r="Q70" s="727"/>
      <c r="R70" s="1"/>
      <c r="S70" s="729"/>
    </row>
    <row r="71" spans="1:19" ht="13.8" thickBot="1">
      <c r="A71" s="11"/>
      <c r="B71" s="451"/>
      <c r="C71" s="1424"/>
      <c r="D71" s="569" t="s">
        <v>2306</v>
      </c>
      <c r="E71" s="683" t="s">
        <v>103</v>
      </c>
      <c r="F71" s="1"/>
      <c r="G71" s="602" t="s">
        <v>1334</v>
      </c>
      <c r="H71" s="1"/>
      <c r="I71" s="727"/>
      <c r="J71" s="1"/>
      <c r="K71" s="729"/>
      <c r="L71" s="1"/>
      <c r="M71" s="727"/>
      <c r="N71" s="1"/>
      <c r="O71" s="729"/>
      <c r="P71" s="1"/>
      <c r="Q71" s="727"/>
      <c r="R71" s="1"/>
      <c r="S71" s="729"/>
    </row>
    <row r="72" spans="1:19" ht="13.8" thickBot="1">
      <c r="A72" s="11"/>
      <c r="B72" s="451"/>
      <c r="C72" s="736" t="s">
        <v>2311</v>
      </c>
      <c r="D72" s="1"/>
      <c r="E72" s="727"/>
      <c r="F72" s="1"/>
      <c r="G72" s="729"/>
      <c r="H72" s="1"/>
      <c r="I72" s="727"/>
      <c r="J72" s="1"/>
      <c r="K72" s="729"/>
      <c r="L72" s="1"/>
      <c r="M72" s="727"/>
      <c r="N72" s="1"/>
      <c r="O72" s="729"/>
      <c r="P72" s="1"/>
      <c r="Q72" s="727"/>
      <c r="R72" s="1"/>
      <c r="S72" s="729"/>
    </row>
    <row r="73" spans="1:19" ht="13.8" thickBot="1">
      <c r="A73" s="11"/>
      <c r="B73" s="451"/>
      <c r="C73" s="736" t="s">
        <v>2104</v>
      </c>
      <c r="D73" s="1"/>
      <c r="E73" s="665" t="s">
        <v>352</v>
      </c>
      <c r="F73" s="1"/>
      <c r="G73" s="729"/>
      <c r="H73" s="573" t="s">
        <v>1717</v>
      </c>
      <c r="I73" s="665" t="s">
        <v>356</v>
      </c>
      <c r="J73" s="1"/>
      <c r="K73" s="1032" t="s">
        <v>1437</v>
      </c>
      <c r="L73" s="1"/>
      <c r="M73" s="665" t="s">
        <v>2466</v>
      </c>
      <c r="N73" s="1"/>
      <c r="O73" s="729"/>
      <c r="P73" s="1"/>
      <c r="Q73" s="727"/>
      <c r="R73" s="1"/>
      <c r="S73" s="729"/>
    </row>
    <row r="74" spans="1:19" ht="13.8" thickBot="1">
      <c r="A74" s="11"/>
      <c r="B74" s="451"/>
      <c r="C74" s="731" t="s">
        <v>1932</v>
      </c>
      <c r="D74" s="1087" t="s">
        <v>2417</v>
      </c>
      <c r="E74" s="844" t="s">
        <v>2776</v>
      </c>
      <c r="F74" s="586" t="s">
        <v>2418</v>
      </c>
      <c r="G74" s="729"/>
      <c r="H74" s="1031" t="s">
        <v>2623</v>
      </c>
      <c r="I74" s="683" t="s">
        <v>1342</v>
      </c>
      <c r="J74" s="1"/>
      <c r="K74" s="729"/>
      <c r="L74" s="563" t="s">
        <v>1427</v>
      </c>
      <c r="M74" s="683" t="s">
        <v>184</v>
      </c>
      <c r="N74" s="1"/>
      <c r="O74" s="602" t="s">
        <v>2466</v>
      </c>
      <c r="P74" s="563" t="s">
        <v>2259</v>
      </c>
      <c r="Q74" s="683" t="s">
        <v>892</v>
      </c>
      <c r="R74" s="1"/>
      <c r="S74" s="729"/>
    </row>
    <row r="75" spans="1:19" ht="13.8" thickBot="1">
      <c r="A75" s="11"/>
      <c r="B75" s="451"/>
      <c r="C75" s="737"/>
      <c r="D75" s="563" t="s">
        <v>2775</v>
      </c>
      <c r="E75" s="683" t="s">
        <v>2287</v>
      </c>
      <c r="F75" s="1"/>
      <c r="G75" s="729"/>
      <c r="H75" s="1"/>
      <c r="I75" s="1031" t="s">
        <v>2420</v>
      </c>
      <c r="J75" s="1"/>
      <c r="K75" s="729"/>
      <c r="L75" s="563" t="s">
        <v>897</v>
      </c>
      <c r="M75" s="683" t="s">
        <v>2997</v>
      </c>
      <c r="N75" s="1"/>
      <c r="O75" s="612" t="s">
        <v>2011</v>
      </c>
      <c r="P75" s="1032" t="s">
        <v>190</v>
      </c>
      <c r="Q75" s="1"/>
      <c r="R75" s="1"/>
      <c r="S75" s="1"/>
    </row>
    <row r="76" spans="1:19" ht="13.8" thickBot="1">
      <c r="A76" s="11"/>
      <c r="B76" s="451"/>
      <c r="C76" s="736" t="s">
        <v>2216</v>
      </c>
      <c r="D76" s="1"/>
      <c r="E76" s="727"/>
      <c r="F76" s="1"/>
      <c r="G76" s="729"/>
      <c r="H76" s="1"/>
      <c r="I76" s="727"/>
      <c r="J76" s="1"/>
      <c r="K76" s="729"/>
      <c r="L76" s="1"/>
      <c r="M76" s="727"/>
      <c r="N76" s="1"/>
      <c r="O76" s="729"/>
      <c r="P76" s="1"/>
      <c r="Q76" s="727"/>
      <c r="R76" s="1"/>
      <c r="S76" s="729"/>
    </row>
    <row r="77" spans="1:19" ht="13.8" thickBot="1">
      <c r="A77" s="11"/>
      <c r="B77" s="451"/>
      <c r="C77" s="736" t="s">
        <v>3880</v>
      </c>
      <c r="D77" s="563" t="s">
        <v>2414</v>
      </c>
      <c r="E77" s="683" t="s">
        <v>1385</v>
      </c>
      <c r="F77" s="1"/>
      <c r="G77" s="729"/>
      <c r="H77" s="1"/>
      <c r="I77" s="727"/>
      <c r="J77" s="1"/>
      <c r="K77" s="729"/>
      <c r="L77" s="563" t="s">
        <v>897</v>
      </c>
      <c r="M77" s="659" t="s">
        <v>369</v>
      </c>
      <c r="N77" s="1"/>
      <c r="O77" s="729"/>
      <c r="P77" s="563" t="s">
        <v>2315</v>
      </c>
      <c r="Q77" s="659" t="s">
        <v>191</v>
      </c>
      <c r="R77" s="601" t="s">
        <v>2263</v>
      </c>
      <c r="S77" s="841" t="s">
        <v>2014</v>
      </c>
    </row>
    <row r="78" spans="1:19">
      <c r="A78" s="11"/>
      <c r="B78" s="451"/>
      <c r="C78" s="1423" t="s">
        <v>1344</v>
      </c>
      <c r="D78" s="727" t="s">
        <v>2975</v>
      </c>
      <c r="E78" s="728"/>
      <c r="F78" s="1"/>
      <c r="G78" s="728"/>
      <c r="H78" s="728"/>
      <c r="I78" s="728"/>
      <c r="J78" s="1"/>
      <c r="K78" s="728"/>
      <c r="L78" s="728"/>
      <c r="M78" s="728"/>
      <c r="N78" s="1"/>
      <c r="O78" s="728"/>
      <c r="P78" s="728"/>
      <c r="Q78" s="728"/>
      <c r="R78" s="1"/>
      <c r="S78" s="729"/>
    </row>
    <row r="79" spans="1:19" ht="13.8" thickBot="1">
      <c r="A79" s="11"/>
      <c r="B79" s="451"/>
      <c r="C79" s="1424"/>
      <c r="D79" s="569" t="s">
        <v>2455</v>
      </c>
      <c r="E79" s="727"/>
      <c r="F79" s="1"/>
      <c r="G79" s="729"/>
      <c r="H79" s="569" t="s">
        <v>896</v>
      </c>
      <c r="I79" s="727"/>
      <c r="J79" s="1"/>
      <c r="K79" s="567" t="s">
        <v>2419</v>
      </c>
      <c r="L79" s="573" t="s">
        <v>2201</v>
      </c>
      <c r="M79" s="665" t="s">
        <v>2465</v>
      </c>
      <c r="N79" s="1"/>
      <c r="O79" s="602" t="s">
        <v>898</v>
      </c>
      <c r="P79" s="563" t="s">
        <v>1714</v>
      </c>
      <c r="Q79" s="1032" t="s">
        <v>2209</v>
      </c>
      <c r="R79" s="1"/>
      <c r="S79" s="602" t="s">
        <v>2265</v>
      </c>
    </row>
    <row r="80" spans="1:19" ht="13.8" thickBot="1">
      <c r="A80" s="11"/>
      <c r="B80" s="451"/>
      <c r="C80" s="736" t="s">
        <v>1345</v>
      </c>
      <c r="D80" s="1"/>
      <c r="E80" s="727"/>
      <c r="F80" s="1"/>
      <c r="G80" s="602" t="s">
        <v>1338</v>
      </c>
      <c r="H80" s="1032" t="s">
        <v>1437</v>
      </c>
      <c r="I80" s="665" t="s">
        <v>356</v>
      </c>
      <c r="J80" s="573" t="s">
        <v>2646</v>
      </c>
      <c r="K80" s="602" t="s">
        <v>1717</v>
      </c>
      <c r="L80" s="1"/>
      <c r="M80" s="727"/>
      <c r="N80" s="1"/>
      <c r="O80" s="729"/>
      <c r="P80" s="1"/>
      <c r="Q80" s="727"/>
      <c r="R80" s="1"/>
      <c r="S80" s="729"/>
    </row>
    <row r="81" spans="1:19" ht="13.8" thickBot="1">
      <c r="A81" s="11"/>
      <c r="B81" s="451"/>
      <c r="C81" s="736" t="s">
        <v>2976</v>
      </c>
      <c r="D81" s="573" t="s">
        <v>351</v>
      </c>
      <c r="E81" s="727"/>
      <c r="F81" s="1"/>
      <c r="G81" s="729"/>
      <c r="H81" s="1"/>
      <c r="I81" s="727"/>
      <c r="J81" s="1"/>
      <c r="K81" s="729"/>
      <c r="L81" s="573" t="s">
        <v>2201</v>
      </c>
      <c r="M81" s="1031" t="s">
        <v>2011</v>
      </c>
      <c r="N81" s="1"/>
      <c r="O81" s="729"/>
      <c r="P81" s="1"/>
      <c r="Q81" s="727"/>
      <c r="R81" s="1"/>
      <c r="S81" s="729"/>
    </row>
    <row r="82" spans="1:19">
      <c r="A82" s="11"/>
      <c r="B82" s="451"/>
      <c r="C82" s="1423" t="s">
        <v>3872</v>
      </c>
      <c r="D82" s="727" t="s">
        <v>2975</v>
      </c>
      <c r="E82" s="728"/>
      <c r="F82" s="1"/>
      <c r="G82" s="728"/>
      <c r="H82" s="728"/>
      <c r="I82" s="728"/>
      <c r="J82" s="1"/>
      <c r="K82" s="728"/>
      <c r="L82" s="728"/>
      <c r="M82" s="728"/>
      <c r="N82" s="1"/>
      <c r="O82" s="728"/>
      <c r="P82" s="728"/>
      <c r="Q82" s="728"/>
      <c r="R82" s="1"/>
      <c r="S82" s="729"/>
    </row>
    <row r="83" spans="1:19" ht="13.8" thickBot="1">
      <c r="A83" s="11"/>
      <c r="B83" s="451"/>
      <c r="C83" s="1424"/>
      <c r="D83" s="1"/>
      <c r="E83" s="727"/>
      <c r="F83" s="1"/>
      <c r="G83" s="729"/>
      <c r="H83" s="1"/>
      <c r="I83" s="727"/>
      <c r="J83" s="1"/>
      <c r="K83" s="729"/>
      <c r="L83" s="1"/>
      <c r="M83" s="727"/>
      <c r="N83" s="1"/>
      <c r="O83" s="729"/>
      <c r="P83" s="563" t="s">
        <v>1714</v>
      </c>
      <c r="Q83" s="727"/>
      <c r="R83" s="1"/>
      <c r="S83" s="729"/>
    </row>
    <row r="84" spans="1:19" ht="13.8" thickBot="1">
      <c r="A84" s="11"/>
      <c r="B84" s="451"/>
      <c r="C84" s="736" t="s">
        <v>3873</v>
      </c>
      <c r="D84" s="624" t="s">
        <v>2776</v>
      </c>
      <c r="E84" s="683" t="s">
        <v>2775</v>
      </c>
      <c r="F84" s="1"/>
      <c r="G84" s="567" t="s">
        <v>186</v>
      </c>
      <c r="H84" s="563" t="s">
        <v>2419</v>
      </c>
      <c r="I84" s="844" t="s">
        <v>360</v>
      </c>
      <c r="J84" s="1"/>
      <c r="K84" s="729"/>
      <c r="L84" s="1031" t="s">
        <v>2011</v>
      </c>
      <c r="M84" s="683" t="s">
        <v>577</v>
      </c>
      <c r="N84" s="1"/>
      <c r="O84" s="729"/>
      <c r="P84" s="1"/>
      <c r="Q84" s="727"/>
      <c r="R84" s="1"/>
      <c r="S84" s="729"/>
    </row>
    <row r="85" spans="1:19" ht="13.8" thickBot="1">
      <c r="A85" s="11"/>
      <c r="B85" s="723"/>
      <c r="C85" s="17" t="s">
        <v>1346</v>
      </c>
      <c r="D85" s="573" t="s">
        <v>352</v>
      </c>
      <c r="E85" s="727"/>
      <c r="F85" s="1"/>
      <c r="G85" s="729"/>
      <c r="H85" s="1032" t="s">
        <v>1437</v>
      </c>
      <c r="I85" s="665" t="s">
        <v>356</v>
      </c>
      <c r="J85" s="1"/>
      <c r="K85" s="602" t="s">
        <v>1717</v>
      </c>
      <c r="L85" s="1"/>
      <c r="M85" s="727"/>
      <c r="N85" s="1"/>
      <c r="O85" s="729"/>
      <c r="P85" s="1"/>
      <c r="Q85" s="727"/>
      <c r="R85" s="1"/>
      <c r="S85" s="729"/>
    </row>
    <row r="86" spans="1:19" ht="13.8" thickBot="1">
      <c r="A86" s="11"/>
      <c r="B86" s="451"/>
      <c r="C86" s="736" t="s">
        <v>1347</v>
      </c>
      <c r="D86" s="1"/>
      <c r="E86" s="727"/>
      <c r="F86" s="1"/>
      <c r="G86" s="729"/>
      <c r="H86" s="573" t="s">
        <v>354</v>
      </c>
      <c r="I86" s="683" t="s">
        <v>366</v>
      </c>
      <c r="J86" s="1"/>
      <c r="K86" s="602" t="s">
        <v>1711</v>
      </c>
      <c r="L86" s="1"/>
      <c r="M86" s="683" t="s">
        <v>184</v>
      </c>
      <c r="N86" s="1"/>
      <c r="O86" s="729"/>
      <c r="P86" s="563" t="s">
        <v>1714</v>
      </c>
      <c r="Q86" s="659" t="s">
        <v>191</v>
      </c>
      <c r="R86" s="1"/>
      <c r="S86" s="729"/>
    </row>
    <row r="87" spans="1:19">
      <c r="A87" s="11"/>
      <c r="B87" s="451"/>
      <c r="C87" s="1449" t="s">
        <v>4211</v>
      </c>
      <c r="D87" s="1"/>
      <c r="E87" s="683" t="s">
        <v>186</v>
      </c>
      <c r="F87" s="1"/>
      <c r="G87" s="729"/>
      <c r="H87" s="573" t="s">
        <v>354</v>
      </c>
      <c r="I87" s="727"/>
      <c r="J87" s="1"/>
      <c r="K87" s="729"/>
      <c r="L87" s="1"/>
      <c r="M87" s="727"/>
      <c r="N87" s="1"/>
      <c r="O87" s="729"/>
      <c r="P87" s="563" t="s">
        <v>2259</v>
      </c>
      <c r="Q87" s="683" t="s">
        <v>892</v>
      </c>
      <c r="R87" s="1"/>
      <c r="S87" s="602" t="s">
        <v>846</v>
      </c>
    </row>
    <row r="88" spans="1:19" ht="13.8" thickBot="1">
      <c r="A88" s="11"/>
      <c r="B88" s="451"/>
      <c r="C88" s="1450"/>
      <c r="D88" s="1"/>
      <c r="E88" s="727"/>
      <c r="F88" s="1"/>
      <c r="G88" s="729"/>
      <c r="H88" s="1"/>
      <c r="I88" s="727"/>
      <c r="J88" s="1"/>
      <c r="K88" s="729"/>
      <c r="L88" s="1"/>
      <c r="M88" s="727"/>
      <c r="N88" s="1"/>
      <c r="O88" s="729"/>
      <c r="P88" s="569" t="s">
        <v>2208</v>
      </c>
      <c r="Q88" s="665" t="s">
        <v>2624</v>
      </c>
      <c r="R88" s="1"/>
      <c r="S88" s="602" t="s">
        <v>2304</v>
      </c>
    </row>
    <row r="89" spans="1:19" ht="13.8" thickBot="1">
      <c r="A89" s="11"/>
      <c r="B89" s="451"/>
      <c r="C89" s="736" t="s">
        <v>1348</v>
      </c>
      <c r="D89" s="573" t="s">
        <v>352</v>
      </c>
      <c r="E89" s="727"/>
      <c r="F89" s="1"/>
      <c r="G89" s="729"/>
      <c r="H89" s="1"/>
      <c r="I89" s="727"/>
      <c r="J89" s="1"/>
      <c r="K89" s="729"/>
      <c r="L89" s="1"/>
      <c r="M89" s="727"/>
      <c r="N89" s="1"/>
      <c r="O89" s="729"/>
      <c r="P89" s="1"/>
      <c r="Q89" s="727"/>
      <c r="R89" s="1"/>
      <c r="S89" s="729"/>
    </row>
    <row r="90" spans="1:19">
      <c r="A90" s="11"/>
      <c r="B90" s="451"/>
      <c r="C90" s="1449" t="s">
        <v>1349</v>
      </c>
      <c r="D90" s="727" t="s">
        <v>2975</v>
      </c>
      <c r="E90" s="728"/>
      <c r="F90" s="728"/>
      <c r="G90" s="728"/>
      <c r="H90" s="728"/>
      <c r="I90" s="728"/>
      <c r="J90" s="728"/>
      <c r="K90" s="728"/>
      <c r="L90" s="728"/>
      <c r="M90" s="728"/>
      <c r="N90" s="728"/>
      <c r="O90" s="728"/>
      <c r="P90" s="728"/>
      <c r="Q90" s="728"/>
      <c r="R90" s="1"/>
      <c r="S90" s="729"/>
    </row>
    <row r="91" spans="1:19" ht="13.8" thickBot="1">
      <c r="A91" s="11"/>
      <c r="B91" s="451"/>
      <c r="C91" s="1450"/>
      <c r="D91" s="1031" t="s">
        <v>1341</v>
      </c>
      <c r="G91" s="1031" t="s">
        <v>2623</v>
      </c>
      <c r="H91" s="660" t="s">
        <v>896</v>
      </c>
      <c r="I91" s="678" t="s">
        <v>2453</v>
      </c>
      <c r="J91" s="1"/>
      <c r="K91" s="678" t="s">
        <v>1338</v>
      </c>
      <c r="L91" s="678" t="s">
        <v>2466</v>
      </c>
      <c r="M91" s="678" t="s">
        <v>2465</v>
      </c>
      <c r="N91" s="1"/>
      <c r="P91" s="732" t="s">
        <v>1714</v>
      </c>
      <c r="Q91" s="831" t="s">
        <v>2265</v>
      </c>
      <c r="R91" s="1"/>
      <c r="S91" s="1"/>
    </row>
    <row r="92" spans="1:19" ht="28.2">
      <c r="A92" s="11"/>
      <c r="B92" s="907" t="s">
        <v>4160</v>
      </c>
      <c r="C92" s="1449" t="s">
        <v>1350</v>
      </c>
      <c r="D92" s="727" t="s">
        <v>2975</v>
      </c>
      <c r="E92" s="728" t="s">
        <v>953</v>
      </c>
      <c r="F92" s="728"/>
      <c r="G92" s="728" t="s">
        <v>954</v>
      </c>
      <c r="H92" s="728"/>
      <c r="I92" s="728" t="s">
        <v>955</v>
      </c>
      <c r="J92" s="728"/>
      <c r="K92" s="728"/>
      <c r="L92" s="728"/>
      <c r="M92" s="728"/>
      <c r="N92" s="728"/>
      <c r="O92" s="728"/>
      <c r="P92" s="728"/>
      <c r="Q92" s="728"/>
      <c r="R92" s="728"/>
      <c r="S92" s="729"/>
    </row>
    <row r="93" spans="1:19" ht="13.8" thickBot="1">
      <c r="A93" s="11"/>
      <c r="B93" s="451"/>
      <c r="C93" s="1450"/>
      <c r="D93" s="1"/>
      <c r="E93" s="1"/>
      <c r="F93" s="1"/>
      <c r="G93" s="1"/>
      <c r="H93" s="1031" t="s">
        <v>2623</v>
      </c>
      <c r="I93" s="1"/>
      <c r="J93" s="1"/>
      <c r="K93" s="1"/>
      <c r="L93" s="1"/>
      <c r="M93" s="1"/>
      <c r="N93" s="1"/>
      <c r="O93" s="1"/>
      <c r="P93" s="1"/>
      <c r="Q93" s="1"/>
      <c r="R93" s="1"/>
      <c r="S93" s="1"/>
    </row>
    <row r="94" spans="1:19">
      <c r="A94" s="11"/>
      <c r="B94" s="451"/>
      <c r="C94" s="1449" t="s">
        <v>1351</v>
      </c>
      <c r="D94" s="1443" t="s">
        <v>956</v>
      </c>
      <c r="E94" s="1444"/>
      <c r="F94" s="1444"/>
      <c r="G94" s="1444"/>
      <c r="H94" s="1444"/>
      <c r="I94" s="1444"/>
      <c r="J94" s="1444"/>
      <c r="K94" s="1444"/>
      <c r="L94" s="1444"/>
      <c r="M94" s="1444"/>
      <c r="N94" s="1444"/>
      <c r="O94" s="1444"/>
      <c r="P94" s="1444"/>
      <c r="Q94" s="1444"/>
      <c r="R94" s="1444"/>
      <c r="S94" s="1445"/>
    </row>
    <row r="95" spans="1:19" ht="13.8" thickBot="1">
      <c r="A95" s="11"/>
      <c r="B95" s="451"/>
      <c r="C95" s="1450"/>
      <c r="D95" s="1"/>
      <c r="E95" s="1"/>
      <c r="F95" s="1"/>
      <c r="G95" s="563" t="s">
        <v>186</v>
      </c>
      <c r="H95" s="569" t="s">
        <v>896</v>
      </c>
      <c r="I95" s="1"/>
      <c r="J95" s="1"/>
      <c r="K95" s="1"/>
      <c r="L95" s="1"/>
      <c r="M95" s="1"/>
      <c r="N95" s="1"/>
      <c r="O95" s="1"/>
      <c r="P95" s="1"/>
      <c r="Q95" s="1"/>
      <c r="R95" s="1"/>
      <c r="S95" s="1"/>
    </row>
    <row r="96" spans="1:19" ht="13.8" thickBot="1">
      <c r="A96" s="11"/>
      <c r="B96" s="399"/>
      <c r="C96" s="736" t="s">
        <v>1352</v>
      </c>
      <c r="D96" s="569" t="s">
        <v>2415</v>
      </c>
      <c r="E96" s="573" t="s">
        <v>352</v>
      </c>
      <c r="F96" s="1"/>
      <c r="G96" s="569" t="s">
        <v>1341</v>
      </c>
      <c r="H96" s="1031" t="s">
        <v>2623</v>
      </c>
      <c r="I96" s="573" t="s">
        <v>2453</v>
      </c>
      <c r="J96" s="1"/>
      <c r="K96" s="1031" t="s">
        <v>2459</v>
      </c>
      <c r="L96" s="573" t="s">
        <v>2466</v>
      </c>
      <c r="M96" s="1"/>
      <c r="N96" s="827"/>
      <c r="O96" s="598" t="s">
        <v>2205</v>
      </c>
      <c r="P96" s="569" t="s">
        <v>2208</v>
      </c>
      <c r="Q96" s="569" t="s">
        <v>2211</v>
      </c>
      <c r="R96" s="1"/>
      <c r="S96" s="1"/>
    </row>
    <row r="97" spans="1:19" ht="13.8" thickBot="1">
      <c r="A97" s="11"/>
      <c r="B97" s="451"/>
      <c r="C97" s="736" t="s">
        <v>1353</v>
      </c>
      <c r="D97" s="563" t="s">
        <v>1385</v>
      </c>
      <c r="E97" s="573" t="s">
        <v>1705</v>
      </c>
      <c r="F97" s="1"/>
      <c r="G97" s="1"/>
      <c r="H97" s="1031" t="s">
        <v>2623</v>
      </c>
      <c r="I97" s="1"/>
      <c r="J97" s="1"/>
      <c r="K97" s="573" t="s">
        <v>1711</v>
      </c>
      <c r="L97" s="573" t="s">
        <v>2466</v>
      </c>
      <c r="M97" s="1"/>
      <c r="N97" s="1"/>
      <c r="O97" s="1"/>
      <c r="P97" s="1"/>
      <c r="Q97" s="1"/>
      <c r="R97" s="1"/>
      <c r="S97" s="1"/>
    </row>
    <row r="98" spans="1:19" ht="25.2" thickBot="1">
      <c r="A98" s="11"/>
      <c r="B98" s="908" t="s">
        <v>4161</v>
      </c>
      <c r="C98" s="736" t="s">
        <v>1354</v>
      </c>
      <c r="D98" s="1439" t="s">
        <v>134</v>
      </c>
      <c r="E98" s="1440"/>
      <c r="F98" s="1440"/>
      <c r="G98" s="1440"/>
      <c r="H98" s="1440"/>
      <c r="I98" s="1440"/>
      <c r="J98" s="1440"/>
      <c r="K98" s="1440"/>
      <c r="L98" s="1440"/>
      <c r="M98" s="1440"/>
      <c r="N98" s="1440"/>
      <c r="O98" s="1440"/>
      <c r="P98" s="1440"/>
      <c r="Q98" s="1440"/>
      <c r="R98" s="1440"/>
      <c r="S98" s="1441"/>
    </row>
    <row r="99" spans="1:19" ht="13.8" thickBot="1">
      <c r="A99" s="11"/>
      <c r="B99" s="451"/>
      <c r="C99" s="736" t="s">
        <v>3882</v>
      </c>
      <c r="D99" s="1"/>
      <c r="E99" s="1"/>
      <c r="F99" s="1"/>
      <c r="G99" s="1"/>
      <c r="H99" s="1"/>
      <c r="I99" s="1"/>
      <c r="J99" s="1"/>
      <c r="K99" s="1"/>
      <c r="L99" s="1"/>
      <c r="M99" s="563" t="s">
        <v>184</v>
      </c>
      <c r="N99" s="1"/>
      <c r="O99" s="1"/>
      <c r="P99" s="563" t="s">
        <v>2259</v>
      </c>
      <c r="Q99" s="1"/>
      <c r="R99" s="1"/>
      <c r="S99" s="1"/>
    </row>
    <row r="100" spans="1:19" ht="13.8" thickBot="1">
      <c r="A100" s="11"/>
      <c r="B100" s="399"/>
      <c r="C100" s="736" t="s">
        <v>2329</v>
      </c>
      <c r="D100" s="573" t="s">
        <v>1705</v>
      </c>
      <c r="E100" s="1"/>
      <c r="F100" s="1"/>
      <c r="G100" s="1"/>
      <c r="H100" s="573" t="s">
        <v>354</v>
      </c>
      <c r="I100" s="573" t="s">
        <v>362</v>
      </c>
      <c r="J100" s="1"/>
      <c r="K100" s="573" t="s">
        <v>2463</v>
      </c>
      <c r="L100" s="563" t="s">
        <v>897</v>
      </c>
      <c r="M100" s="563" t="s">
        <v>1427</v>
      </c>
      <c r="N100" s="1"/>
      <c r="O100" s="1"/>
      <c r="P100" s="569" t="s">
        <v>191</v>
      </c>
      <c r="Q100" s="563" t="s">
        <v>892</v>
      </c>
      <c r="R100" s="601" t="s">
        <v>2263</v>
      </c>
      <c r="S100" s="563" t="s">
        <v>893</v>
      </c>
    </row>
    <row r="101" spans="1:19">
      <c r="A101" s="451"/>
      <c r="B101" s="739"/>
      <c r="C101" s="1423" t="s">
        <v>3874</v>
      </c>
      <c r="D101" s="1420" t="s">
        <v>2975</v>
      </c>
      <c r="E101" s="1421"/>
      <c r="F101" s="1421"/>
      <c r="G101" s="1421"/>
      <c r="H101" s="1421"/>
      <c r="I101" s="1421"/>
      <c r="J101" s="1421"/>
      <c r="K101" s="1421"/>
      <c r="L101" s="1421"/>
      <c r="M101" s="1421"/>
      <c r="N101" s="1421"/>
      <c r="O101" s="1421"/>
      <c r="P101" s="1421"/>
      <c r="Q101" s="1421"/>
      <c r="R101" s="1421"/>
      <c r="S101" s="1422"/>
    </row>
    <row r="102" spans="1:19" ht="13.8" thickBot="1">
      <c r="A102" s="451"/>
      <c r="B102" s="739"/>
      <c r="C102" s="1442"/>
      <c r="D102" s="563" t="s">
        <v>2287</v>
      </c>
      <c r="E102" s="563" t="s">
        <v>2775</v>
      </c>
      <c r="F102" s="1"/>
      <c r="G102" s="573" t="s">
        <v>2453</v>
      </c>
      <c r="H102" s="569" t="s">
        <v>896</v>
      </c>
      <c r="I102" s="563" t="s">
        <v>1342</v>
      </c>
      <c r="J102" s="1"/>
      <c r="K102" s="624" t="s">
        <v>360</v>
      </c>
      <c r="L102" s="563" t="s">
        <v>1427</v>
      </c>
      <c r="M102" s="563" t="s">
        <v>2464</v>
      </c>
      <c r="N102" s="1"/>
      <c r="O102" s="1032" t="s">
        <v>190</v>
      </c>
      <c r="P102" s="563" t="s">
        <v>1714</v>
      </c>
      <c r="Q102" s="683" t="s">
        <v>578</v>
      </c>
      <c r="R102" s="1"/>
      <c r="S102" s="729"/>
    </row>
    <row r="103" spans="1:19" ht="13.8" thickBot="1">
      <c r="A103" s="451"/>
      <c r="B103" s="739"/>
      <c r="C103" s="1424"/>
      <c r="D103" s="1031" t="s">
        <v>1341</v>
      </c>
      <c r="E103" s="563" t="s">
        <v>186</v>
      </c>
      <c r="F103" s="1"/>
      <c r="G103" s="1"/>
      <c r="H103" s="1031" t="s">
        <v>2623</v>
      </c>
      <c r="I103" s="573" t="s">
        <v>356</v>
      </c>
      <c r="J103" s="1"/>
      <c r="K103" s="1"/>
      <c r="L103" s="598" t="s">
        <v>2994</v>
      </c>
      <c r="M103" s="1"/>
      <c r="N103" s="1"/>
      <c r="O103" s="1"/>
      <c r="P103" s="1"/>
      <c r="Q103" s="683" t="s">
        <v>892</v>
      </c>
      <c r="R103" s="1"/>
      <c r="S103" s="729"/>
    </row>
    <row r="104" spans="1:19" ht="17.399999999999999">
      <c r="A104" s="451"/>
      <c r="B104" s="1232" t="s">
        <v>4162</v>
      </c>
      <c r="C104" s="1423" t="s">
        <v>1355</v>
      </c>
      <c r="D104" s="563" t="s">
        <v>1385</v>
      </c>
      <c r="E104" s="563" t="s">
        <v>1387</v>
      </c>
      <c r="F104" s="1"/>
      <c r="G104" s="1"/>
      <c r="H104" s="573" t="s">
        <v>354</v>
      </c>
      <c r="I104" s="567" t="s">
        <v>353</v>
      </c>
      <c r="J104" s="1"/>
      <c r="K104" s="573" t="s">
        <v>1711</v>
      </c>
      <c r="L104" s="1036" t="s">
        <v>1343</v>
      </c>
      <c r="M104" s="563" t="s">
        <v>184</v>
      </c>
      <c r="N104" s="1"/>
      <c r="O104" s="1"/>
      <c r="P104" s="1"/>
      <c r="Q104" s="665" t="s">
        <v>2624</v>
      </c>
      <c r="R104" s="1"/>
      <c r="S104" s="841" t="s">
        <v>2014</v>
      </c>
    </row>
    <row r="105" spans="1:19">
      <c r="A105" s="451"/>
      <c r="B105" s="739"/>
      <c r="C105" s="1442"/>
      <c r="D105" s="569" t="s">
        <v>2306</v>
      </c>
      <c r="E105" s="573" t="s">
        <v>1334</v>
      </c>
      <c r="F105" s="1"/>
      <c r="G105" s="1"/>
      <c r="H105" s="1"/>
      <c r="I105" s="1"/>
      <c r="J105" s="1"/>
      <c r="K105" s="563" t="s">
        <v>366</v>
      </c>
      <c r="L105" s="1"/>
      <c r="M105" s="569" t="s">
        <v>369</v>
      </c>
      <c r="N105" s="1"/>
      <c r="O105" s="1"/>
      <c r="P105" s="1"/>
      <c r="R105" s="1"/>
      <c r="S105" s="841" t="s">
        <v>2299</v>
      </c>
    </row>
    <row r="106" spans="1:19" ht="13.8" thickBot="1">
      <c r="A106" s="451"/>
      <c r="B106" s="797"/>
      <c r="C106" s="1424"/>
      <c r="D106" s="573" t="s">
        <v>1333</v>
      </c>
      <c r="E106" s="573" t="s">
        <v>1706</v>
      </c>
      <c r="F106" s="1"/>
      <c r="G106" s="1"/>
      <c r="H106" s="1"/>
      <c r="I106" s="1"/>
      <c r="J106" s="1"/>
      <c r="K106" s="573" t="s">
        <v>362</v>
      </c>
      <c r="L106" s="1"/>
      <c r="M106" s="573" t="s">
        <v>2009</v>
      </c>
      <c r="N106" s="1"/>
      <c r="O106" s="1"/>
      <c r="P106" s="1"/>
      <c r="Q106" s="727"/>
      <c r="R106" s="1"/>
      <c r="S106" s="729"/>
    </row>
    <row r="107" spans="1:19">
      <c r="A107" s="451"/>
      <c r="B107" s="739"/>
      <c r="C107" s="1451" t="s">
        <v>1356</v>
      </c>
      <c r="D107" s="1446" t="s">
        <v>2975</v>
      </c>
      <c r="E107" s="1447"/>
      <c r="F107" s="1447"/>
      <c r="G107" s="1447"/>
      <c r="H107" s="1447"/>
      <c r="I107" s="1447"/>
      <c r="J107" s="1447"/>
      <c r="K107" s="1447"/>
      <c r="L107" s="1447"/>
      <c r="M107" s="1447"/>
      <c r="N107" s="1447"/>
      <c r="O107" s="1447"/>
      <c r="P107" s="1447"/>
      <c r="Q107" s="1447"/>
      <c r="R107" s="1447"/>
      <c r="S107" s="1448"/>
    </row>
    <row r="108" spans="1:19" ht="13.8" thickBot="1">
      <c r="A108" s="451"/>
      <c r="B108" s="739"/>
      <c r="C108" s="1424"/>
      <c r="D108" s="1"/>
      <c r="E108" s="1"/>
      <c r="F108" s="1"/>
      <c r="G108" s="1"/>
      <c r="H108" s="569" t="s">
        <v>896</v>
      </c>
      <c r="I108" s="563" t="s">
        <v>1342</v>
      </c>
      <c r="J108" s="1"/>
      <c r="K108" s="1"/>
      <c r="L108" s="1"/>
      <c r="M108" s="1"/>
      <c r="N108" s="1"/>
      <c r="O108" s="1"/>
      <c r="P108" s="563" t="s">
        <v>1714</v>
      </c>
      <c r="Q108" s="1"/>
      <c r="R108" s="1"/>
      <c r="S108" s="1"/>
    </row>
    <row r="109" spans="1:19" ht="13.8" thickBot="1">
      <c r="A109" s="451"/>
      <c r="B109" s="909" t="s">
        <v>4163</v>
      </c>
      <c r="C109" s="724" t="s">
        <v>4210</v>
      </c>
      <c r="D109" s="740" t="s">
        <v>1502</v>
      </c>
      <c r="E109" s="732" t="s">
        <v>2775</v>
      </c>
      <c r="F109" s="1"/>
      <c r="H109" s="1031" t="s">
        <v>2623</v>
      </c>
      <c r="I109" s="678" t="s">
        <v>2453</v>
      </c>
      <c r="J109" s="1"/>
      <c r="K109" s="573" t="s">
        <v>2465</v>
      </c>
      <c r="L109" s="678" t="s">
        <v>2466</v>
      </c>
      <c r="M109" s="669" t="s">
        <v>2464</v>
      </c>
      <c r="N109" s="1"/>
      <c r="S109" s="733" t="s">
        <v>2265</v>
      </c>
    </row>
    <row r="110" spans="1:19">
      <c r="A110" s="451"/>
      <c r="B110" s="451"/>
      <c r="C110" s="1437" t="s">
        <v>1357</v>
      </c>
      <c r="D110" s="1439" t="s">
        <v>1516</v>
      </c>
      <c r="E110" s="1440"/>
      <c r="F110" s="1440"/>
      <c r="G110" s="1440"/>
      <c r="H110" s="1440"/>
      <c r="I110" s="1440"/>
      <c r="J110" s="1440"/>
      <c r="K110" s="1440"/>
      <c r="L110" s="1440"/>
      <c r="M110" s="1440"/>
      <c r="N110" s="1440"/>
      <c r="O110" s="1440"/>
      <c r="P110" s="1440"/>
      <c r="Q110" s="1440"/>
      <c r="R110" s="1440"/>
      <c r="S110" s="1441"/>
    </row>
    <row r="111" spans="1:19">
      <c r="A111" s="451"/>
      <c r="B111" s="451"/>
      <c r="C111" s="1452"/>
      <c r="D111" s="569" t="s">
        <v>2211</v>
      </c>
      <c r="E111" s="683" t="s">
        <v>186</v>
      </c>
      <c r="F111" s="1"/>
      <c r="G111" s="729"/>
      <c r="H111" s="1"/>
      <c r="I111" s="727"/>
      <c r="J111" s="1"/>
      <c r="K111" s="729"/>
      <c r="L111" s="563" t="s">
        <v>897</v>
      </c>
      <c r="M111" s="727"/>
      <c r="N111" s="1"/>
      <c r="O111" s="567" t="s">
        <v>577</v>
      </c>
      <c r="P111" s="1"/>
      <c r="Q111" s="683" t="s">
        <v>892</v>
      </c>
      <c r="R111" s="1"/>
      <c r="S111" s="729"/>
    </row>
    <row r="112" spans="1:19" ht="13.8" thickBot="1">
      <c r="A112" s="451"/>
      <c r="B112" s="451"/>
      <c r="C112" s="1438"/>
      <c r="D112" s="1031" t="s">
        <v>1341</v>
      </c>
      <c r="E112" s="665" t="s">
        <v>1334</v>
      </c>
      <c r="F112" s="1"/>
      <c r="G112" s="729"/>
      <c r="H112" s="1"/>
      <c r="I112" s="727"/>
      <c r="J112" s="1"/>
      <c r="K112" s="602" t="s">
        <v>2465</v>
      </c>
      <c r="L112" s="573" t="s">
        <v>2466</v>
      </c>
      <c r="M112" s="665" t="s">
        <v>190</v>
      </c>
      <c r="N112" s="1"/>
      <c r="O112" s="729"/>
      <c r="P112" s="1"/>
      <c r="Q112" s="665" t="s">
        <v>2624</v>
      </c>
      <c r="R112" s="1"/>
      <c r="S112" s="729"/>
    </row>
    <row r="113" spans="1:19" ht="13.8" thickBot="1">
      <c r="A113" s="451"/>
      <c r="B113" s="451"/>
      <c r="C113" s="730" t="s">
        <v>1358</v>
      </c>
      <c r="D113" s="563" t="s">
        <v>2287</v>
      </c>
      <c r="E113" s="665" t="s">
        <v>352</v>
      </c>
      <c r="F113" s="1"/>
      <c r="G113" s="602" t="s">
        <v>1333</v>
      </c>
      <c r="H113" s="573" t="s">
        <v>1706</v>
      </c>
      <c r="I113" s="665" t="s">
        <v>356</v>
      </c>
      <c r="J113" s="1"/>
      <c r="K113" s="729"/>
      <c r="L113" s="1"/>
      <c r="M113" s="727"/>
      <c r="N113" s="1"/>
      <c r="O113" s="729"/>
      <c r="P113" s="1"/>
      <c r="Q113" s="727"/>
      <c r="R113" s="1"/>
      <c r="S113" s="729"/>
    </row>
    <row r="114" spans="1:19" ht="13.8" thickBot="1">
      <c r="A114" s="451"/>
      <c r="B114" s="451"/>
      <c r="C114" s="1423" t="s">
        <v>1359</v>
      </c>
      <c r="D114" s="1"/>
      <c r="E114" s="727"/>
      <c r="F114" s="1"/>
      <c r="G114" s="729"/>
      <c r="H114" s="573" t="s">
        <v>1717</v>
      </c>
      <c r="I114" s="683" t="s">
        <v>366</v>
      </c>
      <c r="J114" s="1"/>
      <c r="K114" s="602" t="s">
        <v>354</v>
      </c>
      <c r="L114" s="1"/>
      <c r="M114" s="727"/>
      <c r="N114" s="1"/>
      <c r="O114" s="729"/>
      <c r="P114" s="563" t="s">
        <v>1714</v>
      </c>
      <c r="Q114" s="659" t="s">
        <v>191</v>
      </c>
      <c r="R114" s="1"/>
      <c r="S114" s="841" t="s">
        <v>2014</v>
      </c>
    </row>
    <row r="115" spans="1:19" ht="13.8" thickBot="1">
      <c r="A115" s="451"/>
      <c r="B115" s="451"/>
      <c r="C115" s="1424"/>
      <c r="D115" s="734"/>
      <c r="E115" s="792"/>
      <c r="F115" s="1"/>
      <c r="G115" s="744"/>
      <c r="H115" s="573" t="s">
        <v>362</v>
      </c>
      <c r="I115" s="1032" t="s">
        <v>1437</v>
      </c>
      <c r="J115" s="573" t="s">
        <v>2646</v>
      </c>
      <c r="K115" s="733" t="s">
        <v>1711</v>
      </c>
      <c r="L115" s="734"/>
      <c r="M115" s="792"/>
      <c r="N115" s="1"/>
      <c r="O115" s="729"/>
      <c r="P115" s="734"/>
      <c r="Q115" s="601" t="s">
        <v>2263</v>
      </c>
      <c r="R115" s="1"/>
      <c r="S115" s="841" t="s">
        <v>2299</v>
      </c>
    </row>
    <row r="116" spans="1:19" ht="13.8" thickBot="1">
      <c r="A116" s="451"/>
      <c r="B116" s="451"/>
      <c r="C116" s="730" t="s">
        <v>1360</v>
      </c>
      <c r="D116" s="569" t="s">
        <v>2306</v>
      </c>
      <c r="E116" s="683" t="s">
        <v>1387</v>
      </c>
      <c r="F116" s="1"/>
      <c r="G116" s="729"/>
      <c r="H116" s="1"/>
      <c r="I116" s="727"/>
      <c r="J116" s="1"/>
      <c r="K116" s="729"/>
      <c r="L116" s="1"/>
      <c r="M116" s="727"/>
      <c r="N116" s="1"/>
      <c r="O116" s="729"/>
      <c r="P116" s="563" t="s">
        <v>1714</v>
      </c>
      <c r="Q116" s="727"/>
      <c r="R116" s="1"/>
      <c r="S116" s="729"/>
    </row>
    <row r="117" spans="1:19" ht="13.8" thickBot="1">
      <c r="A117" s="451"/>
      <c r="B117" s="451"/>
      <c r="C117" s="730" t="s">
        <v>1361</v>
      </c>
      <c r="D117" s="563" t="s">
        <v>1385</v>
      </c>
      <c r="E117" s="727"/>
      <c r="F117" s="1"/>
      <c r="G117" s="729"/>
      <c r="H117" s="1"/>
      <c r="I117" s="683" t="s">
        <v>2419</v>
      </c>
      <c r="J117" s="1"/>
      <c r="K117" s="729"/>
      <c r="L117" s="1"/>
      <c r="M117" s="727"/>
      <c r="N117" s="1"/>
      <c r="O117" s="729"/>
      <c r="P117" s="1"/>
      <c r="Q117" s="727"/>
      <c r="R117" s="1"/>
      <c r="S117" s="729"/>
    </row>
    <row r="118" spans="1:19">
      <c r="A118" s="4"/>
      <c r="B118" s="723"/>
      <c r="C118" s="1423" t="s">
        <v>3894</v>
      </c>
      <c r="D118" s="563" t="s">
        <v>2287</v>
      </c>
      <c r="E118" s="683" t="s">
        <v>2414</v>
      </c>
      <c r="F118" s="1"/>
      <c r="G118" s="729"/>
      <c r="H118" s="1"/>
      <c r="I118" s="727"/>
      <c r="J118" s="1"/>
      <c r="K118" s="729"/>
      <c r="L118" s="1"/>
      <c r="M118" s="727"/>
      <c r="N118" s="1"/>
      <c r="O118" s="729"/>
      <c r="P118" s="1"/>
      <c r="Q118" s="727"/>
      <c r="R118" s="1"/>
      <c r="S118" s="729"/>
    </row>
    <row r="119" spans="1:19" ht="13.8" thickBot="1">
      <c r="A119" s="11"/>
      <c r="B119" s="451"/>
      <c r="C119" s="1424"/>
      <c r="D119" s="573" t="s">
        <v>1333</v>
      </c>
      <c r="E119" s="665" t="s">
        <v>1706</v>
      </c>
      <c r="F119" s="1"/>
      <c r="G119" s="729"/>
      <c r="H119" s="1"/>
      <c r="I119" s="727"/>
      <c r="J119" s="1"/>
      <c r="K119" s="729"/>
      <c r="L119" s="1"/>
      <c r="M119" s="727"/>
      <c r="N119" s="1"/>
      <c r="O119" s="729"/>
      <c r="P119" s="1"/>
      <c r="Q119" s="727"/>
      <c r="R119" s="1"/>
      <c r="S119" s="729"/>
    </row>
    <row r="120" spans="1:19" ht="13.8" thickBot="1">
      <c r="A120" s="11"/>
      <c r="B120" s="451"/>
      <c r="C120" s="736" t="s">
        <v>1362</v>
      </c>
      <c r="D120" s="1"/>
      <c r="E120" s="659" t="s">
        <v>1335</v>
      </c>
      <c r="F120" s="1"/>
      <c r="G120" s="729"/>
      <c r="H120" s="1"/>
      <c r="I120" s="727"/>
      <c r="J120" s="1"/>
      <c r="K120" s="729"/>
      <c r="L120" s="1"/>
      <c r="M120" s="727"/>
      <c r="N120" s="1"/>
      <c r="O120" s="729"/>
      <c r="P120" s="1"/>
      <c r="Q120" s="727"/>
      <c r="R120" s="1"/>
      <c r="S120" s="729"/>
    </row>
    <row r="121" spans="1:19" ht="25.2" thickBot="1">
      <c r="A121" s="11"/>
      <c r="B121" s="908" t="s">
        <v>4158</v>
      </c>
      <c r="C121" s="736" t="s">
        <v>1363</v>
      </c>
      <c r="D121" s="1"/>
      <c r="E121" s="727"/>
      <c r="F121" s="1"/>
      <c r="G121" s="729"/>
      <c r="H121" s="1"/>
      <c r="I121" s="727"/>
      <c r="J121" s="1"/>
      <c r="K121" s="602" t="s">
        <v>2465</v>
      </c>
      <c r="L121" s="1"/>
      <c r="M121" s="727"/>
      <c r="N121" s="1"/>
      <c r="O121" s="729"/>
      <c r="P121" s="1"/>
      <c r="Q121" s="727"/>
      <c r="R121" s="1"/>
      <c r="S121" s="729"/>
    </row>
    <row r="122" spans="1:19" ht="13.8" thickBot="1">
      <c r="A122" s="11"/>
      <c r="B122" s="451"/>
      <c r="C122" s="736" t="s">
        <v>1364</v>
      </c>
      <c r="D122" s="573" t="s">
        <v>1333</v>
      </c>
      <c r="E122" s="1086" t="s">
        <v>2417</v>
      </c>
      <c r="F122" s="586" t="s">
        <v>2418</v>
      </c>
      <c r="G122" s="729"/>
      <c r="H122" s="1"/>
      <c r="I122" s="727"/>
      <c r="J122" s="1"/>
      <c r="K122" s="729"/>
      <c r="L122" s="1"/>
      <c r="M122" s="727"/>
      <c r="N122" s="1"/>
      <c r="O122" s="729"/>
      <c r="P122" s="1"/>
      <c r="Q122" s="727"/>
      <c r="R122" s="1"/>
      <c r="S122" s="729"/>
    </row>
    <row r="123" spans="1:19">
      <c r="A123" s="11"/>
      <c r="B123" s="451"/>
      <c r="C123" s="1423" t="s">
        <v>1365</v>
      </c>
      <c r="D123" s="727" t="s">
        <v>1516</v>
      </c>
      <c r="E123" s="728"/>
      <c r="F123" s="1"/>
      <c r="G123" s="728"/>
      <c r="H123" s="728"/>
      <c r="I123" s="728"/>
      <c r="J123" s="1"/>
      <c r="K123" s="728"/>
      <c r="L123" s="728"/>
      <c r="M123" s="728"/>
      <c r="N123" s="1"/>
      <c r="O123" s="728"/>
      <c r="P123" s="728"/>
      <c r="Q123" s="728"/>
      <c r="R123" s="1"/>
      <c r="S123" s="729"/>
    </row>
    <row r="124" spans="1:19" ht="13.8" thickBot="1">
      <c r="A124" s="11"/>
      <c r="B124" s="451"/>
      <c r="C124" s="1424"/>
      <c r="D124" s="1031" t="s">
        <v>1341</v>
      </c>
      <c r="E124" s="727"/>
      <c r="F124" s="1"/>
      <c r="G124" s="567" t="s">
        <v>1707</v>
      </c>
      <c r="H124" s="1031" t="s">
        <v>2623</v>
      </c>
      <c r="I124" s="1032" t="s">
        <v>1437</v>
      </c>
      <c r="J124" s="573" t="s">
        <v>2646</v>
      </c>
      <c r="K124" s="729"/>
      <c r="L124" s="1"/>
      <c r="M124" s="1031" t="s">
        <v>2011</v>
      </c>
      <c r="N124" s="1"/>
      <c r="O124" s="729"/>
      <c r="P124" s="1"/>
      <c r="Q124" s="727"/>
      <c r="R124" s="1"/>
      <c r="S124" s="729"/>
    </row>
    <row r="125" spans="1:19">
      <c r="A125" s="11"/>
      <c r="B125" s="451"/>
      <c r="C125" s="1423" t="s">
        <v>1366</v>
      </c>
      <c r="D125" s="741" t="s">
        <v>1085</v>
      </c>
      <c r="E125" s="1444" t="s">
        <v>1516</v>
      </c>
      <c r="F125" s="1444"/>
      <c r="G125" s="1444"/>
      <c r="H125" s="1444"/>
      <c r="I125" s="1444"/>
      <c r="J125" s="1444"/>
      <c r="K125" s="1444"/>
      <c r="L125" s="1444"/>
      <c r="M125" s="1444"/>
      <c r="N125" s="1444"/>
      <c r="O125" s="1444"/>
      <c r="P125" s="1444"/>
      <c r="Q125" s="1444"/>
      <c r="R125" s="1444"/>
      <c r="S125" s="1445"/>
    </row>
    <row r="126" spans="1:19">
      <c r="A126" s="11"/>
      <c r="B126" s="451"/>
      <c r="C126" s="1442"/>
      <c r="D126" s="573" t="s">
        <v>351</v>
      </c>
      <c r="E126" s="1"/>
      <c r="F126" s="1"/>
      <c r="G126" s="567" t="s">
        <v>1707</v>
      </c>
      <c r="H126" s="1031" t="s">
        <v>2623</v>
      </c>
      <c r="I126" s="573" t="s">
        <v>356</v>
      </c>
      <c r="J126" s="1"/>
      <c r="K126" s="573" t="s">
        <v>2465</v>
      </c>
      <c r="L126" s="1036" t="s">
        <v>1343</v>
      </c>
      <c r="M126" s="563" t="s">
        <v>2464</v>
      </c>
      <c r="N126" s="1"/>
      <c r="Q126" s="1"/>
      <c r="R126" s="1"/>
      <c r="S126" s="729"/>
    </row>
    <row r="127" spans="1:19" ht="13.8" thickBot="1">
      <c r="A127" s="11"/>
      <c r="B127" s="451"/>
      <c r="C127" s="1424"/>
      <c r="D127" s="678" t="s">
        <v>1333</v>
      </c>
      <c r="E127" s="734"/>
      <c r="F127" s="1"/>
      <c r="G127" s="567" t="s">
        <v>353</v>
      </c>
      <c r="H127" s="678" t="s">
        <v>2463</v>
      </c>
      <c r="I127" s="732" t="s">
        <v>366</v>
      </c>
      <c r="J127" s="1"/>
      <c r="K127" s="573" t="s">
        <v>2463</v>
      </c>
      <c r="L127" s="678" t="s">
        <v>2466</v>
      </c>
      <c r="M127" s="734"/>
      <c r="N127" s="1"/>
      <c r="O127" s="744"/>
      <c r="P127" s="734"/>
      <c r="Q127" s="734"/>
      <c r="R127" s="1"/>
      <c r="S127" s="744"/>
    </row>
    <row r="128" spans="1:19" ht="13.8" thickBot="1">
      <c r="A128" s="11"/>
      <c r="B128" s="399"/>
      <c r="C128" s="736" t="s">
        <v>1367</v>
      </c>
      <c r="D128" s="563" t="s">
        <v>2775</v>
      </c>
      <c r="E128" s="1031" t="s">
        <v>1341</v>
      </c>
      <c r="F128" s="1"/>
      <c r="G128" s="729"/>
      <c r="H128" s="1031" t="s">
        <v>2420</v>
      </c>
      <c r="I128" s="563" t="s">
        <v>1342</v>
      </c>
      <c r="J128" s="1"/>
      <c r="K128" s="563" t="s">
        <v>357</v>
      </c>
      <c r="L128" s="612" t="s">
        <v>2313</v>
      </c>
      <c r="M128" s="1"/>
      <c r="N128" s="1"/>
      <c r="O128" s="729"/>
      <c r="P128" s="1"/>
      <c r="Q128" s="1"/>
      <c r="R128" s="1"/>
      <c r="S128" s="729"/>
    </row>
    <row r="129" spans="1:19" ht="18" thickBot="1">
      <c r="A129" s="1231" t="s">
        <v>4164</v>
      </c>
      <c r="B129" s="451"/>
      <c r="C129" s="730" t="s">
        <v>1369</v>
      </c>
      <c r="D129" s="624" t="s">
        <v>2776</v>
      </c>
      <c r="E129" s="1"/>
      <c r="F129" s="1"/>
      <c r="G129" s="729"/>
      <c r="H129" s="1"/>
      <c r="I129" s="573" t="s">
        <v>356</v>
      </c>
      <c r="J129" s="1"/>
      <c r="K129" s="1"/>
      <c r="L129" s="1"/>
      <c r="M129" s="1"/>
      <c r="N129" s="1"/>
      <c r="O129" s="729"/>
      <c r="P129" s="1"/>
      <c r="Q129" s="1"/>
      <c r="R129" s="1"/>
      <c r="S129" s="729"/>
    </row>
    <row r="130" spans="1:19" ht="13.8" thickBot="1">
      <c r="A130" s="11"/>
      <c r="B130" s="451"/>
      <c r="C130" s="730" t="s">
        <v>1370</v>
      </c>
      <c r="D130" s="1"/>
      <c r="E130" s="1"/>
      <c r="F130" s="1"/>
      <c r="G130" s="567" t="s">
        <v>1707</v>
      </c>
      <c r="H130" s="569" t="s">
        <v>896</v>
      </c>
      <c r="I130" s="1"/>
      <c r="J130" s="1"/>
      <c r="K130" s="563" t="s">
        <v>357</v>
      </c>
      <c r="L130" s="563" t="s">
        <v>897</v>
      </c>
      <c r="M130" s="563" t="s">
        <v>2464</v>
      </c>
      <c r="N130" s="598" t="s">
        <v>2994</v>
      </c>
      <c r="O130" s="729"/>
      <c r="P130" s="563" t="s">
        <v>1714</v>
      </c>
      <c r="Q130" s="1032" t="s">
        <v>190</v>
      </c>
      <c r="R130" s="1"/>
      <c r="S130" s="729"/>
    </row>
    <row r="131" spans="1:19" ht="13.8" thickBot="1">
      <c r="A131" s="11"/>
      <c r="B131" s="739" t="s">
        <v>4165</v>
      </c>
      <c r="C131" s="730" t="s">
        <v>1372</v>
      </c>
      <c r="D131" s="1"/>
      <c r="E131" s="569" t="s">
        <v>2455</v>
      </c>
      <c r="F131" s="1"/>
      <c r="G131" s="729"/>
      <c r="H131" s="1"/>
      <c r="I131" s="569" t="s">
        <v>365</v>
      </c>
      <c r="J131" s="1"/>
      <c r="K131" s="1"/>
      <c r="L131" s="1"/>
      <c r="M131" s="1"/>
      <c r="N131" s="1"/>
      <c r="O131" s="567" t="s">
        <v>1714</v>
      </c>
      <c r="P131" s="563" t="s">
        <v>2259</v>
      </c>
      <c r="Q131" s="573" t="s">
        <v>2265</v>
      </c>
      <c r="R131" s="1"/>
      <c r="S131" s="602" t="s">
        <v>2624</v>
      </c>
    </row>
    <row r="132" spans="1:19" ht="13.8" thickBot="1">
      <c r="A132" s="11"/>
      <c r="B132" s="451"/>
      <c r="C132" s="730" t="s">
        <v>1373</v>
      </c>
      <c r="D132" s="1"/>
      <c r="E132" s="1"/>
      <c r="F132" s="1"/>
      <c r="G132" s="729"/>
      <c r="H132" s="1"/>
      <c r="I132" s="1"/>
      <c r="J132" s="1"/>
      <c r="K132" s="1"/>
      <c r="L132" s="1"/>
      <c r="M132" s="563" t="s">
        <v>577</v>
      </c>
      <c r="N132" s="1"/>
      <c r="O132" s="729"/>
      <c r="P132" s="1"/>
      <c r="Q132" s="1"/>
      <c r="R132" s="1"/>
      <c r="S132" s="729"/>
    </row>
    <row r="133" spans="1:19" ht="13.8" thickBot="1">
      <c r="A133" s="11"/>
      <c r="B133" s="451"/>
      <c r="C133" s="730" t="s">
        <v>1374</v>
      </c>
      <c r="D133" s="1"/>
      <c r="E133" s="1"/>
      <c r="F133" s="1"/>
      <c r="G133" s="729"/>
      <c r="H133" s="569" t="s">
        <v>896</v>
      </c>
      <c r="I133" s="1"/>
      <c r="J133" s="1"/>
      <c r="K133" s="1"/>
      <c r="L133" s="1"/>
      <c r="M133" s="1"/>
      <c r="N133" s="1"/>
      <c r="O133" s="729"/>
      <c r="P133" s="563" t="s">
        <v>1714</v>
      </c>
      <c r="Q133" s="1"/>
      <c r="R133" s="1"/>
      <c r="S133" s="729"/>
    </row>
    <row r="134" spans="1:19" ht="13.8" thickBot="1">
      <c r="A134" s="11"/>
      <c r="B134" s="399"/>
      <c r="C134" s="730" t="s">
        <v>505</v>
      </c>
      <c r="D134" s="1"/>
      <c r="E134" s="1"/>
      <c r="F134" s="1"/>
      <c r="G134" s="602" t="s">
        <v>1706</v>
      </c>
      <c r="H134" s="1"/>
      <c r="I134" s="1"/>
      <c r="J134" s="593" t="s">
        <v>2017</v>
      </c>
      <c r="K134" s="1"/>
      <c r="L134" s="1"/>
      <c r="M134" s="1"/>
      <c r="N134" s="1"/>
      <c r="O134" s="729"/>
      <c r="P134" s="563" t="s">
        <v>1714</v>
      </c>
      <c r="Q134" s="569" t="s">
        <v>2211</v>
      </c>
      <c r="R134" s="1"/>
      <c r="S134" s="841" t="s">
        <v>2014</v>
      </c>
    </row>
    <row r="135" spans="1:19">
      <c r="A135" s="11"/>
      <c r="B135" s="723"/>
      <c r="C135" s="1451" t="s">
        <v>506</v>
      </c>
      <c r="D135" s="1420" t="s">
        <v>2975</v>
      </c>
      <c r="E135" s="1421"/>
      <c r="F135" s="1421"/>
      <c r="G135" s="1421"/>
      <c r="H135" s="1421"/>
      <c r="I135" s="1421"/>
      <c r="J135" s="1421"/>
      <c r="K135" s="1421"/>
      <c r="L135" s="1421"/>
      <c r="M135" s="1421"/>
      <c r="N135" s="1421"/>
      <c r="O135" s="1421"/>
      <c r="P135" s="1421"/>
      <c r="Q135" s="1421"/>
      <c r="R135" s="1421"/>
      <c r="S135" s="1422"/>
    </row>
    <row r="136" spans="1:19" ht="13.8" thickBot="1">
      <c r="A136" s="11"/>
      <c r="B136" s="451"/>
      <c r="C136" s="1424"/>
      <c r="D136" s="573" t="s">
        <v>351</v>
      </c>
      <c r="E136" s="665" t="s">
        <v>352</v>
      </c>
      <c r="F136" s="1"/>
      <c r="G136" s="729"/>
      <c r="H136" s="1031" t="s">
        <v>2623</v>
      </c>
      <c r="I136" s="665" t="s">
        <v>2453</v>
      </c>
      <c r="J136" s="1"/>
      <c r="K136" s="729"/>
      <c r="L136" s="573" t="s">
        <v>2466</v>
      </c>
      <c r="M136" s="727"/>
      <c r="N136" s="1"/>
      <c r="O136" s="729"/>
      <c r="P136" s="1"/>
      <c r="Q136" s="727"/>
      <c r="R136" s="1"/>
      <c r="S136" s="729"/>
    </row>
    <row r="137" spans="1:19">
      <c r="A137" s="11"/>
      <c r="B137" s="739" t="s">
        <v>4166</v>
      </c>
      <c r="C137" s="1423" t="s">
        <v>507</v>
      </c>
      <c r="D137" s="727" t="s">
        <v>954</v>
      </c>
      <c r="E137" s="728"/>
      <c r="F137" s="1"/>
      <c r="G137" s="728" t="s">
        <v>955</v>
      </c>
      <c r="H137" s="728"/>
      <c r="I137" s="728"/>
      <c r="J137" s="1"/>
      <c r="K137" s="728"/>
      <c r="L137" s="728"/>
      <c r="M137" s="728"/>
      <c r="N137" s="1"/>
      <c r="O137" s="728"/>
      <c r="P137" s="728"/>
      <c r="Q137" s="728"/>
      <c r="R137" s="1"/>
      <c r="S137" s="729"/>
    </row>
    <row r="138" spans="1:19" ht="13.8" thickBot="1">
      <c r="A138" s="11"/>
      <c r="B138" s="739" t="s">
        <v>4167</v>
      </c>
      <c r="C138" s="1424"/>
      <c r="D138" s="1"/>
      <c r="E138" s="727"/>
      <c r="F138" s="1"/>
      <c r="G138" s="729"/>
      <c r="H138" s="1"/>
      <c r="I138" s="727"/>
      <c r="J138" s="1"/>
      <c r="K138" s="729"/>
      <c r="L138" s="1"/>
      <c r="M138" s="727"/>
      <c r="N138" s="1"/>
      <c r="O138" s="729"/>
      <c r="P138" s="1"/>
      <c r="Q138" s="727"/>
      <c r="R138" s="1"/>
      <c r="S138" s="729"/>
    </row>
    <row r="139" spans="1:19" ht="13.8" thickBot="1">
      <c r="A139" s="11"/>
      <c r="B139" s="451"/>
      <c r="C139" s="730" t="s">
        <v>508</v>
      </c>
      <c r="D139" s="1"/>
      <c r="E139" s="727"/>
      <c r="F139" s="1"/>
      <c r="G139" s="729"/>
      <c r="H139" s="1"/>
      <c r="I139" s="727"/>
      <c r="J139" s="1"/>
      <c r="K139" s="855" t="s">
        <v>360</v>
      </c>
      <c r="L139" s="1"/>
      <c r="M139" s="727"/>
      <c r="N139" s="1"/>
      <c r="O139" s="729"/>
      <c r="P139" s="1"/>
      <c r="Q139" s="727"/>
      <c r="R139" s="1"/>
      <c r="S139" s="729"/>
    </row>
    <row r="140" spans="1:19">
      <c r="A140" s="11"/>
      <c r="B140" s="451"/>
      <c r="C140" s="1423" t="s">
        <v>509</v>
      </c>
      <c r="D140" s="727" t="s">
        <v>2198</v>
      </c>
      <c r="E140" s="728"/>
      <c r="F140" s="1"/>
      <c r="G140" s="728"/>
      <c r="H140" s="728"/>
      <c r="I140" s="728"/>
      <c r="J140" s="1"/>
      <c r="K140" s="728"/>
      <c r="L140" s="728"/>
      <c r="M140" s="728"/>
      <c r="N140" s="1"/>
      <c r="O140" s="728"/>
      <c r="P140" s="728"/>
      <c r="Q140" s="728"/>
      <c r="R140" s="1"/>
      <c r="S140" s="729"/>
    </row>
    <row r="141" spans="1:19">
      <c r="A141" s="11"/>
      <c r="B141" s="451"/>
      <c r="C141" s="1442"/>
      <c r="D141" s="563" t="s">
        <v>2414</v>
      </c>
      <c r="E141" s="683" t="s">
        <v>186</v>
      </c>
      <c r="F141" s="1"/>
      <c r="G141" s="729"/>
      <c r="H141" s="1"/>
      <c r="I141" s="683" t="s">
        <v>1342</v>
      </c>
      <c r="J141" s="1"/>
      <c r="K141" s="729"/>
      <c r="L141" s="1032" t="s">
        <v>898</v>
      </c>
      <c r="M141" s="683" t="s">
        <v>2464</v>
      </c>
      <c r="N141" s="1"/>
      <c r="O141" s="586" t="s">
        <v>369</v>
      </c>
      <c r="P141" s="1"/>
      <c r="Q141" s="1032" t="s">
        <v>190</v>
      </c>
      <c r="R141" s="1"/>
      <c r="S141" s="729"/>
    </row>
    <row r="142" spans="1:19" ht="13.8" thickBot="1">
      <c r="A142" s="11"/>
      <c r="B142" s="451"/>
      <c r="C142" s="1424"/>
      <c r="D142" s="563" t="s">
        <v>1385</v>
      </c>
      <c r="E142" s="727"/>
      <c r="F142" s="1"/>
      <c r="G142" s="729"/>
      <c r="H142" s="1"/>
      <c r="I142" s="659" t="s">
        <v>365</v>
      </c>
      <c r="J142" s="1"/>
      <c r="K142" s="729"/>
      <c r="L142" s="1"/>
      <c r="M142" s="683" t="s">
        <v>184</v>
      </c>
      <c r="N142" s="1"/>
      <c r="O142" s="729"/>
      <c r="P142" s="1"/>
      <c r="Q142" s="727"/>
      <c r="R142" s="1"/>
      <c r="S142" s="729"/>
    </row>
    <row r="143" spans="1:19">
      <c r="A143" s="11"/>
      <c r="B143" s="451"/>
      <c r="C143" s="1423" t="s">
        <v>510</v>
      </c>
      <c r="D143" s="727" t="s">
        <v>2198</v>
      </c>
      <c r="E143" s="728"/>
      <c r="F143" s="1"/>
      <c r="G143" s="728"/>
      <c r="H143" s="728"/>
      <c r="I143" s="728"/>
      <c r="J143" s="1"/>
      <c r="K143" s="728"/>
      <c r="L143" s="728"/>
      <c r="M143" s="728"/>
      <c r="N143" s="1"/>
      <c r="O143" s="728"/>
      <c r="P143" s="728"/>
      <c r="Q143" s="728"/>
      <c r="R143" s="1"/>
      <c r="S143" s="729"/>
    </row>
    <row r="144" spans="1:19" ht="13.8" thickBot="1">
      <c r="A144" s="11"/>
      <c r="B144" s="451"/>
      <c r="C144" s="1424"/>
      <c r="D144" s="1"/>
      <c r="E144" s="727"/>
      <c r="F144" s="1"/>
      <c r="G144" s="729"/>
      <c r="H144" s="1"/>
      <c r="I144" s="727"/>
      <c r="J144" s="1"/>
      <c r="K144" s="729"/>
      <c r="L144" s="563" t="s">
        <v>184</v>
      </c>
      <c r="M144" s="659" t="s">
        <v>369</v>
      </c>
      <c r="N144" s="1"/>
      <c r="O144" s="729"/>
      <c r="P144" s="1"/>
      <c r="Q144" s="683" t="s">
        <v>892</v>
      </c>
      <c r="R144" s="1"/>
      <c r="S144" s="567" t="s">
        <v>893</v>
      </c>
    </row>
    <row r="145" spans="1:19">
      <c r="A145" s="11"/>
      <c r="B145" s="723"/>
      <c r="C145" s="1449" t="s">
        <v>511</v>
      </c>
      <c r="D145" s="741" t="s">
        <v>694</v>
      </c>
      <c r="E145" s="728"/>
      <c r="F145" s="1"/>
      <c r="G145" s="728"/>
      <c r="H145" s="728"/>
      <c r="I145" s="728"/>
      <c r="J145" s="1"/>
      <c r="K145" s="728"/>
      <c r="L145" s="728"/>
      <c r="M145" s="728"/>
      <c r="N145" s="1"/>
      <c r="O145" s="728"/>
      <c r="P145" s="728"/>
      <c r="Q145" s="728"/>
      <c r="R145" s="1"/>
      <c r="S145" s="729"/>
    </row>
    <row r="146" spans="1:19" ht="13.8" thickBot="1">
      <c r="A146" s="11"/>
      <c r="B146" s="451"/>
      <c r="C146" s="1450"/>
      <c r="D146" s="563" t="s">
        <v>1436</v>
      </c>
      <c r="E146" s="727"/>
      <c r="F146" s="1"/>
      <c r="G146" s="729"/>
      <c r="H146" s="1"/>
      <c r="I146" s="727"/>
      <c r="J146" s="1"/>
      <c r="K146" s="729"/>
      <c r="L146" s="1"/>
      <c r="M146" s="727"/>
      <c r="N146" s="1"/>
      <c r="O146" s="729"/>
      <c r="P146" s="1"/>
      <c r="Q146" s="727"/>
      <c r="R146" s="1"/>
      <c r="S146" s="729"/>
    </row>
    <row r="147" spans="1:19">
      <c r="A147" s="11"/>
      <c r="B147" s="739" t="s">
        <v>4168</v>
      </c>
      <c r="C147" s="1449" t="s">
        <v>513</v>
      </c>
      <c r="D147" s="624" t="s">
        <v>2776</v>
      </c>
      <c r="E147" s="683" t="s">
        <v>2775</v>
      </c>
      <c r="F147" s="1"/>
      <c r="G147" s="567" t="s">
        <v>1387</v>
      </c>
      <c r="H147" s="573" t="s">
        <v>354</v>
      </c>
      <c r="I147" s="665" t="s">
        <v>1711</v>
      </c>
      <c r="J147" s="1"/>
      <c r="K147" s="567" t="s">
        <v>366</v>
      </c>
      <c r="L147" s="1"/>
      <c r="M147" s="727"/>
      <c r="N147" s="1"/>
      <c r="O147" s="729"/>
      <c r="P147" s="1"/>
      <c r="Q147" s="727"/>
      <c r="R147" s="1"/>
      <c r="S147" s="729"/>
    </row>
    <row r="148" spans="1:19" ht="13.8" thickBot="1">
      <c r="A148" s="11"/>
      <c r="B148" s="451"/>
      <c r="C148" s="1450"/>
      <c r="D148" s="1"/>
      <c r="E148" s="727"/>
      <c r="F148" s="1"/>
      <c r="G148" s="729"/>
      <c r="H148" s="573" t="s">
        <v>362</v>
      </c>
      <c r="I148" s="727"/>
      <c r="J148" s="1"/>
      <c r="K148" s="729"/>
      <c r="L148" s="1"/>
      <c r="M148" s="727"/>
      <c r="N148" s="1"/>
      <c r="O148" s="729"/>
      <c r="P148" s="1"/>
      <c r="Q148" s="727"/>
      <c r="R148" s="1"/>
      <c r="S148" s="729"/>
    </row>
    <row r="149" spans="1:19" ht="13.8" thickBot="1">
      <c r="A149" s="11"/>
      <c r="B149" s="796" t="s">
        <v>4169</v>
      </c>
      <c r="C149" s="17" t="s">
        <v>1360</v>
      </c>
      <c r="D149" s="563" t="s">
        <v>2287</v>
      </c>
      <c r="E149" s="727"/>
      <c r="F149" s="1"/>
      <c r="G149" s="729"/>
      <c r="H149" s="1"/>
      <c r="I149" s="727"/>
      <c r="J149" s="1"/>
      <c r="K149" s="567" t="s">
        <v>366</v>
      </c>
      <c r="L149" s="1"/>
      <c r="M149" s="727"/>
      <c r="N149" s="1"/>
      <c r="O149" s="729"/>
      <c r="P149" s="1"/>
      <c r="Q149" s="727"/>
      <c r="R149" s="1"/>
      <c r="S149" s="729"/>
    </row>
    <row r="150" spans="1:19">
      <c r="A150" s="11"/>
      <c r="B150" s="451"/>
      <c r="C150" s="1453" t="s">
        <v>515</v>
      </c>
      <c r="D150" s="563" t="s">
        <v>2287</v>
      </c>
      <c r="E150" s="665" t="s">
        <v>1333</v>
      </c>
      <c r="F150" s="1"/>
      <c r="G150" s="729"/>
      <c r="H150" s="573" t="s">
        <v>362</v>
      </c>
      <c r="I150" s="665" t="s">
        <v>356</v>
      </c>
      <c r="J150" s="1"/>
      <c r="K150" s="729"/>
      <c r="L150" s="1"/>
      <c r="M150" s="727"/>
      <c r="N150" s="1"/>
      <c r="O150" s="729"/>
      <c r="P150" s="1"/>
      <c r="Q150" s="727"/>
      <c r="R150" s="1"/>
      <c r="S150" s="729"/>
    </row>
    <row r="151" spans="1:19" ht="13.8" thickBot="1">
      <c r="A151" s="11"/>
      <c r="B151" s="399"/>
      <c r="C151" s="1454"/>
      <c r="D151" s="573" t="s">
        <v>352</v>
      </c>
      <c r="E151" s="665" t="s">
        <v>1706</v>
      </c>
      <c r="F151" s="1"/>
      <c r="G151" s="729"/>
      <c r="H151" s="1"/>
      <c r="I151" s="727"/>
      <c r="J151" s="1"/>
      <c r="K151" s="729"/>
      <c r="L151" s="1"/>
      <c r="M151" s="727"/>
      <c r="N151" s="1"/>
      <c r="O151" s="729"/>
      <c r="P151" s="1"/>
      <c r="Q151" s="727"/>
      <c r="R151" s="1"/>
      <c r="S151" s="729"/>
    </row>
    <row r="152" spans="1:19" ht="13.8" thickBot="1">
      <c r="A152" s="451"/>
      <c r="B152" s="910" t="s">
        <v>4170</v>
      </c>
      <c r="C152" s="730" t="s">
        <v>517</v>
      </c>
      <c r="D152" s="563" t="s">
        <v>1436</v>
      </c>
      <c r="E152" s="665" t="s">
        <v>351</v>
      </c>
      <c r="F152" s="586" t="s">
        <v>2418</v>
      </c>
      <c r="G152" s="729"/>
      <c r="H152" s="1"/>
      <c r="I152" s="727"/>
      <c r="J152" s="1"/>
      <c r="K152" s="729"/>
      <c r="L152" s="1"/>
      <c r="M152" s="727"/>
      <c r="N152" s="1"/>
      <c r="O152" s="729"/>
      <c r="P152" s="1"/>
      <c r="Q152" s="727"/>
      <c r="R152" s="1"/>
      <c r="S152" s="729"/>
    </row>
    <row r="153" spans="1:19" ht="13.8" thickBot="1">
      <c r="A153" s="451"/>
      <c r="B153" s="3"/>
      <c r="C153" s="730" t="s">
        <v>3895</v>
      </c>
      <c r="D153" s="727" t="s">
        <v>2975</v>
      </c>
      <c r="E153" s="728"/>
      <c r="F153" s="1"/>
      <c r="G153" s="728"/>
      <c r="H153" s="728"/>
      <c r="I153" s="728"/>
      <c r="J153" s="1"/>
      <c r="K153" s="728"/>
      <c r="L153" s="728"/>
      <c r="M153" s="728"/>
      <c r="N153" s="1"/>
      <c r="O153" s="728"/>
      <c r="P153" s="728"/>
      <c r="Q153" s="728"/>
      <c r="R153" s="1"/>
      <c r="S153" s="729"/>
    </row>
    <row r="154" spans="1:19">
      <c r="A154" s="451"/>
      <c r="B154" s="12"/>
      <c r="C154" s="1437" t="s">
        <v>518</v>
      </c>
      <c r="D154" s="727" t="s">
        <v>955</v>
      </c>
      <c r="E154" s="728"/>
      <c r="F154" s="1"/>
      <c r="G154" s="728"/>
      <c r="H154" s="728"/>
      <c r="I154" s="728"/>
      <c r="J154" s="1"/>
      <c r="K154" s="728"/>
      <c r="L154" s="728"/>
      <c r="M154" s="728"/>
      <c r="N154" s="1"/>
      <c r="O154" s="728"/>
      <c r="P154" s="728"/>
      <c r="Q154" s="728"/>
      <c r="R154" s="1"/>
      <c r="S154" s="729"/>
    </row>
    <row r="155" spans="1:19" ht="13.8" thickBot="1">
      <c r="A155" s="451"/>
      <c r="B155" s="12" t="s">
        <v>4171</v>
      </c>
      <c r="C155" s="1424"/>
      <c r="D155" s="563" t="s">
        <v>2287</v>
      </c>
      <c r="E155" s="665" t="s">
        <v>352</v>
      </c>
      <c r="F155" s="1"/>
      <c r="G155" s="586" t="s">
        <v>1341</v>
      </c>
      <c r="H155" s="573" t="s">
        <v>1338</v>
      </c>
      <c r="I155" s="727"/>
      <c r="J155" s="1"/>
      <c r="K155" s="729"/>
      <c r="L155" s="1"/>
      <c r="M155" s="727"/>
      <c r="N155" s="1"/>
      <c r="O155" s="729"/>
      <c r="P155" s="1"/>
      <c r="Q155" s="727"/>
      <c r="R155" s="1"/>
      <c r="S155" s="729"/>
    </row>
    <row r="156" spans="1:19" ht="13.8" thickBot="1">
      <c r="A156" s="451"/>
      <c r="B156" s="12" t="s">
        <v>4172</v>
      </c>
      <c r="C156" s="730" t="s">
        <v>4209</v>
      </c>
      <c r="D156" s="1031" t="s">
        <v>1341</v>
      </c>
      <c r="E156" s="727"/>
      <c r="F156" s="1"/>
      <c r="G156" s="729"/>
      <c r="H156" s="573" t="s">
        <v>2453</v>
      </c>
      <c r="I156" s="727"/>
      <c r="J156" s="1"/>
      <c r="K156" s="729"/>
      <c r="L156" s="1"/>
      <c r="M156" s="727"/>
      <c r="N156" s="1"/>
      <c r="O156" s="729"/>
      <c r="P156" s="1"/>
      <c r="Q156" s="727"/>
      <c r="R156" s="1"/>
      <c r="S156" s="729"/>
    </row>
    <row r="157" spans="1:19" ht="13.8" thickBot="1">
      <c r="A157" s="451"/>
      <c r="B157" s="8"/>
      <c r="C157" s="730" t="s">
        <v>4173</v>
      </c>
      <c r="D157" s="1"/>
      <c r="E157" s="727"/>
      <c r="F157" s="1"/>
      <c r="G157" s="729"/>
      <c r="H157" s="1"/>
      <c r="I157" s="727"/>
      <c r="J157" s="1"/>
      <c r="K157" s="729"/>
      <c r="L157" s="1"/>
      <c r="M157" s="727"/>
      <c r="N157" s="1"/>
      <c r="O157" s="729"/>
      <c r="P157" s="1"/>
      <c r="Q157" s="727"/>
      <c r="R157" s="1"/>
      <c r="S157" s="729"/>
    </row>
    <row r="158" spans="1:19">
      <c r="A158" s="451"/>
      <c r="B158" s="1455" t="s">
        <v>4174</v>
      </c>
      <c r="C158" s="1456"/>
      <c r="D158" s="735" t="s">
        <v>1502</v>
      </c>
      <c r="E158" s="665" t="s">
        <v>352</v>
      </c>
      <c r="F158" s="1"/>
      <c r="G158" s="729"/>
      <c r="I158" s="683" t="s">
        <v>1342</v>
      </c>
      <c r="J158" s="1"/>
      <c r="K158" s="602" t="s">
        <v>356</v>
      </c>
      <c r="L158" s="573" t="s">
        <v>2465</v>
      </c>
      <c r="M158" s="727"/>
      <c r="N158" s="1"/>
      <c r="O158" s="729"/>
      <c r="P158" s="729"/>
      <c r="Q158" s="727"/>
      <c r="R158" s="1"/>
      <c r="S158" s="729"/>
    </row>
    <row r="159" spans="1:19" ht="13.8" thickBot="1">
      <c r="A159" s="451"/>
      <c r="B159" s="1457"/>
      <c r="C159" s="1458"/>
      <c r="D159" s="573" t="s">
        <v>1705</v>
      </c>
      <c r="E159" s="1087" t="s">
        <v>2417</v>
      </c>
      <c r="F159" s="586" t="s">
        <v>2418</v>
      </c>
      <c r="G159" s="729"/>
      <c r="H159" s="573" t="s">
        <v>2646</v>
      </c>
      <c r="I159" s="1032" t="s">
        <v>1437</v>
      </c>
      <c r="J159" s="1"/>
      <c r="K159" s="602" t="s">
        <v>2463</v>
      </c>
      <c r="L159" s="1"/>
      <c r="M159" s="727"/>
      <c r="N159" s="1"/>
      <c r="O159" s="729"/>
      <c r="P159" s="729"/>
      <c r="Q159" s="727"/>
      <c r="R159" s="1"/>
      <c r="S159" s="729"/>
    </row>
    <row r="160" spans="1:19" ht="13.8" thickBot="1">
      <c r="A160" s="723"/>
      <c r="B160" s="723"/>
      <c r="C160" s="724" t="s">
        <v>522</v>
      </c>
      <c r="D160" s="732" t="s">
        <v>2287</v>
      </c>
      <c r="F160" s="1"/>
      <c r="I160" s="858" t="s">
        <v>357</v>
      </c>
      <c r="J160" s="584" t="s">
        <v>2456</v>
      </c>
      <c r="K160" s="733" t="s">
        <v>2463</v>
      </c>
      <c r="L160" s="573" t="s">
        <v>2465</v>
      </c>
      <c r="N160" s="1"/>
      <c r="O160" s="729"/>
      <c r="R160" s="1"/>
    </row>
    <row r="161" spans="1:19">
      <c r="A161" s="451"/>
      <c r="B161" s="451"/>
      <c r="C161" s="1423" t="s">
        <v>523</v>
      </c>
      <c r="D161" s="1"/>
      <c r="E161" s="727"/>
      <c r="F161" s="1"/>
      <c r="G161" s="729"/>
      <c r="H161" s="569" t="s">
        <v>896</v>
      </c>
      <c r="I161" s="727"/>
      <c r="J161" s="1"/>
      <c r="K161" s="602" t="s">
        <v>2463</v>
      </c>
      <c r="L161" s="1036" t="s">
        <v>1438</v>
      </c>
      <c r="M161" s="683" t="s">
        <v>2464</v>
      </c>
      <c r="N161" s="1"/>
      <c r="O161" s="729"/>
      <c r="P161" s="567" t="s">
        <v>1714</v>
      </c>
      <c r="Q161" s="1032" t="s">
        <v>190</v>
      </c>
      <c r="R161" s="1"/>
      <c r="S161" s="729"/>
    </row>
    <row r="162" spans="1:19" ht="13.8" thickBot="1">
      <c r="A162" s="451"/>
      <c r="B162" s="451"/>
      <c r="C162" s="1424"/>
      <c r="D162" s="1"/>
      <c r="E162" s="727"/>
      <c r="F162" s="1"/>
      <c r="G162" s="729"/>
      <c r="H162" s="573" t="s">
        <v>362</v>
      </c>
      <c r="I162" s="727"/>
      <c r="J162" s="1"/>
      <c r="K162" s="729"/>
      <c r="L162" s="573" t="s">
        <v>2466</v>
      </c>
      <c r="M162" s="727"/>
      <c r="N162" s="1"/>
      <c r="O162" s="567" t="s">
        <v>2464</v>
      </c>
      <c r="P162" s="1"/>
      <c r="Q162" s="727"/>
      <c r="R162" s="1"/>
      <c r="S162" s="729"/>
    </row>
    <row r="163" spans="1:19">
      <c r="A163" s="451"/>
      <c r="B163" s="451"/>
      <c r="C163" s="1423" t="s">
        <v>4208</v>
      </c>
      <c r="D163" s="563" t="s">
        <v>1385</v>
      </c>
      <c r="E163" s="683" t="s">
        <v>1387</v>
      </c>
      <c r="F163" s="1"/>
      <c r="G163" s="729"/>
      <c r="H163" s="1"/>
      <c r="I163" s="665" t="s">
        <v>2453</v>
      </c>
      <c r="J163" s="1"/>
      <c r="K163" s="729"/>
      <c r="L163" s="563" t="s">
        <v>184</v>
      </c>
      <c r="M163" s="683" t="s">
        <v>897</v>
      </c>
      <c r="N163" s="1"/>
      <c r="O163" s="586" t="s">
        <v>369</v>
      </c>
      <c r="P163" s="563" t="s">
        <v>192</v>
      </c>
      <c r="Q163" s="665" t="s">
        <v>2265</v>
      </c>
      <c r="R163" s="1"/>
      <c r="S163" s="841" t="s">
        <v>2299</v>
      </c>
    </row>
    <row r="164" spans="1:19" ht="13.8" thickBot="1">
      <c r="A164" s="451"/>
      <c r="B164" s="451"/>
      <c r="C164" s="1424"/>
      <c r="D164" s="569" t="s">
        <v>2306</v>
      </c>
      <c r="E164" s="727"/>
      <c r="F164" s="1"/>
      <c r="G164" s="729"/>
      <c r="H164" s="1"/>
      <c r="I164" s="727"/>
      <c r="J164" s="1"/>
      <c r="K164" s="729"/>
      <c r="L164" s="563" t="s">
        <v>1427</v>
      </c>
      <c r="M164" s="1031" t="s">
        <v>2011</v>
      </c>
      <c r="N164" s="1"/>
      <c r="O164" s="729"/>
      <c r="P164" s="563" t="s">
        <v>2315</v>
      </c>
      <c r="Q164" s="1032" t="s">
        <v>2209</v>
      </c>
      <c r="R164" s="1"/>
      <c r="S164" s="729"/>
    </row>
    <row r="165" spans="1:19" ht="13.8" thickBot="1">
      <c r="A165" s="451"/>
      <c r="B165" s="451"/>
      <c r="C165" s="730" t="s">
        <v>524</v>
      </c>
      <c r="D165" s="1"/>
      <c r="E165" s="727"/>
      <c r="F165" s="1"/>
      <c r="G165" s="729"/>
      <c r="H165" s="569" t="s">
        <v>1340</v>
      </c>
      <c r="I165" s="665" t="s">
        <v>1717</v>
      </c>
      <c r="J165" s="1"/>
      <c r="K165" s="729"/>
      <c r="L165" s="1"/>
      <c r="M165" s="727"/>
      <c r="N165" s="1"/>
      <c r="O165" s="729"/>
      <c r="P165" s="1"/>
      <c r="Q165" s="727"/>
      <c r="R165" s="1"/>
      <c r="S165" s="729"/>
    </row>
    <row r="166" spans="1:19" ht="13.8" thickBot="1">
      <c r="A166" s="451"/>
      <c r="B166" s="451"/>
      <c r="C166" s="730" t="s">
        <v>525</v>
      </c>
      <c r="D166" s="1"/>
      <c r="E166" s="727"/>
      <c r="F166" s="1"/>
      <c r="G166" s="729"/>
      <c r="H166" s="1"/>
      <c r="I166" s="683" t="s">
        <v>2419</v>
      </c>
      <c r="J166" s="1"/>
      <c r="K166" s="567" t="s">
        <v>357</v>
      </c>
      <c r="L166" s="1"/>
      <c r="M166" s="727"/>
      <c r="N166" s="1"/>
      <c r="O166" s="729"/>
      <c r="P166" s="1"/>
      <c r="Q166" s="727"/>
      <c r="R166" s="1"/>
      <c r="S166" s="729"/>
    </row>
    <row r="167" spans="1:19" ht="13.8" thickBot="1">
      <c r="A167" s="451"/>
      <c r="B167" s="451"/>
      <c r="C167" s="730" t="s">
        <v>526</v>
      </c>
      <c r="D167" s="1087" t="s">
        <v>2417</v>
      </c>
      <c r="E167" s="665" t="s">
        <v>1333</v>
      </c>
      <c r="F167" s="586" t="s">
        <v>2418</v>
      </c>
      <c r="G167" s="729"/>
      <c r="H167" s="1"/>
      <c r="I167" s="727"/>
      <c r="J167" s="1"/>
      <c r="K167" s="729"/>
      <c r="L167" s="1"/>
      <c r="M167" s="727"/>
      <c r="N167" s="1"/>
      <c r="O167" s="729"/>
      <c r="P167" s="1"/>
      <c r="Q167" s="727"/>
      <c r="R167" s="1"/>
      <c r="S167" s="729"/>
    </row>
    <row r="168" spans="1:19" ht="13.8" thickBot="1">
      <c r="A168" s="451"/>
      <c r="B168" s="451"/>
      <c r="C168" s="730" t="s">
        <v>527</v>
      </c>
      <c r="D168" s="1"/>
      <c r="E168" s="727"/>
      <c r="F168" s="1"/>
      <c r="G168" s="729"/>
      <c r="H168" s="1"/>
      <c r="I168" s="727"/>
      <c r="J168" s="1"/>
      <c r="K168" s="729"/>
      <c r="L168" s="563" t="s">
        <v>2997</v>
      </c>
      <c r="M168" s="683" t="s">
        <v>577</v>
      </c>
      <c r="N168" s="1"/>
      <c r="O168" s="729"/>
      <c r="P168" s="1"/>
      <c r="Q168" s="727"/>
      <c r="R168" s="1"/>
      <c r="S168" s="841" t="s">
        <v>2014</v>
      </c>
    </row>
    <row r="169" spans="1:19" ht="13.8" thickBot="1">
      <c r="A169" s="451"/>
      <c r="B169" s="451"/>
      <c r="C169" s="730" t="s">
        <v>528</v>
      </c>
      <c r="D169" s="1"/>
      <c r="E169" s="727"/>
      <c r="F169" s="1"/>
      <c r="G169" s="729"/>
      <c r="H169" s="1"/>
      <c r="I169" s="727"/>
      <c r="J169" s="1"/>
      <c r="K169" s="729"/>
      <c r="L169" s="1"/>
      <c r="M169" s="727"/>
      <c r="N169" s="1"/>
      <c r="O169" s="729"/>
      <c r="P169" s="1"/>
      <c r="Q169" s="727"/>
      <c r="R169" s="1"/>
      <c r="S169" s="729"/>
    </row>
    <row r="170" spans="1:19" ht="13.8" thickBot="1">
      <c r="A170" s="451"/>
      <c r="B170" s="739" t="s">
        <v>4158</v>
      </c>
      <c r="C170" s="730" t="s">
        <v>2645</v>
      </c>
      <c r="D170" s="1"/>
      <c r="E170" s="727"/>
      <c r="F170" s="1"/>
      <c r="G170" s="729"/>
      <c r="H170" s="1"/>
      <c r="I170" s="727"/>
      <c r="J170" s="1"/>
      <c r="K170" s="729"/>
      <c r="L170" s="1"/>
      <c r="M170" s="727"/>
      <c r="N170" s="1"/>
      <c r="O170" s="729"/>
      <c r="P170" s="1"/>
      <c r="Q170" s="727"/>
      <c r="R170" s="1"/>
      <c r="S170" s="729"/>
    </row>
    <row r="171" spans="1:19" ht="13.8" thickBot="1">
      <c r="A171" s="451"/>
      <c r="B171" s="451"/>
      <c r="C171" s="730" t="s">
        <v>3897</v>
      </c>
      <c r="D171" s="1"/>
      <c r="E171" s="727"/>
      <c r="F171" s="1"/>
      <c r="G171" s="729"/>
      <c r="H171" s="1"/>
      <c r="I171" s="659" t="s">
        <v>365</v>
      </c>
      <c r="J171" s="1"/>
      <c r="K171" s="602" t="s">
        <v>2465</v>
      </c>
      <c r="L171" s="1"/>
      <c r="M171" s="727"/>
      <c r="N171" s="1"/>
      <c r="Q171" s="727"/>
      <c r="R171" s="1"/>
      <c r="S171" s="729"/>
    </row>
    <row r="172" spans="1:19" ht="13.8" thickBot="1">
      <c r="A172" s="451"/>
      <c r="B172" s="451"/>
      <c r="C172" s="730" t="s">
        <v>3898</v>
      </c>
      <c r="D172" s="573" t="s">
        <v>352</v>
      </c>
      <c r="E172" s="665" t="s">
        <v>1706</v>
      </c>
      <c r="F172" s="1"/>
      <c r="G172" s="602" t="s">
        <v>1705</v>
      </c>
      <c r="H172" s="573" t="s">
        <v>354</v>
      </c>
      <c r="I172" s="727"/>
      <c r="J172" s="1"/>
      <c r="K172" s="729"/>
      <c r="L172" s="1"/>
      <c r="M172" s="727"/>
      <c r="N172" s="1"/>
      <c r="O172" s="729"/>
      <c r="P172" s="1"/>
      <c r="Q172" s="727"/>
      <c r="R172" s="1"/>
      <c r="S172" s="586" t="s">
        <v>2455</v>
      </c>
    </row>
    <row r="173" spans="1:19" ht="13.8" thickBot="1">
      <c r="A173" s="451"/>
      <c r="B173" s="451"/>
      <c r="C173" s="730" t="s">
        <v>530</v>
      </c>
      <c r="D173" s="1"/>
      <c r="E173" s="727"/>
      <c r="F173" s="1"/>
      <c r="G173" s="729"/>
      <c r="H173" s="1"/>
      <c r="I173" s="727"/>
      <c r="J173" s="1"/>
      <c r="K173" s="729"/>
      <c r="L173" s="563" t="s">
        <v>184</v>
      </c>
      <c r="M173" s="727"/>
      <c r="N173" s="1"/>
      <c r="O173" s="729"/>
      <c r="P173" s="1"/>
      <c r="Q173" s="727"/>
      <c r="R173" s="1"/>
      <c r="S173" s="729"/>
    </row>
    <row r="174" spans="1:19" ht="13.8" thickBot="1">
      <c r="A174" s="451"/>
      <c r="B174" s="451"/>
      <c r="C174" s="730" t="s">
        <v>531</v>
      </c>
      <c r="D174" s="569" t="s">
        <v>2455</v>
      </c>
      <c r="E174" s="727"/>
      <c r="F174" s="1"/>
      <c r="G174" s="729"/>
      <c r="H174" s="1031" t="s">
        <v>2623</v>
      </c>
      <c r="I174" s="683" t="s">
        <v>1342</v>
      </c>
      <c r="J174" s="1"/>
      <c r="K174" s="602" t="s">
        <v>356</v>
      </c>
      <c r="L174" s="1"/>
      <c r="M174" s="727"/>
      <c r="N174" s="1"/>
      <c r="O174" s="729"/>
      <c r="P174" s="1"/>
      <c r="Q174" s="727"/>
      <c r="R174" s="1"/>
      <c r="S174" s="729"/>
    </row>
    <row r="175" spans="1:19" ht="13.8" thickBot="1">
      <c r="A175" s="451"/>
      <c r="B175" s="451"/>
      <c r="C175" s="730" t="s">
        <v>532</v>
      </c>
      <c r="D175" s="1"/>
      <c r="E175" s="727"/>
      <c r="F175" s="1"/>
      <c r="G175" s="729"/>
      <c r="H175" s="573" t="s">
        <v>1437</v>
      </c>
      <c r="I175" s="665" t="s">
        <v>1717</v>
      </c>
      <c r="J175" s="1"/>
      <c r="K175" s="602" t="s">
        <v>1338</v>
      </c>
      <c r="L175" s="1"/>
      <c r="M175" s="727"/>
      <c r="N175" s="1"/>
      <c r="O175" s="729"/>
      <c r="P175" s="1"/>
      <c r="Q175" s="727"/>
      <c r="R175" s="1"/>
      <c r="S175" s="729"/>
    </row>
    <row r="176" spans="1:19" ht="13.8" thickBot="1">
      <c r="A176" s="451"/>
      <c r="B176" s="451"/>
      <c r="C176" s="730" t="s">
        <v>3899</v>
      </c>
      <c r="D176" s="1031" t="s">
        <v>1341</v>
      </c>
      <c r="E176" s="659" t="s">
        <v>2455</v>
      </c>
      <c r="F176" s="1"/>
      <c r="G176" s="729"/>
      <c r="H176" s="1"/>
      <c r="I176" s="727"/>
      <c r="J176" s="1"/>
      <c r="K176" s="729"/>
      <c r="L176" s="573" t="s">
        <v>2201</v>
      </c>
      <c r="M176" s="1031" t="s">
        <v>2011</v>
      </c>
      <c r="N176" s="1"/>
      <c r="O176" s="729"/>
      <c r="P176" s="1"/>
      <c r="Q176" s="659" t="s">
        <v>191</v>
      </c>
      <c r="R176" s="601" t="s">
        <v>2263</v>
      </c>
      <c r="S176" s="729"/>
    </row>
    <row r="177" spans="1:19" ht="13.8" thickBot="1">
      <c r="A177" s="451"/>
      <c r="B177" s="451"/>
      <c r="C177" s="1437" t="s">
        <v>533</v>
      </c>
      <c r="D177" s="1420" t="s">
        <v>2103</v>
      </c>
      <c r="E177" s="1421"/>
      <c r="F177" s="1421"/>
      <c r="G177" s="1421"/>
      <c r="H177" s="1421"/>
      <c r="I177" s="1421"/>
      <c r="J177" s="1421"/>
      <c r="K177" s="1421"/>
      <c r="L177" s="1421"/>
      <c r="M177" s="1421"/>
      <c r="N177" s="1421"/>
      <c r="O177" s="1421"/>
      <c r="P177" s="1421"/>
      <c r="Q177" s="1421"/>
      <c r="R177" s="1421"/>
      <c r="S177" s="1422"/>
    </row>
    <row r="178" spans="1:19">
      <c r="A178" s="11"/>
      <c r="B178" s="451"/>
      <c r="C178" s="1452"/>
      <c r="D178" s="573" t="s">
        <v>351</v>
      </c>
      <c r="E178" s="683" t="s">
        <v>2775</v>
      </c>
      <c r="F178" s="1"/>
      <c r="G178" s="729"/>
      <c r="H178" s="567" t="s">
        <v>353</v>
      </c>
      <c r="I178" s="569" t="s">
        <v>365</v>
      </c>
      <c r="J178" s="1"/>
      <c r="K178" s="563" t="s">
        <v>366</v>
      </c>
      <c r="L178" s="573" t="s">
        <v>2201</v>
      </c>
      <c r="M178" s="563" t="s">
        <v>2464</v>
      </c>
      <c r="N178" s="598" t="s">
        <v>2994</v>
      </c>
      <c r="O178" s="1"/>
      <c r="P178" s="569" t="s">
        <v>191</v>
      </c>
      <c r="Q178" s="601" t="s">
        <v>2263</v>
      </c>
      <c r="R178" s="1"/>
      <c r="S178" s="729"/>
    </row>
    <row r="179" spans="1:19">
      <c r="A179" s="11"/>
      <c r="B179" s="451"/>
      <c r="C179" s="1452"/>
      <c r="D179" s="624" t="s">
        <v>2776</v>
      </c>
      <c r="E179" s="683" t="s">
        <v>186</v>
      </c>
      <c r="F179" s="1"/>
      <c r="G179" s="729"/>
      <c r="H179" s="1"/>
      <c r="I179" s="665" t="s">
        <v>356</v>
      </c>
      <c r="J179" s="1"/>
      <c r="K179" s="1036" t="s">
        <v>1343</v>
      </c>
      <c r="L179" s="1036" t="s">
        <v>1438</v>
      </c>
      <c r="M179" s="1032" t="s">
        <v>898</v>
      </c>
      <c r="N179" s="1"/>
      <c r="O179" s="1"/>
      <c r="P179" s="1"/>
      <c r="Q179" s="727"/>
      <c r="R179" s="1"/>
      <c r="S179" s="729"/>
    </row>
    <row r="180" spans="1:19" ht="13.8" thickBot="1">
      <c r="A180" s="11"/>
      <c r="B180" s="451"/>
      <c r="C180" s="1438"/>
      <c r="D180" s="1031" t="s">
        <v>1341</v>
      </c>
      <c r="E180" s="665" t="s">
        <v>352</v>
      </c>
      <c r="F180" s="1"/>
      <c r="G180" s="729"/>
      <c r="H180" s="1"/>
      <c r="I180" s="1031" t="s">
        <v>2420</v>
      </c>
      <c r="J180" s="1"/>
      <c r="K180" s="567" t="s">
        <v>357</v>
      </c>
      <c r="L180" s="678" t="s">
        <v>2463</v>
      </c>
      <c r="M180" s="1031" t="s">
        <v>2011</v>
      </c>
      <c r="N180" s="1"/>
      <c r="O180" s="729"/>
      <c r="P180" s="1"/>
      <c r="Q180" s="727"/>
      <c r="R180" s="1"/>
      <c r="S180" s="729"/>
    </row>
    <row r="181" spans="1:19">
      <c r="A181" s="11"/>
      <c r="B181" s="723"/>
      <c r="C181" s="1449" t="s">
        <v>534</v>
      </c>
      <c r="D181" s="727" t="s">
        <v>2975</v>
      </c>
      <c r="E181" s="728"/>
      <c r="F181" s="1"/>
      <c r="G181" s="728"/>
      <c r="H181" s="728"/>
      <c r="I181" s="728"/>
      <c r="J181" s="1"/>
      <c r="K181" s="728"/>
      <c r="L181" s="728"/>
      <c r="M181" s="728"/>
      <c r="N181" s="1"/>
      <c r="O181" s="728"/>
      <c r="P181" s="728"/>
      <c r="Q181" s="728"/>
      <c r="R181" s="1"/>
      <c r="S181" s="729"/>
    </row>
    <row r="182" spans="1:19" ht="13.8" thickBot="1">
      <c r="A182" s="11"/>
      <c r="B182" s="451"/>
      <c r="C182" s="1450"/>
      <c r="D182" s="1"/>
      <c r="E182" s="727"/>
      <c r="F182" s="1"/>
      <c r="G182" s="729"/>
      <c r="H182" s="1032" t="s">
        <v>1437</v>
      </c>
      <c r="I182" s="573" t="s">
        <v>2646</v>
      </c>
      <c r="J182" s="1"/>
      <c r="K182" s="729"/>
      <c r="L182" s="1"/>
      <c r="M182" s="727"/>
      <c r="N182" s="1"/>
      <c r="O182" s="729"/>
      <c r="P182" s="563" t="s">
        <v>2315</v>
      </c>
      <c r="Q182" s="665" t="s">
        <v>2624</v>
      </c>
      <c r="R182" s="1"/>
      <c r="S182" s="729"/>
    </row>
    <row r="183" spans="1:19" ht="13.8" thickBot="1">
      <c r="A183" s="11"/>
      <c r="B183" s="451"/>
      <c r="C183" s="736" t="s">
        <v>535</v>
      </c>
      <c r="D183" s="1"/>
      <c r="E183" s="727"/>
      <c r="F183" s="1"/>
      <c r="G183" s="729"/>
      <c r="H183" s="569" t="s">
        <v>896</v>
      </c>
      <c r="I183" s="727"/>
      <c r="J183" s="1"/>
      <c r="K183" s="729"/>
      <c r="L183" s="1"/>
      <c r="M183" s="727"/>
      <c r="N183" s="1"/>
      <c r="O183" s="729"/>
      <c r="P183" s="563" t="s">
        <v>192</v>
      </c>
      <c r="Q183" s="683" t="s">
        <v>1714</v>
      </c>
      <c r="R183" s="1"/>
      <c r="S183" s="729"/>
    </row>
    <row r="184" spans="1:19" ht="13.8" thickBot="1">
      <c r="A184" s="11"/>
      <c r="B184" s="451"/>
      <c r="C184" s="736" t="s">
        <v>536</v>
      </c>
      <c r="D184" s="1"/>
      <c r="E184" s="659" t="s">
        <v>2455</v>
      </c>
      <c r="F184" s="1"/>
      <c r="G184" s="729"/>
      <c r="H184" s="1"/>
      <c r="I184" s="727"/>
      <c r="J184" s="1"/>
      <c r="K184" s="729"/>
      <c r="L184" s="1"/>
      <c r="M184" s="727"/>
      <c r="N184" s="1"/>
      <c r="O184" s="729"/>
      <c r="P184" s="1"/>
      <c r="Q184" s="727"/>
      <c r="R184" s="1"/>
      <c r="S184" s="729"/>
    </row>
    <row r="185" spans="1:19" ht="13.8" thickBot="1">
      <c r="A185" s="11"/>
      <c r="B185" s="451"/>
      <c r="C185" s="742" t="s">
        <v>2312</v>
      </c>
      <c r="D185" s="1"/>
      <c r="E185" s="727"/>
      <c r="F185" s="1"/>
      <c r="G185" s="729"/>
      <c r="H185" s="1032" t="s">
        <v>1437</v>
      </c>
      <c r="I185" s="573" t="s">
        <v>2646</v>
      </c>
      <c r="J185" s="1"/>
      <c r="K185" s="602" t="s">
        <v>356</v>
      </c>
      <c r="L185" s="1"/>
      <c r="M185" s="727"/>
      <c r="N185" s="1"/>
      <c r="O185" s="729"/>
      <c r="P185" s="1"/>
      <c r="Q185" s="727"/>
      <c r="R185" s="1"/>
      <c r="S185" s="729"/>
    </row>
    <row r="186" spans="1:19">
      <c r="A186" s="11"/>
      <c r="B186" s="451"/>
      <c r="C186" s="1449" t="s">
        <v>3900</v>
      </c>
      <c r="D186" s="563" t="s">
        <v>2414</v>
      </c>
      <c r="E186" s="683" t="s">
        <v>1385</v>
      </c>
      <c r="F186" s="1"/>
      <c r="G186" s="602" t="s">
        <v>352</v>
      </c>
      <c r="H186" s="569" t="s">
        <v>896</v>
      </c>
      <c r="I186" s="727"/>
      <c r="J186" s="1"/>
      <c r="K186" s="729"/>
      <c r="L186" s="1"/>
      <c r="M186" s="727"/>
      <c r="N186" s="1"/>
      <c r="O186" s="729"/>
      <c r="P186" s="563" t="s">
        <v>2315</v>
      </c>
      <c r="Q186" s="683" t="s">
        <v>2259</v>
      </c>
      <c r="R186" s="1"/>
      <c r="S186" s="841" t="s">
        <v>2014</v>
      </c>
    </row>
    <row r="187" spans="1:19" ht="13.8" thickBot="1">
      <c r="A187" s="11"/>
      <c r="B187" s="451"/>
      <c r="C187" s="1450"/>
      <c r="D187" s="569" t="s">
        <v>2306</v>
      </c>
      <c r="E187" s="683" t="s">
        <v>103</v>
      </c>
      <c r="F187" s="1"/>
      <c r="G187" s="729"/>
      <c r="H187" s="1031" t="s">
        <v>2623</v>
      </c>
      <c r="I187" s="727"/>
      <c r="J187" s="1"/>
      <c r="K187" s="729"/>
      <c r="L187" s="1"/>
      <c r="M187" s="727"/>
      <c r="N187" s="1"/>
      <c r="O187" s="729"/>
      <c r="P187" s="1"/>
      <c r="Q187" s="727"/>
      <c r="R187" s="1"/>
      <c r="S187" s="729"/>
    </row>
    <row r="188" spans="1:19" ht="13.8" thickBot="1">
      <c r="A188" s="11"/>
      <c r="B188" s="739" t="s">
        <v>4159</v>
      </c>
      <c r="C188" s="41" t="s">
        <v>537</v>
      </c>
      <c r="D188" s="1"/>
      <c r="E188" s="683" t="s">
        <v>103</v>
      </c>
      <c r="F188" s="1"/>
      <c r="G188" s="729"/>
      <c r="H188" s="1"/>
      <c r="I188" s="727"/>
      <c r="J188" s="1"/>
      <c r="K188" s="729"/>
      <c r="L188" s="1"/>
      <c r="M188" s="727"/>
      <c r="N188" s="1"/>
      <c r="O188" s="729"/>
      <c r="P188" s="1"/>
      <c r="Q188" s="727"/>
      <c r="R188" s="1"/>
      <c r="S188" s="729"/>
    </row>
    <row r="189" spans="1:19" ht="13.8" thickBot="1">
      <c r="A189" s="11"/>
      <c r="B189" s="451"/>
      <c r="C189" s="736" t="s">
        <v>2387</v>
      </c>
      <c r="D189" s="1"/>
      <c r="E189" s="727"/>
      <c r="F189" s="1"/>
      <c r="G189" s="729"/>
      <c r="H189" s="1"/>
      <c r="I189" s="727"/>
      <c r="J189" s="1"/>
      <c r="K189" s="602" t="s">
        <v>2463</v>
      </c>
      <c r="L189" s="573" t="s">
        <v>2201</v>
      </c>
      <c r="M189" s="727"/>
      <c r="N189" s="1"/>
      <c r="O189" s="729"/>
      <c r="P189" s="729"/>
      <c r="Q189" s="727"/>
      <c r="R189" s="1"/>
      <c r="S189" s="729"/>
    </row>
    <row r="190" spans="1:19" ht="15.75" customHeight="1" thickBot="1">
      <c r="A190" s="11"/>
      <c r="B190" s="451"/>
      <c r="C190" s="795" t="s">
        <v>2388</v>
      </c>
      <c r="D190" s="1"/>
      <c r="E190" s="665" t="s">
        <v>1706</v>
      </c>
      <c r="F190" s="1"/>
      <c r="G190" s="729"/>
      <c r="H190" s="1"/>
      <c r="I190" s="683" t="s">
        <v>366</v>
      </c>
      <c r="J190" s="1"/>
      <c r="K190" s="567" t="s">
        <v>357</v>
      </c>
      <c r="L190" s="563" t="s">
        <v>184</v>
      </c>
      <c r="M190" s="683" t="s">
        <v>1427</v>
      </c>
      <c r="N190" s="1"/>
      <c r="O190" s="561" t="s">
        <v>2011</v>
      </c>
      <c r="P190" s="586" t="s">
        <v>191</v>
      </c>
      <c r="Q190" s="683" t="s">
        <v>892</v>
      </c>
      <c r="R190" s="1"/>
      <c r="S190" s="729"/>
    </row>
    <row r="191" spans="1:19" ht="15.75" customHeight="1" thickBot="1">
      <c r="A191" s="11"/>
      <c r="B191" s="451"/>
      <c r="C191" s="789"/>
      <c r="D191" s="1"/>
      <c r="E191" s="727"/>
      <c r="F191" s="1"/>
      <c r="G191" s="729"/>
      <c r="H191" s="1"/>
      <c r="I191" s="665" t="s">
        <v>1717</v>
      </c>
      <c r="J191" s="1"/>
      <c r="K191" s="729"/>
      <c r="L191" s="1036" t="s">
        <v>1343</v>
      </c>
      <c r="M191" s="727"/>
      <c r="N191" s="1"/>
      <c r="O191" s="729"/>
      <c r="P191" s="601" t="s">
        <v>2263</v>
      </c>
      <c r="Q191" s="727"/>
      <c r="R191" s="1"/>
      <c r="S191" s="729"/>
    </row>
    <row r="192" spans="1:19" ht="12" customHeight="1" thickBot="1">
      <c r="A192" s="11"/>
      <c r="B192" s="451"/>
      <c r="C192" s="736" t="s">
        <v>4020</v>
      </c>
      <c r="D192" s="1"/>
      <c r="E192" s="727"/>
      <c r="F192" s="1"/>
      <c r="G192" s="729"/>
      <c r="H192" s="1"/>
      <c r="I192" s="727"/>
      <c r="J192" s="1"/>
      <c r="K192" s="602" t="s">
        <v>2465</v>
      </c>
      <c r="L192" s="573" t="s">
        <v>2465</v>
      </c>
      <c r="M192" s="683" t="s">
        <v>1427</v>
      </c>
      <c r="N192" s="1"/>
      <c r="O192" s="729"/>
      <c r="P192" s="729"/>
      <c r="Q192" s="727"/>
      <c r="R192" s="1"/>
      <c r="S192" s="729"/>
    </row>
    <row r="193" spans="1:19" ht="13.8" thickBot="1">
      <c r="A193" s="11"/>
      <c r="B193" s="451"/>
      <c r="C193" s="736" t="s">
        <v>2389</v>
      </c>
      <c r="D193" s="735" t="s">
        <v>1502</v>
      </c>
      <c r="E193" s="727"/>
      <c r="F193" s="1"/>
      <c r="G193" s="729"/>
      <c r="H193" s="1031" t="s">
        <v>2420</v>
      </c>
      <c r="I193" s="727"/>
      <c r="J193" s="1"/>
      <c r="K193" s="729"/>
      <c r="L193" s="563" t="s">
        <v>184</v>
      </c>
      <c r="M193" s="683" t="s">
        <v>2464</v>
      </c>
      <c r="N193" s="1"/>
      <c r="O193" s="729"/>
      <c r="P193" s="1032" t="s">
        <v>190</v>
      </c>
      <c r="Q193" s="1"/>
      <c r="R193" s="1"/>
      <c r="S193" s="1"/>
    </row>
    <row r="194" spans="1:19" ht="18" thickBot="1">
      <c r="A194" s="1231" t="s">
        <v>4176</v>
      </c>
      <c r="B194" s="451"/>
      <c r="C194" s="736" t="s">
        <v>2390</v>
      </c>
      <c r="D194" s="734"/>
      <c r="E194" s="792"/>
      <c r="F194" s="1"/>
      <c r="G194" s="744"/>
      <c r="H194" s="1032" t="s">
        <v>1437</v>
      </c>
      <c r="I194" s="573" t="s">
        <v>2646</v>
      </c>
      <c r="J194" s="1"/>
      <c r="K194" s="744"/>
      <c r="L194" s="734"/>
      <c r="M194" s="743" t="s">
        <v>897</v>
      </c>
      <c r="N194" s="1"/>
      <c r="O194" s="729"/>
      <c r="P194" s="744"/>
      <c r="Q194" s="792"/>
      <c r="R194" s="1"/>
      <c r="S194" s="744"/>
    </row>
    <row r="195" spans="1:19">
      <c r="A195" s="11"/>
      <c r="B195" s="451"/>
      <c r="C195" s="1449" t="s">
        <v>2391</v>
      </c>
      <c r="D195" s="727" t="s">
        <v>2975</v>
      </c>
      <c r="E195" s="728"/>
      <c r="F195" s="1"/>
      <c r="G195" s="728"/>
      <c r="H195" s="728"/>
      <c r="I195" s="728"/>
      <c r="J195" s="1"/>
      <c r="K195" s="728"/>
      <c r="L195" s="728"/>
      <c r="M195" s="728"/>
      <c r="N195" s="1"/>
      <c r="O195" s="729"/>
      <c r="P195" s="728"/>
      <c r="Q195" s="728"/>
      <c r="R195" s="1"/>
      <c r="S195" s="729"/>
    </row>
    <row r="196" spans="1:19" ht="13.8" thickBot="1">
      <c r="A196" s="11"/>
      <c r="B196" s="451"/>
      <c r="C196" s="1450"/>
      <c r="D196" s="563" t="s">
        <v>2287</v>
      </c>
      <c r="E196" s="727"/>
      <c r="F196" s="1"/>
      <c r="G196" s="729"/>
      <c r="H196" s="573" t="s">
        <v>354</v>
      </c>
      <c r="I196" s="665" t="s">
        <v>2465</v>
      </c>
      <c r="J196" s="1"/>
      <c r="K196" s="567" t="s">
        <v>357</v>
      </c>
      <c r="L196" s="573" t="s">
        <v>2463</v>
      </c>
      <c r="M196" s="727"/>
      <c r="N196" s="1"/>
      <c r="O196" s="729"/>
      <c r="P196" s="729"/>
      <c r="Q196" s="665" t="s">
        <v>2624</v>
      </c>
      <c r="R196" s="1"/>
      <c r="S196" s="729"/>
    </row>
    <row r="197" spans="1:19" ht="13.8" thickBot="1">
      <c r="A197" s="11"/>
      <c r="B197" s="723"/>
      <c r="C197" s="736" t="s">
        <v>1311</v>
      </c>
      <c r="D197" s="563" t="s">
        <v>2287</v>
      </c>
      <c r="E197" s="727"/>
      <c r="F197" s="1"/>
      <c r="G197" s="729"/>
      <c r="H197" s="573" t="s">
        <v>2453</v>
      </c>
      <c r="I197" s="683" t="s">
        <v>2998</v>
      </c>
      <c r="J197" s="1"/>
      <c r="K197" s="602" t="s">
        <v>356</v>
      </c>
      <c r="L197" s="563" t="s">
        <v>1427</v>
      </c>
      <c r="M197" s="1031" t="s">
        <v>2011</v>
      </c>
      <c r="N197" s="1"/>
      <c r="O197" s="729"/>
      <c r="P197" s="1032" t="s">
        <v>190</v>
      </c>
      <c r="R197" s="1"/>
      <c r="S197" s="1"/>
    </row>
    <row r="198" spans="1:19" ht="13.8" thickBot="1">
      <c r="A198" s="11"/>
      <c r="B198" s="451"/>
      <c r="C198" s="736" t="s">
        <v>1312</v>
      </c>
      <c r="D198" s="1087" t="s">
        <v>2417</v>
      </c>
      <c r="E198" s="727"/>
      <c r="F198" s="1"/>
      <c r="G198" s="729"/>
      <c r="H198" s="1"/>
      <c r="I198" s="727"/>
      <c r="J198" s="1"/>
      <c r="K198" s="729"/>
      <c r="L198" s="1"/>
      <c r="M198" s="727"/>
      <c r="N198" s="1"/>
      <c r="O198" s="729"/>
      <c r="P198" s="1"/>
      <c r="Q198" s="727"/>
      <c r="R198" s="1"/>
      <c r="S198" s="729"/>
    </row>
    <row r="199" spans="1:19">
      <c r="A199" s="11"/>
      <c r="B199" s="451"/>
      <c r="C199" s="1449" t="s">
        <v>1313</v>
      </c>
      <c r="D199" s="727" t="s">
        <v>2975</v>
      </c>
      <c r="E199" s="728"/>
      <c r="F199" s="1"/>
      <c r="G199" s="728"/>
      <c r="H199" s="728"/>
      <c r="I199" s="728"/>
      <c r="J199" s="1"/>
      <c r="K199" s="728"/>
      <c r="L199" s="728"/>
      <c r="M199" s="728"/>
      <c r="N199" s="1"/>
      <c r="O199" s="728"/>
      <c r="P199" s="728"/>
      <c r="Q199" s="728"/>
      <c r="R199" s="1"/>
      <c r="S199" s="729"/>
    </row>
    <row r="200" spans="1:19">
      <c r="A200" s="11"/>
      <c r="B200" s="451"/>
      <c r="C200" s="1459"/>
      <c r="D200" s="563" t="s">
        <v>186</v>
      </c>
      <c r="E200" s="727"/>
      <c r="F200" s="1"/>
      <c r="G200" s="729"/>
      <c r="H200" s="569" t="s">
        <v>896</v>
      </c>
      <c r="I200" s="727"/>
      <c r="J200" s="1"/>
      <c r="K200" s="729"/>
      <c r="L200" s="1"/>
      <c r="M200" s="727"/>
      <c r="N200" s="1"/>
      <c r="O200" s="729"/>
      <c r="P200" s="563" t="s">
        <v>1714</v>
      </c>
      <c r="Q200" s="683" t="s">
        <v>578</v>
      </c>
      <c r="R200" s="1"/>
      <c r="S200" s="602" t="s">
        <v>846</v>
      </c>
    </row>
    <row r="201" spans="1:19" ht="13.8" thickBot="1">
      <c r="A201" s="11"/>
      <c r="B201" s="451"/>
      <c r="C201" s="1450"/>
      <c r="D201" s="1"/>
      <c r="E201" s="727"/>
      <c r="F201" s="1"/>
      <c r="G201" s="729"/>
      <c r="H201" s="1"/>
      <c r="I201" s="727"/>
      <c r="J201" s="1"/>
      <c r="K201" s="729"/>
      <c r="L201" s="1"/>
      <c r="M201" s="727"/>
      <c r="N201" s="1"/>
      <c r="O201" s="729"/>
      <c r="P201" s="1"/>
      <c r="Q201" s="683" t="s">
        <v>892</v>
      </c>
      <c r="R201" s="1"/>
      <c r="S201" s="729"/>
    </row>
    <row r="202" spans="1:19">
      <c r="A202" s="11"/>
      <c r="B202" s="451"/>
      <c r="C202" s="1449" t="s">
        <v>1314</v>
      </c>
      <c r="D202" s="727" t="s">
        <v>954</v>
      </c>
      <c r="E202" s="728"/>
      <c r="F202" s="1"/>
      <c r="G202" s="728"/>
      <c r="H202" s="728"/>
      <c r="I202" s="728"/>
      <c r="J202" s="1"/>
      <c r="K202" s="728"/>
      <c r="L202" s="728"/>
      <c r="M202" s="728"/>
      <c r="N202" s="1"/>
      <c r="O202" s="728"/>
      <c r="P202" s="728"/>
      <c r="Q202" s="728"/>
      <c r="R202" s="1"/>
      <c r="S202" s="729"/>
    </row>
    <row r="203" spans="1:19" ht="13.8" thickBot="1">
      <c r="A203" s="11"/>
      <c r="B203" s="451"/>
      <c r="C203" s="1450"/>
      <c r="D203" s="573" t="s">
        <v>352</v>
      </c>
      <c r="E203" s="727"/>
      <c r="F203" s="1"/>
      <c r="G203" s="729"/>
      <c r="H203" s="1031" t="s">
        <v>2623</v>
      </c>
      <c r="I203" s="665" t="s">
        <v>2453</v>
      </c>
      <c r="J203" s="1"/>
      <c r="K203" s="602" t="s">
        <v>356</v>
      </c>
      <c r="L203" s="1"/>
      <c r="M203" s="727"/>
      <c r="N203" s="1"/>
      <c r="O203" s="729"/>
      <c r="P203" s="1"/>
      <c r="Q203" s="727"/>
      <c r="R203" s="1"/>
      <c r="S203" s="729"/>
    </row>
    <row r="204" spans="1:19" ht="12.75" customHeight="1" thickBot="1">
      <c r="A204" s="11"/>
      <c r="B204" s="451"/>
      <c r="C204" s="736" t="s">
        <v>1315</v>
      </c>
      <c r="D204" s="735" t="s">
        <v>1502</v>
      </c>
      <c r="E204" s="727"/>
      <c r="F204" s="1"/>
      <c r="G204" s="586" t="s">
        <v>1341</v>
      </c>
      <c r="H204" s="569" t="s">
        <v>2623</v>
      </c>
      <c r="I204" s="683" t="s">
        <v>2419</v>
      </c>
      <c r="J204" s="1"/>
      <c r="K204" s="729"/>
      <c r="L204" s="573" t="s">
        <v>2201</v>
      </c>
      <c r="M204" s="727"/>
      <c r="N204" s="1"/>
      <c r="O204" s="729"/>
      <c r="P204" s="563" t="s">
        <v>1714</v>
      </c>
      <c r="Q204" s="727"/>
      <c r="R204" s="1"/>
      <c r="S204" s="729"/>
    </row>
    <row r="205" spans="1:19" ht="12" customHeight="1" thickBot="1">
      <c r="A205" s="11"/>
      <c r="B205" s="451"/>
      <c r="C205" s="736" t="s">
        <v>1316</v>
      </c>
      <c r="D205" s="727" t="s">
        <v>2975</v>
      </c>
      <c r="E205" s="728"/>
      <c r="F205" s="1"/>
      <c r="G205" s="728"/>
      <c r="H205" s="728"/>
      <c r="I205" s="728"/>
      <c r="J205" s="1"/>
      <c r="K205" s="728"/>
      <c r="L205" s="728"/>
      <c r="M205" s="728"/>
      <c r="N205" s="1"/>
      <c r="O205" s="728"/>
      <c r="P205" s="728"/>
      <c r="Q205" s="728"/>
      <c r="R205" s="1"/>
      <c r="S205" s="729"/>
    </row>
    <row r="206" spans="1:19" ht="13.5" customHeight="1" thickBot="1">
      <c r="A206" s="11"/>
      <c r="B206" s="739" t="s">
        <v>4161</v>
      </c>
      <c r="C206" s="736" t="s">
        <v>1317</v>
      </c>
      <c r="D206" s="1"/>
      <c r="E206" s="683" t="s">
        <v>103</v>
      </c>
      <c r="F206" s="1"/>
      <c r="G206" s="729"/>
      <c r="H206" s="573" t="s">
        <v>354</v>
      </c>
      <c r="I206" s="665" t="s">
        <v>362</v>
      </c>
      <c r="J206" s="1"/>
      <c r="K206" s="602" t="s">
        <v>1711</v>
      </c>
      <c r="L206" s="563" t="s">
        <v>184</v>
      </c>
      <c r="M206" s="1036" t="s">
        <v>1438</v>
      </c>
      <c r="N206" s="1"/>
      <c r="O206" s="729"/>
      <c r="P206" s="563" t="s">
        <v>2259</v>
      </c>
      <c r="Q206" s="727"/>
      <c r="R206" s="1"/>
      <c r="S206" s="729"/>
    </row>
    <row r="207" spans="1:19" ht="13.8" thickBot="1">
      <c r="A207" s="11"/>
      <c r="B207" s="451"/>
      <c r="C207" s="1449" t="s">
        <v>1318</v>
      </c>
      <c r="D207" s="1"/>
      <c r="E207" s="847" t="s">
        <v>1387</v>
      </c>
      <c r="F207" s="1"/>
      <c r="G207" s="729"/>
      <c r="H207" s="573" t="s">
        <v>354</v>
      </c>
      <c r="I207" s="665" t="s">
        <v>362</v>
      </c>
      <c r="J207" s="1"/>
      <c r="K207" s="1036" t="s">
        <v>1343</v>
      </c>
      <c r="L207" s="1"/>
      <c r="M207" s="743" t="s">
        <v>184</v>
      </c>
      <c r="N207" s="1"/>
      <c r="O207" s="586" t="s">
        <v>369</v>
      </c>
      <c r="P207" s="563" t="s">
        <v>192</v>
      </c>
      <c r="Q207" s="671" t="s">
        <v>191</v>
      </c>
      <c r="R207" s="1"/>
      <c r="S207" s="841" t="s">
        <v>2014</v>
      </c>
    </row>
    <row r="208" spans="1:19" ht="13.8" thickBot="1">
      <c r="A208" s="11"/>
      <c r="B208" s="399"/>
      <c r="C208" s="1450"/>
      <c r="D208" s="734"/>
      <c r="E208" s="792"/>
      <c r="F208" s="1"/>
      <c r="G208" s="744"/>
      <c r="H208" s="734"/>
      <c r="I208" s="743" t="s">
        <v>366</v>
      </c>
      <c r="J208" s="1"/>
      <c r="K208" s="744"/>
      <c r="L208" s="734"/>
      <c r="M208" s="792"/>
      <c r="N208" s="1"/>
      <c r="O208" s="744"/>
      <c r="P208" s="734"/>
      <c r="Q208" s="601" t="s">
        <v>2263</v>
      </c>
      <c r="R208" s="1"/>
      <c r="S208" s="853" t="s">
        <v>2299</v>
      </c>
    </row>
    <row r="209" spans="1:19" ht="13.8" thickBot="1">
      <c r="A209" s="11"/>
      <c r="B209" s="451"/>
      <c r="C209" s="1437" t="s">
        <v>1319</v>
      </c>
      <c r="D209" s="727" t="s">
        <v>2975</v>
      </c>
      <c r="E209" s="728"/>
      <c r="F209" s="1"/>
      <c r="G209" s="728"/>
      <c r="H209" s="728"/>
      <c r="I209" s="728"/>
      <c r="J209" s="1"/>
      <c r="K209" s="728"/>
      <c r="L209" s="728"/>
      <c r="M209" s="728"/>
      <c r="N209" s="1"/>
      <c r="O209" s="728"/>
      <c r="P209" s="728"/>
      <c r="Q209" s="728"/>
      <c r="R209" s="1"/>
      <c r="S209" s="729"/>
    </row>
    <row r="210" spans="1:19">
      <c r="A210" s="11"/>
      <c r="B210" s="451"/>
      <c r="C210" s="1452"/>
      <c r="D210" s="807" t="s">
        <v>1502</v>
      </c>
      <c r="E210" s="828" t="s">
        <v>2775</v>
      </c>
      <c r="F210" s="1"/>
      <c r="G210" s="826"/>
      <c r="H210" s="650" t="s">
        <v>896</v>
      </c>
      <c r="I210" s="828" t="s">
        <v>1342</v>
      </c>
      <c r="J210" s="584" t="s">
        <v>2456</v>
      </c>
      <c r="K210" s="826"/>
      <c r="L210" s="1036" t="s">
        <v>1438</v>
      </c>
      <c r="M210" s="842"/>
      <c r="N210" s="1"/>
      <c r="O210" s="826"/>
      <c r="P210" s="562" t="s">
        <v>1714</v>
      </c>
      <c r="Q210" s="857" t="s">
        <v>2265</v>
      </c>
      <c r="R210" s="1"/>
      <c r="S210" s="826"/>
    </row>
    <row r="211" spans="1:19" ht="13.8" thickBot="1">
      <c r="A211" s="11"/>
      <c r="B211" s="451"/>
      <c r="C211" s="1438"/>
      <c r="D211" s="573" t="s">
        <v>352</v>
      </c>
      <c r="E211" s="727"/>
      <c r="F211" s="1"/>
      <c r="G211" s="729"/>
      <c r="H211" s="1031" t="s">
        <v>2623</v>
      </c>
      <c r="I211" s="727"/>
      <c r="J211" s="1"/>
      <c r="K211" s="729"/>
      <c r="L211" s="1"/>
      <c r="M211" s="727"/>
      <c r="N211" s="1"/>
      <c r="O211" s="729"/>
      <c r="P211" s="1"/>
      <c r="Q211" s="727"/>
      <c r="R211" s="1"/>
      <c r="S211" s="729"/>
    </row>
    <row r="212" spans="1:19" ht="13.8" thickBot="1">
      <c r="A212" s="11"/>
      <c r="B212" s="451"/>
      <c r="C212" s="736" t="s">
        <v>1320</v>
      </c>
      <c r="D212" s="573" t="s">
        <v>352</v>
      </c>
      <c r="E212" s="727"/>
      <c r="F212" s="1"/>
      <c r="G212" s="729"/>
      <c r="H212" s="1"/>
      <c r="I212" s="727"/>
      <c r="J212" s="1"/>
      <c r="K212" s="729"/>
      <c r="L212" s="1"/>
      <c r="M212" s="727"/>
      <c r="N212" s="1"/>
      <c r="O212" s="729"/>
      <c r="P212" s="1"/>
      <c r="Q212" s="727"/>
      <c r="R212" s="1"/>
      <c r="S212" s="729"/>
    </row>
    <row r="213" spans="1:19">
      <c r="A213" s="11"/>
      <c r="B213" s="451"/>
      <c r="C213" s="1449" t="s">
        <v>4207</v>
      </c>
      <c r="D213" s="727" t="s">
        <v>960</v>
      </c>
      <c r="E213" s="728"/>
      <c r="F213" s="1"/>
      <c r="G213" s="728"/>
      <c r="H213" s="728"/>
      <c r="I213" s="728"/>
      <c r="J213" s="1"/>
      <c r="K213" s="728"/>
      <c r="L213" s="728"/>
      <c r="M213" s="728"/>
      <c r="N213" s="1"/>
      <c r="O213" s="728"/>
      <c r="P213" s="728"/>
      <c r="Q213" s="728"/>
      <c r="R213" s="1"/>
      <c r="S213" s="729"/>
    </row>
    <row r="214" spans="1:19">
      <c r="A214" s="11"/>
      <c r="B214" s="451"/>
      <c r="C214" s="1459"/>
      <c r="D214" s="563" t="s">
        <v>2287</v>
      </c>
      <c r="E214" s="683" t="s">
        <v>186</v>
      </c>
      <c r="F214" s="1"/>
      <c r="G214" s="602" t="s">
        <v>1705</v>
      </c>
      <c r="H214" s="1"/>
      <c r="I214" s="727"/>
      <c r="J214" s="1"/>
      <c r="K214" s="855" t="s">
        <v>360</v>
      </c>
      <c r="L214" s="563" t="s">
        <v>1427</v>
      </c>
      <c r="M214" s="683" t="s">
        <v>897</v>
      </c>
      <c r="N214" s="1"/>
      <c r="O214" s="729"/>
      <c r="P214" s="1"/>
      <c r="Q214" s="659" t="s">
        <v>2211</v>
      </c>
      <c r="R214" s="1"/>
      <c r="S214" s="729"/>
    </row>
    <row r="215" spans="1:19" ht="13.8" thickBot="1">
      <c r="A215" s="11"/>
      <c r="B215" s="451"/>
      <c r="C215" s="1450"/>
      <c r="D215" s="1031" t="s">
        <v>1341</v>
      </c>
      <c r="E215" s="683" t="s">
        <v>103</v>
      </c>
      <c r="F215" s="1"/>
      <c r="G215" s="729"/>
      <c r="H215" s="1"/>
      <c r="I215" s="727"/>
      <c r="J215" s="1"/>
      <c r="K215" s="729"/>
      <c r="L215" s="573" t="s">
        <v>2201</v>
      </c>
      <c r="M215" s="1031" t="s">
        <v>2011</v>
      </c>
      <c r="N215" s="1"/>
      <c r="O215" s="729"/>
      <c r="P215" s="1"/>
      <c r="Q215" s="1032" t="s">
        <v>190</v>
      </c>
      <c r="R215" s="1"/>
      <c r="S215" s="729"/>
    </row>
    <row r="216" spans="1:19" ht="13.8" thickBot="1">
      <c r="A216" s="11"/>
      <c r="B216" s="451"/>
      <c r="C216" s="736" t="s">
        <v>1321</v>
      </c>
      <c r="D216" s="573" t="s">
        <v>1705</v>
      </c>
      <c r="E216" s="727"/>
      <c r="F216" s="1"/>
      <c r="G216" s="729"/>
      <c r="H216" s="1"/>
      <c r="I216" s="665" t="s">
        <v>356</v>
      </c>
      <c r="J216" s="1"/>
      <c r="K216" s="602" t="s">
        <v>2465</v>
      </c>
      <c r="L216" s="1031" t="s">
        <v>2459</v>
      </c>
      <c r="M216" s="727"/>
      <c r="N216" s="1"/>
      <c r="O216" s="729"/>
      <c r="P216" s="1"/>
      <c r="Q216" s="727"/>
      <c r="R216" s="1"/>
      <c r="S216" s="729"/>
    </row>
    <row r="217" spans="1:19">
      <c r="A217" s="11"/>
      <c r="B217" s="451"/>
      <c r="C217" s="1449" t="s">
        <v>3893</v>
      </c>
      <c r="D217" s="1"/>
      <c r="E217" s="727"/>
      <c r="F217" s="1"/>
      <c r="G217" s="729"/>
      <c r="H217" s="573" t="s">
        <v>354</v>
      </c>
      <c r="I217" s="665" t="s">
        <v>362</v>
      </c>
      <c r="J217" s="1"/>
      <c r="K217" s="567" t="s">
        <v>366</v>
      </c>
      <c r="L217" s="563" t="s">
        <v>184</v>
      </c>
      <c r="M217" s="727"/>
      <c r="N217" s="1"/>
      <c r="O217" s="729"/>
      <c r="P217" s="1"/>
      <c r="Q217" s="727"/>
      <c r="R217" s="1"/>
      <c r="S217" s="729"/>
    </row>
    <row r="218" spans="1:19" ht="13.8" thickBot="1">
      <c r="A218" s="11"/>
      <c r="B218" s="451"/>
      <c r="C218" s="1450"/>
      <c r="D218" s="1"/>
      <c r="E218" s="727"/>
      <c r="F218" s="1"/>
      <c r="G218" s="729"/>
      <c r="H218" s="1032" t="s">
        <v>1437</v>
      </c>
      <c r="I218" s="665" t="s">
        <v>1717</v>
      </c>
      <c r="J218" s="573" t="s">
        <v>2646</v>
      </c>
      <c r="K218" s="602" t="s">
        <v>1711</v>
      </c>
      <c r="L218" s="573" t="s">
        <v>2463</v>
      </c>
      <c r="M218" s="727"/>
      <c r="N218" s="1"/>
      <c r="O218" s="729"/>
      <c r="P218" s="1"/>
      <c r="Q218" s="727"/>
      <c r="R218" s="1"/>
      <c r="S218" s="729"/>
    </row>
    <row r="219" spans="1:19" ht="13.8" thickBot="1">
      <c r="A219" s="11"/>
      <c r="B219" s="451"/>
      <c r="C219" s="736" t="s">
        <v>961</v>
      </c>
      <c r="D219" s="573" t="s">
        <v>1333</v>
      </c>
      <c r="E219" s="665" t="s">
        <v>1706</v>
      </c>
      <c r="F219" s="1"/>
      <c r="G219" s="729"/>
      <c r="H219" s="1"/>
      <c r="I219" s="727"/>
      <c r="J219" s="1"/>
      <c r="K219" s="729"/>
      <c r="L219" s="1"/>
      <c r="M219" s="727"/>
      <c r="N219" s="1"/>
      <c r="O219" s="729"/>
      <c r="P219" s="1"/>
      <c r="Q219" s="727"/>
      <c r="R219" s="1"/>
      <c r="S219" s="729"/>
    </row>
    <row r="220" spans="1:19" ht="13.8" thickBot="1">
      <c r="A220" s="11"/>
      <c r="B220" s="451"/>
      <c r="C220" s="736" t="s">
        <v>1322</v>
      </c>
      <c r="D220" s="1"/>
      <c r="E220" s="727"/>
      <c r="F220" s="1"/>
      <c r="G220" s="729"/>
      <c r="H220" s="1"/>
      <c r="I220" s="727"/>
      <c r="J220" s="1"/>
      <c r="K220" s="729"/>
      <c r="L220" s="1"/>
      <c r="M220" s="683" t="s">
        <v>2464</v>
      </c>
      <c r="N220" s="1"/>
      <c r="O220" s="729"/>
      <c r="P220" s="598" t="s">
        <v>2205</v>
      </c>
      <c r="Q220" s="727"/>
      <c r="R220" s="1"/>
      <c r="S220" s="729"/>
    </row>
    <row r="221" spans="1:19">
      <c r="A221" s="11"/>
      <c r="B221" s="739" t="s">
        <v>4169</v>
      </c>
      <c r="C221" s="1449" t="s">
        <v>1323</v>
      </c>
      <c r="D221" s="1"/>
      <c r="E221" s="683" t="s">
        <v>1387</v>
      </c>
      <c r="F221" s="1"/>
      <c r="G221" s="729"/>
      <c r="H221" s="1"/>
      <c r="I221" s="683" t="s">
        <v>2419</v>
      </c>
      <c r="J221" s="1"/>
      <c r="K221" s="567" t="s">
        <v>366</v>
      </c>
      <c r="L221" s="569" t="s">
        <v>369</v>
      </c>
      <c r="M221" s="683" t="s">
        <v>184</v>
      </c>
      <c r="N221" s="1"/>
      <c r="O221" s="729"/>
      <c r="P221" s="563" t="s">
        <v>2315</v>
      </c>
      <c r="Q221" s="727"/>
      <c r="R221" s="1"/>
      <c r="S221" s="841" t="s">
        <v>2014</v>
      </c>
    </row>
    <row r="222" spans="1:19" ht="13.8" thickBot="1">
      <c r="A222" s="11"/>
      <c r="B222" s="451"/>
      <c r="C222" s="1450"/>
      <c r="D222" s="1"/>
      <c r="E222" s="727"/>
      <c r="F222" s="1"/>
      <c r="G222" s="729"/>
      <c r="H222" s="1"/>
      <c r="I222" s="727"/>
      <c r="J222" s="1"/>
      <c r="K222" s="602" t="s">
        <v>1711</v>
      </c>
      <c r="L222" s="1"/>
      <c r="M222" s="683" t="s">
        <v>2464</v>
      </c>
      <c r="N222" s="1"/>
      <c r="O222" s="729"/>
      <c r="P222" s="1"/>
      <c r="Q222" s="727"/>
      <c r="R222" s="1"/>
      <c r="S222" s="853" t="s">
        <v>2299</v>
      </c>
    </row>
    <row r="223" spans="1:19">
      <c r="A223" s="11"/>
      <c r="B223" s="451"/>
      <c r="C223" s="1460" t="s">
        <v>1324</v>
      </c>
      <c r="D223" s="573" t="s">
        <v>352</v>
      </c>
      <c r="E223" s="727"/>
      <c r="F223" s="1"/>
      <c r="G223" s="729"/>
      <c r="H223" s="569" t="s">
        <v>896</v>
      </c>
      <c r="I223" s="683" t="s">
        <v>1342</v>
      </c>
      <c r="J223" s="1"/>
      <c r="K223" s="567" t="s">
        <v>366</v>
      </c>
      <c r="L223" s="1"/>
      <c r="M223" s="727"/>
      <c r="N223" s="1"/>
      <c r="O223" s="729"/>
      <c r="P223" s="1"/>
      <c r="Q223" s="727"/>
      <c r="R223" s="1"/>
      <c r="S223" s="729"/>
    </row>
    <row r="224" spans="1:19">
      <c r="A224" s="11"/>
      <c r="B224" s="451"/>
      <c r="C224" s="1461"/>
      <c r="D224" s="1"/>
      <c r="E224" s="727"/>
      <c r="F224" s="1"/>
      <c r="G224" s="729"/>
      <c r="H224" s="573" t="s">
        <v>354</v>
      </c>
      <c r="I224" s="665" t="s">
        <v>356</v>
      </c>
      <c r="J224" s="1"/>
      <c r="K224" s="1032" t="s">
        <v>1437</v>
      </c>
      <c r="L224" s="1"/>
      <c r="M224" s="727"/>
      <c r="N224" s="1"/>
      <c r="O224" s="729"/>
      <c r="P224" s="1"/>
      <c r="Q224" s="727"/>
      <c r="R224" s="1"/>
      <c r="S224" s="729"/>
    </row>
    <row r="225" spans="1:19" ht="13.8" thickBot="1">
      <c r="A225" s="11"/>
      <c r="B225" s="399"/>
      <c r="C225" s="1462"/>
      <c r="D225" s="1"/>
      <c r="E225" s="727"/>
      <c r="F225" s="1"/>
      <c r="G225" s="729"/>
      <c r="H225" s="573" t="s">
        <v>362</v>
      </c>
      <c r="I225" s="665" t="s">
        <v>1717</v>
      </c>
      <c r="J225" s="1"/>
      <c r="K225" s="602" t="s">
        <v>2463</v>
      </c>
      <c r="L225" s="1"/>
      <c r="M225" s="727"/>
      <c r="N225" s="1"/>
      <c r="O225" s="729"/>
      <c r="P225" s="1"/>
      <c r="Q225" s="727"/>
      <c r="R225" s="1"/>
      <c r="S225" s="729"/>
    </row>
    <row r="226" spans="1:19" ht="13.8" thickBot="1">
      <c r="A226" s="4"/>
      <c r="B226" s="451"/>
      <c r="C226" s="730" t="s">
        <v>1325</v>
      </c>
      <c r="D226" s="1"/>
      <c r="E226" s="727"/>
      <c r="F226" s="1"/>
      <c r="G226" s="729"/>
      <c r="H226" s="1"/>
      <c r="I226" s="727"/>
      <c r="J226" s="1"/>
      <c r="K226" s="729"/>
      <c r="L226" s="1"/>
      <c r="M226" s="727"/>
      <c r="N226" s="1"/>
      <c r="O226" s="729"/>
      <c r="P226" s="1"/>
      <c r="Q226" s="727"/>
      <c r="R226" s="1"/>
      <c r="S226" s="729"/>
    </row>
    <row r="227" spans="1:19" ht="13.8" thickBot="1">
      <c r="A227" s="11"/>
      <c r="B227" s="451"/>
      <c r="C227" s="730" t="s">
        <v>4203</v>
      </c>
      <c r="D227" s="1"/>
      <c r="E227" s="727"/>
      <c r="F227" s="1"/>
      <c r="G227" s="729"/>
      <c r="H227" s="1"/>
      <c r="I227" s="727"/>
      <c r="J227" s="1"/>
      <c r="K227" s="602" t="s">
        <v>2465</v>
      </c>
      <c r="L227" s="1"/>
      <c r="M227" s="727"/>
      <c r="N227" s="1"/>
      <c r="O227" s="729"/>
      <c r="P227" s="1"/>
      <c r="Q227" s="727"/>
      <c r="R227" s="1"/>
      <c r="S227" s="729"/>
    </row>
    <row r="228" spans="1:19" ht="13.8" thickBot="1">
      <c r="A228" s="11"/>
      <c r="B228" s="451"/>
      <c r="C228" s="730" t="s">
        <v>4204</v>
      </c>
      <c r="D228" s="1"/>
      <c r="E228" s="727"/>
      <c r="F228" s="1"/>
      <c r="G228" s="729"/>
      <c r="H228" s="1"/>
      <c r="I228" s="659" t="s">
        <v>365</v>
      </c>
      <c r="J228" s="1"/>
      <c r="K228" s="729"/>
      <c r="L228" s="1"/>
      <c r="M228" s="727"/>
      <c r="N228" s="1"/>
      <c r="O228" s="729"/>
      <c r="P228" s="1"/>
      <c r="Q228" s="727"/>
      <c r="R228" s="1"/>
      <c r="S228" s="729"/>
    </row>
    <row r="229" spans="1:19" ht="13.8" thickBot="1">
      <c r="A229" s="11"/>
      <c r="B229" s="451"/>
      <c r="C229" s="730" t="s">
        <v>2351</v>
      </c>
      <c r="D229" s="573" t="s">
        <v>351</v>
      </c>
      <c r="E229" s="727"/>
      <c r="F229" s="1"/>
      <c r="G229" s="729"/>
      <c r="H229" s="1"/>
      <c r="I229" s="727"/>
      <c r="J229" s="1"/>
      <c r="K229" s="729"/>
      <c r="L229" s="573" t="s">
        <v>2201</v>
      </c>
      <c r="M229" s="727"/>
      <c r="N229" s="1"/>
      <c r="O229" s="729"/>
      <c r="P229" s="1"/>
      <c r="Q229" s="727"/>
      <c r="R229" s="1"/>
      <c r="S229" s="729"/>
    </row>
    <row r="230" spans="1:19" ht="13.8" thickBot="1">
      <c r="A230" s="11"/>
      <c r="B230" s="451"/>
      <c r="C230" s="730" t="s">
        <v>2352</v>
      </c>
      <c r="D230" s="1"/>
      <c r="E230" s="727"/>
      <c r="F230" s="1"/>
      <c r="G230" s="729"/>
      <c r="H230" s="1"/>
      <c r="I230" s="727"/>
      <c r="J230" s="1"/>
      <c r="K230" s="729"/>
      <c r="L230" s="1"/>
      <c r="M230" s="727"/>
      <c r="N230" s="1"/>
      <c r="O230" s="729"/>
      <c r="P230" s="1"/>
      <c r="Q230" s="727"/>
      <c r="R230" s="1"/>
      <c r="S230" s="729"/>
    </row>
    <row r="231" spans="1:19" ht="13.8" thickBot="1">
      <c r="A231" s="11"/>
      <c r="B231" s="451"/>
      <c r="C231" s="730" t="s">
        <v>2353</v>
      </c>
      <c r="D231" s="1"/>
      <c r="E231" s="727"/>
      <c r="F231" s="1"/>
      <c r="G231" s="729"/>
      <c r="H231" s="1"/>
      <c r="I231" s="683" t="s">
        <v>366</v>
      </c>
      <c r="J231" s="1"/>
      <c r="K231" s="1036" t="s">
        <v>1343</v>
      </c>
      <c r="L231" s="1"/>
      <c r="M231" s="727"/>
      <c r="N231" s="1"/>
      <c r="O231" s="729"/>
      <c r="P231" s="1"/>
      <c r="Q231" s="727"/>
      <c r="R231" s="1"/>
      <c r="S231" s="729"/>
    </row>
    <row r="232" spans="1:19" ht="13.8" thickBot="1">
      <c r="A232" s="11"/>
      <c r="B232" s="451"/>
      <c r="C232" s="730" t="s">
        <v>2398</v>
      </c>
      <c r="D232" s="1"/>
      <c r="E232" s="727"/>
      <c r="F232" s="1"/>
      <c r="G232" s="729"/>
      <c r="H232" s="1"/>
      <c r="I232" s="727"/>
      <c r="J232" s="1"/>
      <c r="K232" s="729"/>
      <c r="L232" s="1"/>
      <c r="M232" s="727"/>
      <c r="N232" s="1"/>
      <c r="O232" s="729"/>
      <c r="P232" s="1"/>
      <c r="Q232" s="727"/>
      <c r="R232" s="1"/>
      <c r="S232" s="586" t="s">
        <v>2054</v>
      </c>
    </row>
    <row r="233" spans="1:19" ht="13.8" thickBot="1">
      <c r="A233" s="11"/>
      <c r="B233" s="451"/>
      <c r="C233" s="730" t="s">
        <v>2468</v>
      </c>
      <c r="D233" s="1"/>
      <c r="E233" s="727"/>
      <c r="F233" s="1"/>
      <c r="G233" s="729"/>
      <c r="H233" s="567" t="s">
        <v>353</v>
      </c>
      <c r="I233" s="727"/>
      <c r="J233" s="1"/>
      <c r="K233" s="729"/>
      <c r="L233" s="1"/>
      <c r="M233" s="727"/>
      <c r="N233" s="1"/>
      <c r="O233" s="729"/>
      <c r="P233" s="1"/>
      <c r="Q233" s="727"/>
      <c r="R233" s="1"/>
      <c r="S233" s="729"/>
    </row>
    <row r="234" spans="1:19" ht="13.8" thickBot="1">
      <c r="A234" s="11"/>
      <c r="B234" s="451"/>
      <c r="C234" s="730" t="s">
        <v>2469</v>
      </c>
      <c r="D234" s="1"/>
      <c r="E234" s="727"/>
      <c r="F234" s="1"/>
      <c r="G234" s="729"/>
      <c r="H234" s="1"/>
      <c r="I234" s="727"/>
      <c r="J234" s="1"/>
      <c r="K234" s="729"/>
      <c r="L234" s="1"/>
      <c r="M234" s="683" t="s">
        <v>2464</v>
      </c>
      <c r="N234" s="1"/>
      <c r="O234" s="729"/>
      <c r="P234" s="1"/>
      <c r="Q234" s="727"/>
      <c r="R234" s="1"/>
      <c r="S234" s="729"/>
    </row>
    <row r="235" spans="1:19" ht="13.8" thickBot="1">
      <c r="A235" s="11"/>
      <c r="B235" s="739" t="s">
        <v>4158</v>
      </c>
      <c r="C235" s="730" t="s">
        <v>2470</v>
      </c>
      <c r="D235" s="1"/>
      <c r="E235" s="727"/>
      <c r="F235" s="1"/>
      <c r="G235" s="729"/>
      <c r="H235" s="1"/>
      <c r="I235" s="727"/>
      <c r="J235" s="1"/>
      <c r="K235" s="729"/>
      <c r="L235" s="1"/>
      <c r="M235" s="727"/>
      <c r="N235" s="1"/>
      <c r="O235" s="729"/>
      <c r="P235" s="1"/>
      <c r="Q235" s="727"/>
      <c r="R235" s="1"/>
      <c r="S235" s="729"/>
    </row>
    <row r="236" spans="1:19" ht="13.8" thickBot="1">
      <c r="A236" s="11"/>
      <c r="B236" s="451"/>
      <c r="C236" s="730" t="s">
        <v>718</v>
      </c>
      <c r="D236" s="573" t="s">
        <v>1705</v>
      </c>
      <c r="E236" s="665" t="s">
        <v>352</v>
      </c>
      <c r="F236" s="1"/>
      <c r="G236" s="729"/>
      <c r="H236" s="1"/>
      <c r="I236" s="665" t="s">
        <v>356</v>
      </c>
      <c r="J236" s="1"/>
      <c r="K236" s="729"/>
      <c r="L236" s="1"/>
      <c r="M236" s="727"/>
      <c r="N236" s="1"/>
      <c r="O236" s="729"/>
      <c r="P236" s="1"/>
      <c r="Q236" s="727"/>
      <c r="R236" s="1"/>
      <c r="S236" s="729"/>
    </row>
    <row r="237" spans="1:19" ht="13.8" thickBot="1">
      <c r="A237" s="11"/>
      <c r="B237" s="451"/>
      <c r="C237" s="730" t="s">
        <v>719</v>
      </c>
      <c r="D237" s="1"/>
      <c r="E237" s="727"/>
      <c r="F237" s="1"/>
      <c r="G237" s="602" t="s">
        <v>2453</v>
      </c>
      <c r="H237" s="563" t="s">
        <v>1707</v>
      </c>
      <c r="I237" s="1031" t="s">
        <v>2623</v>
      </c>
      <c r="J237" s="1"/>
      <c r="K237" s="729"/>
      <c r="L237" s="1"/>
      <c r="M237" s="727"/>
      <c r="N237" s="1"/>
      <c r="O237" s="729"/>
      <c r="P237" s="563" t="s">
        <v>1714</v>
      </c>
      <c r="Q237" s="683" t="s">
        <v>578</v>
      </c>
      <c r="R237" s="1"/>
      <c r="S237" s="729"/>
    </row>
    <row r="238" spans="1:19" ht="13.8" thickBot="1">
      <c r="A238" s="11"/>
      <c r="B238" s="451"/>
      <c r="C238" s="730" t="s">
        <v>720</v>
      </c>
      <c r="D238" s="1"/>
      <c r="E238" s="727"/>
      <c r="F238" s="1"/>
      <c r="G238" s="729"/>
      <c r="H238" s="563" t="s">
        <v>1707</v>
      </c>
      <c r="I238" s="727"/>
      <c r="J238" s="1"/>
      <c r="K238" s="729"/>
      <c r="L238" s="1"/>
      <c r="M238" s="727"/>
      <c r="N238" s="1"/>
      <c r="O238" s="729"/>
      <c r="P238" s="1"/>
      <c r="Q238" s="727"/>
      <c r="R238" s="1"/>
      <c r="S238" s="729"/>
    </row>
    <row r="239" spans="1:19" ht="13.8" thickBot="1">
      <c r="A239" s="11"/>
      <c r="B239" s="451"/>
      <c r="C239" s="730" t="s">
        <v>721</v>
      </c>
      <c r="D239" s="563" t="s">
        <v>1332</v>
      </c>
      <c r="E239" s="727"/>
      <c r="F239" s="1"/>
      <c r="G239" s="729"/>
      <c r="H239" s="1"/>
      <c r="I239" s="727"/>
      <c r="J239" s="1"/>
      <c r="K239" s="729"/>
      <c r="L239" s="1"/>
      <c r="M239" s="727"/>
      <c r="N239" s="1"/>
      <c r="O239" s="729"/>
      <c r="P239" s="1"/>
      <c r="Q239" s="727"/>
      <c r="R239" s="1"/>
      <c r="S239" s="729"/>
    </row>
    <row r="240" spans="1:19" ht="13.8" thickBot="1">
      <c r="A240" s="11"/>
      <c r="B240" s="451"/>
      <c r="C240" s="730" t="s">
        <v>722</v>
      </c>
      <c r="D240" s="1"/>
      <c r="E240" s="727"/>
      <c r="F240" s="1"/>
      <c r="G240" s="729"/>
      <c r="H240" s="1"/>
      <c r="I240" s="727"/>
      <c r="J240" s="1"/>
      <c r="K240" s="729"/>
      <c r="L240" s="1"/>
      <c r="M240" s="727"/>
      <c r="N240" s="1"/>
      <c r="O240" s="729"/>
      <c r="P240" s="1"/>
      <c r="Q240" s="727"/>
      <c r="R240" s="1"/>
      <c r="S240" s="729"/>
    </row>
    <row r="241" spans="1:19" ht="13.8" thickBot="1">
      <c r="A241" s="11"/>
      <c r="B241" s="451"/>
      <c r="C241" s="730" t="s">
        <v>2848</v>
      </c>
      <c r="D241" s="1"/>
      <c r="E241" s="727"/>
      <c r="F241" s="1"/>
      <c r="G241" s="729"/>
      <c r="H241" s="1"/>
      <c r="I241" s="727"/>
      <c r="J241" s="1"/>
      <c r="K241" s="567" t="s">
        <v>2998</v>
      </c>
      <c r="L241" s="1"/>
      <c r="M241" s="683" t="s">
        <v>2997</v>
      </c>
      <c r="N241" s="1"/>
      <c r="O241" s="729"/>
      <c r="P241" s="1"/>
      <c r="Q241" s="727"/>
      <c r="R241" s="1"/>
      <c r="S241" s="729"/>
    </row>
    <row r="242" spans="1:19" ht="13.8" thickBot="1">
      <c r="A242" s="11"/>
      <c r="B242" s="451"/>
      <c r="C242" s="730" t="s">
        <v>723</v>
      </c>
      <c r="D242" s="563" t="s">
        <v>1436</v>
      </c>
      <c r="E242" s="1035" t="s">
        <v>2416</v>
      </c>
      <c r="F242" s="1"/>
      <c r="G242" s="729"/>
      <c r="H242" s="1"/>
      <c r="I242" s="727"/>
      <c r="J242" s="1"/>
      <c r="K242" s="729"/>
      <c r="L242" s="1"/>
      <c r="M242" s="727"/>
      <c r="N242" s="1"/>
      <c r="O242" s="729"/>
      <c r="P242" s="1"/>
      <c r="Q242" s="727"/>
      <c r="R242" s="1"/>
      <c r="S242" s="729"/>
    </row>
    <row r="243" spans="1:19" ht="12.75" customHeight="1" thickBot="1">
      <c r="A243" s="11"/>
      <c r="B243" s="451"/>
      <c r="C243" s="730" t="s">
        <v>724</v>
      </c>
      <c r="D243" s="569" t="s">
        <v>2415</v>
      </c>
      <c r="E243" s="727"/>
      <c r="F243" s="1"/>
      <c r="G243" s="729"/>
      <c r="H243" s="1"/>
      <c r="I243" s="727"/>
      <c r="J243" s="1"/>
      <c r="K243" s="729"/>
      <c r="L243" s="1"/>
      <c r="M243" s="727"/>
      <c r="N243" s="1"/>
      <c r="O243" s="729"/>
      <c r="P243" s="1"/>
      <c r="Q243" s="727"/>
      <c r="R243" s="1"/>
      <c r="S243" s="729"/>
    </row>
    <row r="244" spans="1:19" ht="13.8" thickBot="1">
      <c r="A244" s="11"/>
      <c r="B244" s="451"/>
      <c r="C244" s="730" t="s">
        <v>725</v>
      </c>
      <c r="D244" s="1"/>
      <c r="E244" s="727"/>
      <c r="F244" s="1"/>
      <c r="G244" s="729"/>
      <c r="H244" s="1"/>
      <c r="I244" s="727"/>
      <c r="J244" s="1"/>
      <c r="K244" s="729"/>
      <c r="L244" s="1"/>
      <c r="M244" s="727"/>
      <c r="N244" s="1"/>
      <c r="O244" s="729"/>
      <c r="P244" s="1"/>
      <c r="Q244" s="727"/>
      <c r="R244" s="1"/>
      <c r="S244" s="729"/>
    </row>
    <row r="245" spans="1:19" ht="16.2" thickBot="1">
      <c r="A245" s="914" t="s">
        <v>566</v>
      </c>
      <c r="B245" s="451"/>
      <c r="C245" s="730" t="s">
        <v>727</v>
      </c>
      <c r="D245" s="1"/>
      <c r="E245" s="727"/>
      <c r="F245" s="1"/>
      <c r="G245" s="729"/>
      <c r="H245" s="573" t="s">
        <v>1338</v>
      </c>
      <c r="I245" s="1032" t="s">
        <v>1437</v>
      </c>
      <c r="J245" s="1"/>
      <c r="K245" s="602" t="s">
        <v>1717</v>
      </c>
      <c r="L245" s="1"/>
      <c r="M245" s="727"/>
      <c r="N245" s="1"/>
      <c r="O245" s="729"/>
      <c r="P245" s="598" t="s">
        <v>2205</v>
      </c>
      <c r="Q245" s="727"/>
      <c r="R245" s="1"/>
      <c r="S245" s="729"/>
    </row>
    <row r="246" spans="1:19" ht="13.8" thickBot="1">
      <c r="A246" s="11"/>
      <c r="B246" s="451"/>
      <c r="C246" s="730" t="s">
        <v>728</v>
      </c>
      <c r="D246" s="1031" t="s">
        <v>1341</v>
      </c>
      <c r="E246" s="727"/>
      <c r="F246" s="1"/>
      <c r="G246" s="729"/>
      <c r="H246" s="1"/>
      <c r="I246" s="665" t="s">
        <v>1717</v>
      </c>
      <c r="J246" s="1"/>
      <c r="K246" s="729"/>
      <c r="L246" s="1"/>
      <c r="M246" s="1031" t="s">
        <v>2011</v>
      </c>
      <c r="N246" s="1"/>
      <c r="O246" s="729"/>
      <c r="P246" s="1"/>
      <c r="Q246" s="659" t="s">
        <v>191</v>
      </c>
      <c r="R246" s="601" t="s">
        <v>2263</v>
      </c>
      <c r="S246" s="729"/>
    </row>
    <row r="247" spans="1:19">
      <c r="A247" s="11"/>
      <c r="B247" s="451"/>
      <c r="C247" s="1423" t="s">
        <v>4205</v>
      </c>
      <c r="D247" s="727" t="s">
        <v>2975</v>
      </c>
      <c r="E247" s="745" t="s">
        <v>1516</v>
      </c>
      <c r="F247" s="1"/>
      <c r="G247" s="745"/>
      <c r="H247" s="745"/>
      <c r="I247" s="745"/>
      <c r="J247" s="1"/>
      <c r="K247" s="745"/>
      <c r="L247" s="745"/>
      <c r="M247" s="745"/>
      <c r="N247" s="1"/>
      <c r="O247" s="745"/>
      <c r="P247" s="745"/>
      <c r="Q247" s="745"/>
      <c r="R247" s="1"/>
      <c r="S247" s="746"/>
    </row>
    <row r="248" spans="1:19" ht="13.8" thickBot="1">
      <c r="A248" s="11"/>
      <c r="B248" s="451"/>
      <c r="C248" s="1424"/>
      <c r="D248" s="1"/>
      <c r="E248" s="727"/>
      <c r="F248" s="1"/>
      <c r="G248" s="729"/>
      <c r="H248" s="569" t="s">
        <v>896</v>
      </c>
      <c r="I248" s="727"/>
      <c r="J248" s="1"/>
      <c r="K248" s="729"/>
      <c r="L248" s="1"/>
      <c r="M248" s="727"/>
      <c r="N248" s="1"/>
      <c r="O248" s="729"/>
      <c r="P248" s="1"/>
      <c r="Q248" s="727"/>
      <c r="R248" s="1"/>
      <c r="S248" s="729"/>
    </row>
    <row r="249" spans="1:19" ht="13.8" thickBot="1">
      <c r="A249" s="11"/>
      <c r="B249" s="451"/>
      <c r="C249" s="730" t="s">
        <v>729</v>
      </c>
      <c r="D249" s="734"/>
      <c r="E249" s="734"/>
      <c r="F249" s="734"/>
      <c r="G249" s="734"/>
      <c r="H249" s="678" t="s">
        <v>354</v>
      </c>
      <c r="I249" s="734"/>
      <c r="J249" s="734"/>
      <c r="K249" s="734"/>
      <c r="L249" s="678" t="s">
        <v>2463</v>
      </c>
      <c r="M249" s="837" t="s">
        <v>2201</v>
      </c>
      <c r="N249" s="1"/>
      <c r="O249" s="744"/>
      <c r="P249" s="734"/>
      <c r="Q249" s="734"/>
      <c r="R249" s="734"/>
      <c r="S249" s="734"/>
    </row>
    <row r="250" spans="1:19">
      <c r="A250" s="11"/>
      <c r="B250" s="723"/>
      <c r="C250" s="1463" t="s">
        <v>4202</v>
      </c>
      <c r="D250" s="757" t="s">
        <v>3002</v>
      </c>
      <c r="E250" s="758"/>
      <c r="F250" s="758"/>
      <c r="G250" s="758"/>
      <c r="H250" s="758"/>
      <c r="I250" s="758"/>
      <c r="J250" s="758"/>
      <c r="K250" s="758"/>
      <c r="L250" s="758"/>
      <c r="M250" s="758"/>
      <c r="N250" s="856"/>
      <c r="O250" s="758"/>
      <c r="P250" s="758"/>
      <c r="Q250" s="758"/>
      <c r="R250" s="758"/>
      <c r="S250" s="759"/>
    </row>
    <row r="251" spans="1:19" ht="13.8" thickBot="1">
      <c r="A251" s="11"/>
      <c r="B251" s="451"/>
      <c r="C251" s="1465"/>
      <c r="D251" s="747" t="s">
        <v>2287</v>
      </c>
      <c r="E251" s="748"/>
      <c r="F251" s="748"/>
      <c r="G251" s="748"/>
      <c r="H251" s="748"/>
      <c r="I251" s="748"/>
      <c r="J251" s="748"/>
      <c r="K251" s="748"/>
      <c r="L251" s="748"/>
      <c r="M251" s="748"/>
      <c r="N251" s="748"/>
      <c r="O251" s="748"/>
      <c r="P251" s="748"/>
      <c r="Q251" s="748"/>
      <c r="R251" s="832"/>
      <c r="S251" s="749"/>
    </row>
    <row r="252" spans="1:19">
      <c r="A252" s="11"/>
      <c r="B252" s="451"/>
      <c r="C252" s="1465"/>
      <c r="D252" s="757" t="s">
        <v>3003</v>
      </c>
      <c r="E252" s="758"/>
      <c r="F252" s="758"/>
      <c r="G252" s="758"/>
      <c r="H252" s="758"/>
      <c r="I252" s="758"/>
      <c r="J252" s="758"/>
      <c r="K252" s="758"/>
      <c r="L252" s="758"/>
      <c r="M252" s="758"/>
      <c r="N252" s="758"/>
      <c r="O252" s="758"/>
      <c r="P252" s="758"/>
      <c r="Q252" s="758"/>
      <c r="R252" s="758"/>
      <c r="S252" s="759"/>
    </row>
    <row r="253" spans="1:19" ht="13.8" thickBot="1">
      <c r="A253" s="11"/>
      <c r="B253" s="451"/>
      <c r="C253" s="1465"/>
      <c r="D253" s="752"/>
      <c r="E253" s="734"/>
      <c r="F253" s="734"/>
      <c r="G253" s="734"/>
      <c r="H253" s="734"/>
      <c r="I253" s="734"/>
      <c r="J253" s="734"/>
      <c r="K253" s="734"/>
      <c r="L253" s="734"/>
      <c r="M253" s="732" t="s">
        <v>2464</v>
      </c>
      <c r="N253" s="732"/>
      <c r="O253" s="734"/>
      <c r="P253" s="734"/>
      <c r="Q253" s="734"/>
      <c r="R253" s="792"/>
      <c r="S253" s="753"/>
    </row>
    <row r="254" spans="1:19">
      <c r="A254" s="11"/>
      <c r="B254" s="451"/>
      <c r="C254" s="1465"/>
      <c r="D254" s="760" t="s">
        <v>3004</v>
      </c>
      <c r="E254" s="761"/>
      <c r="F254" s="761"/>
      <c r="G254" s="761"/>
      <c r="H254" s="761"/>
      <c r="I254" s="761"/>
      <c r="J254" s="761"/>
      <c r="K254" s="761"/>
      <c r="L254" s="761"/>
      <c r="M254" s="761"/>
      <c r="N254" s="761"/>
      <c r="O254" s="761"/>
      <c r="P254" s="761"/>
      <c r="Q254" s="761"/>
      <c r="R254" s="761"/>
      <c r="S254" s="762"/>
    </row>
    <row r="255" spans="1:19" ht="13.8" thickBot="1">
      <c r="A255" s="11"/>
      <c r="B255" s="451"/>
      <c r="C255" s="1465"/>
      <c r="D255" s="751" t="s">
        <v>3005</v>
      </c>
      <c r="E255" s="7"/>
      <c r="F255" s="7"/>
      <c r="G255" s="7"/>
      <c r="H255" s="7"/>
      <c r="I255" s="7"/>
      <c r="J255" s="7"/>
      <c r="K255" s="7"/>
      <c r="L255" s="7"/>
      <c r="M255" s="7"/>
      <c r="N255" s="7"/>
      <c r="O255" s="7"/>
      <c r="P255" s="7"/>
      <c r="Q255" s="7"/>
      <c r="R255" s="7"/>
      <c r="S255" s="8"/>
    </row>
    <row r="256" spans="1:19">
      <c r="A256" s="11"/>
      <c r="B256" s="451"/>
      <c r="C256" s="1465"/>
      <c r="D256" s="757" t="s">
        <v>3006</v>
      </c>
      <c r="E256" s="758"/>
      <c r="F256" s="758"/>
      <c r="G256" s="758"/>
      <c r="H256" s="758"/>
      <c r="I256" s="758"/>
      <c r="J256" s="758"/>
      <c r="K256" s="758"/>
      <c r="L256" s="758"/>
      <c r="M256" s="758"/>
      <c r="N256" s="758"/>
      <c r="O256" s="758"/>
      <c r="P256" s="758"/>
      <c r="Q256" s="758"/>
      <c r="R256" s="758"/>
      <c r="S256" s="759"/>
    </row>
    <row r="257" spans="1:19" ht="13.8" thickBot="1">
      <c r="A257" s="11"/>
      <c r="B257" s="451"/>
      <c r="C257" s="1465"/>
      <c r="D257" s="754" t="s">
        <v>1502</v>
      </c>
      <c r="E257" s="611" t="s">
        <v>2775</v>
      </c>
      <c r="G257" s="748"/>
      <c r="H257" s="748"/>
      <c r="I257" s="611" t="s">
        <v>1342</v>
      </c>
      <c r="J257" s="615"/>
      <c r="K257" s="1036" t="s">
        <v>1343</v>
      </c>
      <c r="L257" s="577" t="s">
        <v>2201</v>
      </c>
      <c r="M257" s="748"/>
      <c r="N257" s="748"/>
      <c r="O257" s="748"/>
      <c r="P257" s="611" t="s">
        <v>2259</v>
      </c>
      <c r="Q257" s="611" t="s">
        <v>578</v>
      </c>
      <c r="R257" s="895"/>
      <c r="S257" s="1032" t="s">
        <v>190</v>
      </c>
    </row>
    <row r="258" spans="1:19">
      <c r="A258" s="11"/>
      <c r="B258" s="451"/>
      <c r="C258" s="1465"/>
      <c r="D258" s="757" t="s">
        <v>3901</v>
      </c>
      <c r="E258" s="758"/>
      <c r="F258" s="758"/>
      <c r="G258" s="758"/>
      <c r="H258" s="758"/>
      <c r="I258" s="758"/>
      <c r="J258" s="758"/>
      <c r="K258" s="758"/>
      <c r="L258" s="758"/>
      <c r="M258" s="758"/>
      <c r="N258" s="758"/>
      <c r="O258" s="758"/>
      <c r="P258" s="758"/>
      <c r="Q258" s="758"/>
      <c r="R258" s="758"/>
      <c r="S258" s="759"/>
    </row>
    <row r="259" spans="1:19" ht="13.8" thickBot="1">
      <c r="A259" s="11"/>
      <c r="B259" s="451"/>
      <c r="C259" s="1464"/>
      <c r="D259" s="756" t="s">
        <v>1705</v>
      </c>
      <c r="E259" s="748"/>
      <c r="F259" s="748"/>
      <c r="G259" s="748"/>
      <c r="H259" s="748"/>
      <c r="I259" s="748"/>
      <c r="J259" s="748"/>
      <c r="K259" s="748"/>
      <c r="L259" s="748"/>
      <c r="M259" s="748"/>
      <c r="N259" s="748"/>
      <c r="O259" s="748"/>
      <c r="P259" s="748"/>
      <c r="Q259" s="748"/>
      <c r="R259" s="832"/>
      <c r="S259" s="749"/>
    </row>
    <row r="260" spans="1:19" ht="13.8" thickBot="1">
      <c r="A260" s="11"/>
      <c r="B260" s="451"/>
      <c r="C260" s="1463" t="s">
        <v>3934</v>
      </c>
      <c r="D260" s="757" t="s">
        <v>3008</v>
      </c>
      <c r="E260" s="758"/>
      <c r="F260" s="758"/>
      <c r="G260" s="758"/>
      <c r="H260" s="758"/>
      <c r="I260" s="758"/>
      <c r="J260" s="758"/>
      <c r="K260" s="758"/>
      <c r="L260" s="758"/>
      <c r="M260" s="758"/>
      <c r="N260" s="758"/>
      <c r="O260" s="758"/>
      <c r="P260" s="758"/>
      <c r="Q260" s="758"/>
      <c r="R260" s="758"/>
      <c r="S260" s="759"/>
    </row>
    <row r="261" spans="1:19" ht="13.8" thickBot="1">
      <c r="A261" s="11"/>
      <c r="B261" s="451"/>
      <c r="C261" s="1465"/>
      <c r="D261" s="750"/>
      <c r="E261" s="748"/>
      <c r="F261" s="748"/>
      <c r="G261" s="748"/>
      <c r="H261" s="748"/>
      <c r="I261" s="748"/>
      <c r="J261" s="635" t="s">
        <v>2010</v>
      </c>
      <c r="K261" s="748"/>
      <c r="L261" s="748"/>
      <c r="M261" s="748"/>
      <c r="N261" s="748"/>
      <c r="O261" s="748"/>
      <c r="P261" s="611" t="s">
        <v>1714</v>
      </c>
      <c r="Q261" s="611" t="s">
        <v>578</v>
      </c>
      <c r="R261" s="895"/>
      <c r="S261" s="749"/>
    </row>
    <row r="262" spans="1:19">
      <c r="A262" s="11"/>
      <c r="B262" s="451"/>
      <c r="C262" s="1465"/>
      <c r="D262" s="757" t="s">
        <v>3009</v>
      </c>
      <c r="E262" s="758"/>
      <c r="F262" s="758"/>
      <c r="G262" s="758"/>
      <c r="H262" s="758"/>
      <c r="I262" s="758"/>
      <c r="J262" s="758"/>
      <c r="K262" s="758"/>
      <c r="L262" s="758"/>
      <c r="M262" s="758"/>
      <c r="N262" s="758"/>
      <c r="O262" s="758"/>
      <c r="P262" s="758"/>
      <c r="Q262" s="758"/>
      <c r="R262" s="758"/>
      <c r="S262" s="759"/>
    </row>
    <row r="263" spans="1:19" ht="13.8" thickBot="1">
      <c r="A263" s="11"/>
      <c r="B263" s="451"/>
      <c r="C263" s="1464"/>
      <c r="D263" s="747" t="s">
        <v>1385</v>
      </c>
      <c r="E263" s="607" t="s">
        <v>2455</v>
      </c>
      <c r="G263" s="748"/>
      <c r="H263" s="748"/>
      <c r="I263" s="611" t="s">
        <v>1342</v>
      </c>
      <c r="J263" s="615"/>
      <c r="K263" s="611" t="s">
        <v>366</v>
      </c>
      <c r="L263" s="748"/>
      <c r="M263" s="748"/>
      <c r="N263" s="748"/>
      <c r="O263" s="748"/>
      <c r="P263" s="748"/>
      <c r="Q263" s="748"/>
      <c r="R263" s="832"/>
      <c r="S263" s="749"/>
    </row>
    <row r="264" spans="1:19" ht="13.8" thickBot="1">
      <c r="A264" s="11"/>
      <c r="B264" s="451"/>
      <c r="C264" s="1449" t="s">
        <v>3935</v>
      </c>
      <c r="D264" s="757" t="s">
        <v>3010</v>
      </c>
      <c r="E264" s="758"/>
      <c r="F264" s="758"/>
      <c r="G264" s="758"/>
      <c r="H264" s="758"/>
      <c r="I264" s="758"/>
      <c r="J264" s="758"/>
      <c r="K264" s="758"/>
      <c r="L264" s="758"/>
      <c r="M264" s="758"/>
      <c r="N264" s="758"/>
      <c r="O264" s="758"/>
      <c r="P264" s="758"/>
      <c r="Q264" s="758"/>
      <c r="R264" s="758"/>
      <c r="S264" s="759"/>
    </row>
    <row r="265" spans="1:19">
      <c r="A265" s="11"/>
      <c r="B265" s="451"/>
      <c r="C265" s="1459"/>
      <c r="D265" s="763" t="s">
        <v>2776</v>
      </c>
      <c r="E265" s="563" t="s">
        <v>186</v>
      </c>
      <c r="F265" s="1"/>
      <c r="G265" s="1"/>
      <c r="H265" s="569" t="s">
        <v>896</v>
      </c>
      <c r="I265" s="563" t="s">
        <v>1387</v>
      </c>
      <c r="J265" s="1"/>
      <c r="K265" s="573" t="s">
        <v>356</v>
      </c>
      <c r="L265" s="612" t="s">
        <v>2313</v>
      </c>
      <c r="M265" s="573" t="s">
        <v>2465</v>
      </c>
      <c r="N265" s="1"/>
      <c r="O265" s="1"/>
      <c r="P265" s="563" t="s">
        <v>192</v>
      </c>
      <c r="Q265" s="569" t="s">
        <v>2211</v>
      </c>
      <c r="R265" s="1"/>
      <c r="S265" s="376"/>
    </row>
    <row r="266" spans="1:19" ht="13.8" thickBot="1">
      <c r="A266" s="11"/>
      <c r="B266" s="451"/>
      <c r="C266" s="1459"/>
      <c r="D266" s="750"/>
      <c r="E266" s="611" t="s">
        <v>103</v>
      </c>
      <c r="F266" s="1"/>
      <c r="G266" s="748"/>
      <c r="H266" s="1031" t="s">
        <v>2623</v>
      </c>
      <c r="I266" s="577" t="s">
        <v>1717</v>
      </c>
      <c r="J266" s="1"/>
      <c r="K266" s="577" t="s">
        <v>362</v>
      </c>
      <c r="L266" s="748"/>
      <c r="M266" s="748"/>
      <c r="N266" s="1"/>
      <c r="O266" s="748"/>
      <c r="P266" s="748"/>
      <c r="Q266" s="748"/>
      <c r="R266" s="1"/>
      <c r="S266" s="749"/>
    </row>
    <row r="267" spans="1:19">
      <c r="A267" s="11"/>
      <c r="B267" s="451"/>
      <c r="C267" s="1459"/>
      <c r="D267" s="1466" t="s">
        <v>3011</v>
      </c>
      <c r="E267" s="1467"/>
      <c r="F267" s="1468"/>
      <c r="G267" s="1467"/>
      <c r="H267" s="1467"/>
      <c r="I267" s="1467"/>
      <c r="J267" s="1468"/>
      <c r="K267" s="1467"/>
      <c r="L267" s="1467"/>
      <c r="M267" s="1467"/>
      <c r="N267" s="1468"/>
      <c r="O267" s="1467"/>
      <c r="P267" s="1467"/>
      <c r="Q267" s="1467"/>
      <c r="R267" s="1468"/>
      <c r="S267" s="1469"/>
    </row>
    <row r="268" spans="1:19">
      <c r="A268" s="11"/>
      <c r="B268" s="451"/>
      <c r="C268" s="1459"/>
      <c r="D268" s="764" t="s">
        <v>2414</v>
      </c>
      <c r="E268" s="1"/>
      <c r="G268" s="573" t="s">
        <v>1337</v>
      </c>
      <c r="H268" s="563" t="s">
        <v>1707</v>
      </c>
      <c r="I268" s="563" t="s">
        <v>357</v>
      </c>
      <c r="J268" s="614"/>
      <c r="K268" s="1"/>
      <c r="L268" s="1031" t="s">
        <v>2459</v>
      </c>
      <c r="M268" s="563" t="s">
        <v>897</v>
      </c>
      <c r="O268" s="1"/>
      <c r="P268" s="563" t="s">
        <v>2315</v>
      </c>
      <c r="Q268" s="563" t="s">
        <v>578</v>
      </c>
      <c r="S268" s="765" t="s">
        <v>2624</v>
      </c>
    </row>
    <row r="269" spans="1:19" ht="13.8" thickBot="1">
      <c r="A269" s="11"/>
      <c r="B269" s="451"/>
      <c r="C269" s="1450"/>
      <c r="D269" s="787" t="s">
        <v>2306</v>
      </c>
      <c r="E269" s="734"/>
      <c r="G269" s="678" t="s">
        <v>2453</v>
      </c>
      <c r="H269" s="732" t="s">
        <v>366</v>
      </c>
      <c r="I269" s="732" t="s">
        <v>2419</v>
      </c>
      <c r="K269" s="734"/>
      <c r="L269" s="678" t="s">
        <v>2009</v>
      </c>
      <c r="M269" s="1036" t="s">
        <v>1438</v>
      </c>
      <c r="O269" s="734"/>
      <c r="P269" s="732" t="s">
        <v>1714</v>
      </c>
      <c r="Q269" s="1032" t="s">
        <v>2209</v>
      </c>
      <c r="S269" s="871" t="s">
        <v>846</v>
      </c>
    </row>
    <row r="270" spans="1:19">
      <c r="A270" s="11"/>
      <c r="B270" s="451"/>
      <c r="C270" s="1449" t="s">
        <v>2347</v>
      </c>
      <c r="D270" s="875" t="s">
        <v>4206</v>
      </c>
      <c r="E270" s="784"/>
      <c r="F270" s="784"/>
      <c r="G270" s="784"/>
      <c r="H270" s="784"/>
      <c r="I270" s="784"/>
      <c r="J270" s="784"/>
      <c r="K270" s="784"/>
      <c r="L270" s="784"/>
      <c r="M270" s="784"/>
      <c r="N270" s="784"/>
      <c r="O270" s="784"/>
      <c r="P270" s="784"/>
      <c r="Q270" s="784"/>
      <c r="R270" s="784"/>
      <c r="S270" s="876"/>
    </row>
    <row r="271" spans="1:19">
      <c r="A271" s="11"/>
      <c r="B271" s="451"/>
      <c r="C271" s="1465"/>
      <c r="D271" s="877" t="s">
        <v>1705</v>
      </c>
      <c r="E271" s="825"/>
      <c r="G271" s="825"/>
      <c r="H271" s="825"/>
      <c r="I271" s="825"/>
      <c r="K271" s="825"/>
      <c r="L271" s="825"/>
      <c r="M271" s="825"/>
      <c r="O271" s="825"/>
      <c r="P271" s="825"/>
      <c r="Q271" s="825"/>
      <c r="S271" s="878"/>
    </row>
    <row r="272" spans="1:19">
      <c r="A272" s="11"/>
      <c r="B272" s="451"/>
      <c r="C272" s="1459"/>
      <c r="D272" s="875" t="s">
        <v>574</v>
      </c>
      <c r="E272" s="784"/>
      <c r="F272" s="784"/>
      <c r="G272" s="784"/>
      <c r="H272" s="784"/>
      <c r="I272" s="784"/>
      <c r="J272" s="784"/>
      <c r="K272" s="784"/>
      <c r="L272" s="784"/>
      <c r="M272" s="784"/>
      <c r="N272" s="784"/>
      <c r="O272" s="784"/>
      <c r="P272" s="784"/>
      <c r="Q272" s="784"/>
      <c r="R272" s="784"/>
      <c r="S272" s="876"/>
    </row>
    <row r="273" spans="1:19" ht="13.8" thickBot="1">
      <c r="A273" s="11"/>
      <c r="B273" s="451"/>
      <c r="C273" s="1465"/>
      <c r="D273" s="877" t="s">
        <v>352</v>
      </c>
      <c r="E273" s="881" t="s">
        <v>103</v>
      </c>
      <c r="G273" s="882" t="s">
        <v>2453</v>
      </c>
      <c r="H273" s="1031" t="s">
        <v>2623</v>
      </c>
      <c r="I273" s="825"/>
      <c r="K273" s="825"/>
      <c r="L273" s="825"/>
      <c r="M273" s="825"/>
      <c r="O273" s="825"/>
      <c r="P273" s="825"/>
      <c r="Q273" s="883" t="s">
        <v>2211</v>
      </c>
      <c r="S273" s="878"/>
    </row>
    <row r="274" spans="1:19">
      <c r="A274" s="11"/>
      <c r="B274" s="739" t="s">
        <v>4177</v>
      </c>
      <c r="C274" s="742" t="s">
        <v>4180</v>
      </c>
      <c r="D274" s="875" t="s">
        <v>2499</v>
      </c>
      <c r="E274" s="784"/>
      <c r="F274" s="784"/>
      <c r="G274" s="784"/>
      <c r="H274" s="784"/>
      <c r="I274" s="784"/>
      <c r="J274" s="784"/>
      <c r="K274" s="784"/>
      <c r="L274" s="784"/>
      <c r="M274" s="784"/>
      <c r="N274" s="784"/>
      <c r="O274" s="784"/>
      <c r="P274" s="784"/>
      <c r="Q274" s="784"/>
      <c r="R274" s="784"/>
      <c r="S274" s="876"/>
    </row>
    <row r="275" spans="1:19" ht="13.8" thickBot="1">
      <c r="A275" s="11"/>
      <c r="B275" s="739" t="s">
        <v>4178</v>
      </c>
      <c r="C275" s="805" t="s">
        <v>3927</v>
      </c>
      <c r="D275" s="884"/>
      <c r="E275" s="825"/>
      <c r="G275" s="825"/>
      <c r="H275" s="882" t="s">
        <v>354</v>
      </c>
      <c r="I275" s="825"/>
      <c r="K275" s="825"/>
      <c r="L275" s="825"/>
      <c r="M275" s="882" t="s">
        <v>2465</v>
      </c>
      <c r="O275" s="825"/>
      <c r="P275" s="825"/>
      <c r="Q275" s="825"/>
      <c r="S275" s="878"/>
    </row>
    <row r="276" spans="1:19">
      <c r="A276" s="11"/>
      <c r="B276" s="451"/>
      <c r="C276" s="1449" t="s">
        <v>829</v>
      </c>
      <c r="D276" s="875" t="s">
        <v>2500</v>
      </c>
      <c r="E276" s="784"/>
      <c r="F276" s="784"/>
      <c r="G276" s="784"/>
      <c r="H276" s="784"/>
      <c r="I276" s="784"/>
      <c r="J276" s="784"/>
      <c r="K276" s="784"/>
      <c r="L276" s="784"/>
      <c r="M276" s="784"/>
      <c r="N276" s="784"/>
      <c r="O276" s="784"/>
      <c r="P276" s="784"/>
      <c r="Q276" s="784"/>
      <c r="R276" s="784"/>
      <c r="S276" s="876"/>
    </row>
    <row r="277" spans="1:19" ht="13.8" thickBot="1">
      <c r="A277" s="11"/>
      <c r="B277" s="451"/>
      <c r="C277" s="1465"/>
      <c r="D277" s="872" t="s">
        <v>1705</v>
      </c>
      <c r="E277" s="879" t="s">
        <v>103</v>
      </c>
      <c r="G277" s="873"/>
      <c r="H277" s="873"/>
      <c r="I277" s="879" t="s">
        <v>1342</v>
      </c>
      <c r="K277" s="873"/>
      <c r="L277" s="873"/>
      <c r="M277" s="873"/>
      <c r="O277" s="873"/>
      <c r="P277" s="562" t="s">
        <v>2315</v>
      </c>
      <c r="Q277" s="873"/>
      <c r="S277" s="874"/>
    </row>
    <row r="278" spans="1:19">
      <c r="A278" s="11"/>
      <c r="B278" s="451"/>
      <c r="C278" s="1465"/>
      <c r="D278" s="757" t="s">
        <v>4216</v>
      </c>
      <c r="E278" s="758"/>
      <c r="F278" s="870"/>
      <c r="G278" s="758"/>
      <c r="H278" s="758"/>
      <c r="I278" s="758"/>
      <c r="J278" s="870"/>
      <c r="K278" s="758"/>
      <c r="L278" s="758"/>
      <c r="M278" s="758"/>
      <c r="N278" s="870"/>
      <c r="O278" s="758"/>
      <c r="P278" s="758"/>
      <c r="Q278" s="758"/>
      <c r="R278" s="870"/>
      <c r="S278" s="759"/>
    </row>
    <row r="279" spans="1:19">
      <c r="A279" s="11"/>
      <c r="B279" s="451"/>
      <c r="C279" s="1459"/>
      <c r="D279" s="1"/>
      <c r="E279" s="1"/>
      <c r="F279" s="1"/>
      <c r="G279" s="1"/>
      <c r="H279" s="1"/>
      <c r="I279" s="563" t="s">
        <v>2419</v>
      </c>
      <c r="J279" s="1"/>
      <c r="K279" s="1"/>
      <c r="L279" s="563" t="s">
        <v>1427</v>
      </c>
      <c r="M279" s="1"/>
      <c r="N279" s="1"/>
      <c r="O279" s="1"/>
      <c r="P279" s="1"/>
      <c r="Q279" s="563" t="s">
        <v>578</v>
      </c>
      <c r="R279" s="1"/>
      <c r="S279" s="1"/>
    </row>
    <row r="280" spans="1:19">
      <c r="A280" s="11"/>
      <c r="B280" s="451"/>
      <c r="C280" s="1459"/>
      <c r="D280" s="875" t="s">
        <v>2501</v>
      </c>
      <c r="E280" s="784"/>
      <c r="F280" s="784"/>
      <c r="G280" s="784"/>
      <c r="H280" s="784"/>
      <c r="I280" s="784"/>
      <c r="J280" s="784"/>
      <c r="K280" s="784"/>
      <c r="L280" s="784"/>
      <c r="M280" s="784"/>
      <c r="N280" s="784"/>
      <c r="O280" s="784"/>
      <c r="P280" s="784"/>
      <c r="Q280" s="784"/>
      <c r="R280" s="784"/>
      <c r="S280" s="876"/>
    </row>
    <row r="281" spans="1:19" ht="13.8" thickBot="1">
      <c r="A281" s="11"/>
      <c r="B281" s="451"/>
      <c r="C281" s="1464"/>
      <c r="D281" s="885" t="s">
        <v>2415</v>
      </c>
      <c r="E281" s="825"/>
      <c r="G281" s="825"/>
      <c r="H281" s="825"/>
      <c r="I281" s="825"/>
      <c r="K281" s="825"/>
      <c r="L281" s="825"/>
      <c r="M281" s="825"/>
      <c r="O281" s="825"/>
      <c r="P281" s="825"/>
      <c r="Q281" s="825"/>
      <c r="S281" s="878"/>
    </row>
    <row r="282" spans="1:19">
      <c r="A282" s="11"/>
      <c r="B282" s="451"/>
      <c r="C282" s="1449" t="s">
        <v>2677</v>
      </c>
      <c r="D282" s="875" t="s">
        <v>2504</v>
      </c>
      <c r="E282" s="784"/>
      <c r="F282" s="784"/>
      <c r="G282" s="784"/>
      <c r="H282" s="784"/>
      <c r="I282" s="784"/>
      <c r="J282" s="784"/>
      <c r="K282" s="784"/>
      <c r="L282" s="784"/>
      <c r="M282" s="784"/>
      <c r="N282" s="784"/>
      <c r="O282" s="784"/>
      <c r="P282" s="784"/>
      <c r="Q282" s="784"/>
      <c r="R282" s="784"/>
      <c r="S282" s="876"/>
    </row>
    <row r="283" spans="1:19" ht="13.8" thickBot="1">
      <c r="A283" s="11"/>
      <c r="B283" s="451"/>
      <c r="C283" s="1465"/>
      <c r="D283" s="886" t="s">
        <v>2415</v>
      </c>
      <c r="E283" s="879" t="s">
        <v>1332</v>
      </c>
      <c r="G283" s="873"/>
      <c r="H283" s="873"/>
      <c r="I283" s="873"/>
      <c r="K283" s="873"/>
      <c r="L283" s="873"/>
      <c r="M283" s="879" t="s">
        <v>2464</v>
      </c>
      <c r="O283" s="880" t="s">
        <v>369</v>
      </c>
      <c r="P283" s="873"/>
      <c r="Q283" s="873"/>
      <c r="S283" s="874"/>
    </row>
    <row r="284" spans="1:19">
      <c r="A284" s="11"/>
      <c r="B284" s="451"/>
      <c r="C284" s="1465"/>
      <c r="D284" s="757" t="s">
        <v>4215</v>
      </c>
      <c r="E284" s="758"/>
      <c r="F284" s="870"/>
      <c r="G284" s="758"/>
      <c r="H284" s="758"/>
      <c r="I284" s="758"/>
      <c r="J284" s="870"/>
      <c r="K284" s="758"/>
      <c r="L284" s="758"/>
      <c r="M284" s="758"/>
      <c r="N284" s="870"/>
      <c r="O284" s="758"/>
      <c r="P284" s="758"/>
      <c r="Q284" s="758"/>
      <c r="R284" s="870"/>
      <c r="S284" s="759"/>
    </row>
    <row r="285" spans="1:19">
      <c r="A285" s="11"/>
      <c r="B285" s="451"/>
      <c r="C285" s="1459"/>
      <c r="D285" s="735" t="s">
        <v>1502</v>
      </c>
      <c r="E285" s="563" t="s">
        <v>2775</v>
      </c>
      <c r="F285" s="1"/>
      <c r="G285" s="573" t="s">
        <v>1333</v>
      </c>
      <c r="H285" s="1"/>
      <c r="I285" s="563" t="s">
        <v>1342</v>
      </c>
      <c r="J285" s="1"/>
      <c r="K285" s="563" t="s">
        <v>2998</v>
      </c>
      <c r="L285" s="563" t="s">
        <v>1427</v>
      </c>
      <c r="M285" s="563" t="s">
        <v>184</v>
      </c>
      <c r="N285" s="1"/>
      <c r="O285" s="1"/>
      <c r="P285" s="563" t="s">
        <v>2259</v>
      </c>
      <c r="Q285" s="563" t="s">
        <v>578</v>
      </c>
      <c r="R285" s="1"/>
      <c r="S285" s="1"/>
    </row>
    <row r="286" spans="1:19">
      <c r="A286" s="11"/>
      <c r="B286" s="451"/>
      <c r="C286" s="1459"/>
      <c r="D286" s="563" t="s">
        <v>1332</v>
      </c>
      <c r="E286" s="573" t="s">
        <v>1706</v>
      </c>
      <c r="F286" s="1"/>
      <c r="G286" s="569" t="s">
        <v>2455</v>
      </c>
      <c r="H286" s="1"/>
      <c r="I286" s="573" t="s">
        <v>356</v>
      </c>
      <c r="J286" s="1"/>
      <c r="K286" s="1"/>
      <c r="L286" s="1"/>
      <c r="M286" s="1"/>
      <c r="N286" s="1"/>
      <c r="O286" s="1"/>
      <c r="P286" s="1"/>
      <c r="Q286" s="563" t="s">
        <v>892</v>
      </c>
      <c r="R286" s="1"/>
      <c r="S286" s="1"/>
    </row>
    <row r="287" spans="1:19">
      <c r="A287" s="11"/>
      <c r="B287" s="451"/>
      <c r="C287" s="1459"/>
      <c r="D287" s="875" t="s">
        <v>3902</v>
      </c>
      <c r="E287" s="784"/>
      <c r="F287" s="784"/>
      <c r="G287" s="784"/>
      <c r="H287" s="784"/>
      <c r="I287" s="784"/>
      <c r="J287" s="784"/>
      <c r="K287" s="784"/>
      <c r="L287" s="784"/>
      <c r="M287" s="784"/>
      <c r="N287" s="784"/>
      <c r="O287" s="784"/>
      <c r="P287" s="784"/>
      <c r="Q287" s="784"/>
      <c r="R287" s="784"/>
      <c r="S287" s="876"/>
    </row>
    <row r="288" spans="1:19">
      <c r="A288" s="11"/>
      <c r="B288" s="451"/>
      <c r="C288" s="1465"/>
      <c r="D288" s="877" t="s">
        <v>1333</v>
      </c>
      <c r="E288" s="882" t="s">
        <v>1706</v>
      </c>
      <c r="G288" s="825"/>
      <c r="H288" s="825"/>
      <c r="I288" s="825"/>
      <c r="K288" s="825"/>
      <c r="L288" s="825"/>
      <c r="M288" s="825"/>
      <c r="O288" s="825"/>
      <c r="P288" s="825"/>
      <c r="Q288" s="825"/>
      <c r="S288" s="878"/>
    </row>
    <row r="289" spans="1:19">
      <c r="A289" s="11"/>
      <c r="B289" s="451"/>
      <c r="C289" s="1459"/>
      <c r="D289" s="875" t="s">
        <v>699</v>
      </c>
      <c r="E289" s="784"/>
      <c r="F289" s="784"/>
      <c r="G289" s="784"/>
      <c r="H289" s="784"/>
      <c r="I289" s="784"/>
      <c r="J289" s="784"/>
      <c r="K289" s="784"/>
      <c r="L289" s="784"/>
      <c r="M289" s="784"/>
      <c r="N289" s="784"/>
      <c r="O289" s="784"/>
      <c r="P289" s="784"/>
      <c r="Q289" s="784"/>
      <c r="R289" s="784"/>
      <c r="S289" s="876"/>
    </row>
    <row r="290" spans="1:19">
      <c r="A290" s="11"/>
      <c r="B290" s="451"/>
      <c r="C290" s="1459"/>
      <c r="D290" s="573" t="s">
        <v>1333</v>
      </c>
      <c r="E290" s="573" t="s">
        <v>1705</v>
      </c>
      <c r="F290" s="1"/>
      <c r="G290" s="1"/>
      <c r="H290" s="1031" t="s">
        <v>2420</v>
      </c>
      <c r="I290" s="573" t="s">
        <v>362</v>
      </c>
      <c r="J290" s="1"/>
      <c r="K290" s="563" t="s">
        <v>366</v>
      </c>
      <c r="L290" s="573" t="s">
        <v>2201</v>
      </c>
      <c r="M290" s="563" t="s">
        <v>2997</v>
      </c>
      <c r="N290" s="1"/>
      <c r="O290" s="573" t="s">
        <v>2465</v>
      </c>
      <c r="P290" s="1032" t="s">
        <v>190</v>
      </c>
      <c r="Q290" s="563" t="s">
        <v>578</v>
      </c>
      <c r="R290" s="1"/>
      <c r="S290" s="1"/>
    </row>
    <row r="291" spans="1:19">
      <c r="A291" s="11"/>
      <c r="B291" s="451"/>
      <c r="C291" s="1465"/>
      <c r="D291" s="867" t="s">
        <v>700</v>
      </c>
      <c r="E291" s="856"/>
      <c r="F291" s="870"/>
      <c r="G291" s="856"/>
      <c r="H291" s="856"/>
      <c r="I291" s="856"/>
      <c r="J291" s="870"/>
      <c r="K291" s="856"/>
      <c r="L291" s="856"/>
      <c r="M291" s="856"/>
      <c r="N291" s="870"/>
      <c r="O291" s="856"/>
      <c r="P291" s="856"/>
      <c r="Q291" s="856"/>
      <c r="R291" s="870"/>
      <c r="S291" s="869"/>
    </row>
    <row r="292" spans="1:19" ht="13.8" thickBot="1">
      <c r="A292" s="11"/>
      <c r="B292" s="451"/>
      <c r="C292" s="1465"/>
      <c r="D292" s="756" t="s">
        <v>1706</v>
      </c>
      <c r="E292" s="577" t="s">
        <v>1705</v>
      </c>
      <c r="G292" s="607" t="s">
        <v>2455</v>
      </c>
      <c r="H292" s="748"/>
      <c r="I292" s="748"/>
      <c r="K292" s="1031" t="s">
        <v>2011</v>
      </c>
      <c r="L292" s="611" t="s">
        <v>1427</v>
      </c>
      <c r="M292" s="611" t="s">
        <v>184</v>
      </c>
      <c r="O292" s="611" t="s">
        <v>897</v>
      </c>
      <c r="P292" s="611" t="s">
        <v>2315</v>
      </c>
      <c r="Q292" s="611" t="s">
        <v>1714</v>
      </c>
      <c r="S292" s="749"/>
    </row>
    <row r="293" spans="1:19">
      <c r="A293" s="11"/>
      <c r="B293" s="451"/>
      <c r="C293" s="1465"/>
      <c r="D293" s="757" t="s">
        <v>701</v>
      </c>
      <c r="E293" s="758"/>
      <c r="F293" s="870"/>
      <c r="G293" s="758"/>
      <c r="H293" s="758"/>
      <c r="I293" s="758"/>
      <c r="J293" s="870"/>
      <c r="K293" s="758"/>
      <c r="L293" s="758"/>
      <c r="M293" s="758"/>
      <c r="N293" s="870"/>
      <c r="O293" s="758"/>
      <c r="P293" s="758"/>
      <c r="Q293" s="758"/>
      <c r="R293" s="870"/>
      <c r="S293" s="759"/>
    </row>
    <row r="294" spans="1:19" ht="13.8" thickBot="1">
      <c r="A294" s="11"/>
      <c r="B294" s="451"/>
      <c r="C294" s="1450"/>
      <c r="D294" s="573" t="s">
        <v>1705</v>
      </c>
      <c r="E294" s="1"/>
      <c r="F294" s="1"/>
      <c r="G294" s="1"/>
      <c r="H294" s="1031" t="s">
        <v>2420</v>
      </c>
      <c r="I294" s="573" t="s">
        <v>362</v>
      </c>
      <c r="J294" s="1"/>
      <c r="K294" s="563" t="s">
        <v>2419</v>
      </c>
      <c r="L294" s="573" t="s">
        <v>2201</v>
      </c>
      <c r="M294" s="573" t="s">
        <v>2465</v>
      </c>
      <c r="N294" s="1"/>
      <c r="O294" s="1"/>
      <c r="P294" s="563" t="s">
        <v>2315</v>
      </c>
      <c r="Q294" s="1"/>
      <c r="R294" s="1"/>
      <c r="S294" s="563" t="s">
        <v>2014</v>
      </c>
    </row>
    <row r="295" spans="1:19">
      <c r="A295" s="11"/>
      <c r="B295" s="451"/>
      <c r="C295" s="1463" t="s">
        <v>2413</v>
      </c>
      <c r="D295" s="892" t="s">
        <v>702</v>
      </c>
      <c r="E295" s="893"/>
      <c r="F295" s="893"/>
      <c r="G295" s="893"/>
      <c r="H295" s="893"/>
      <c r="I295" s="893"/>
      <c r="J295" s="893"/>
      <c r="K295" s="893"/>
      <c r="L295" s="893"/>
      <c r="M295" s="893"/>
      <c r="N295" s="893"/>
      <c r="O295" s="893"/>
      <c r="P295" s="893"/>
      <c r="Q295" s="893"/>
      <c r="R295" s="893"/>
      <c r="S295" s="894"/>
    </row>
    <row r="296" spans="1:19" ht="13.8" thickBot="1">
      <c r="A296" s="11"/>
      <c r="B296" s="451"/>
      <c r="C296" s="1464"/>
      <c r="D296" s="1442" t="s">
        <v>703</v>
      </c>
      <c r="E296" s="1459"/>
      <c r="F296" s="1459"/>
      <c r="G296" s="1459"/>
      <c r="H296" s="1459"/>
      <c r="I296" s="1459"/>
      <c r="J296" s="1459"/>
      <c r="K296" s="1459"/>
      <c r="L296" s="1459"/>
      <c r="M296" s="1459"/>
      <c r="N296" s="1459"/>
      <c r="O296" s="1459"/>
      <c r="P296" s="1459"/>
      <c r="Q296" s="1459"/>
      <c r="R296" s="1459"/>
      <c r="S296" s="1465"/>
    </row>
    <row r="297" spans="1:19">
      <c r="A297" s="11"/>
      <c r="B297" s="451"/>
      <c r="C297" s="1449" t="s">
        <v>730</v>
      </c>
      <c r="D297" s="773" t="s">
        <v>3939</v>
      </c>
      <c r="E297" s="771"/>
      <c r="F297" s="771"/>
      <c r="G297" s="771"/>
      <c r="H297" s="771"/>
      <c r="I297" s="771"/>
      <c r="J297" s="771"/>
      <c r="K297" s="771"/>
      <c r="L297" s="771"/>
      <c r="M297" s="771"/>
      <c r="N297" s="771"/>
      <c r="O297" s="771"/>
      <c r="P297" s="771"/>
      <c r="Q297" s="771"/>
      <c r="R297" s="866"/>
      <c r="S297" s="772"/>
    </row>
    <row r="298" spans="1:19" ht="13.8" thickBot="1">
      <c r="A298" s="11"/>
      <c r="B298" s="451"/>
      <c r="C298" s="1459"/>
      <c r="D298" s="769"/>
      <c r="E298" s="611" t="s">
        <v>103</v>
      </c>
      <c r="G298" s="823"/>
      <c r="H298" s="770"/>
      <c r="I298" s="833" t="s">
        <v>1387</v>
      </c>
      <c r="J298" s="1"/>
      <c r="K298" s="863"/>
      <c r="L298" s="770"/>
      <c r="M298" s="770"/>
      <c r="N298" s="823"/>
      <c r="O298" s="770"/>
      <c r="P298" s="770"/>
      <c r="Q298" s="835"/>
      <c r="R298" s="1"/>
      <c r="S298" s="799"/>
    </row>
    <row r="299" spans="1:19">
      <c r="A299" s="11"/>
      <c r="B299" s="451"/>
      <c r="C299" s="1459"/>
      <c r="D299" s="773" t="s">
        <v>704</v>
      </c>
      <c r="E299" s="771"/>
      <c r="F299" s="771"/>
      <c r="G299" s="864"/>
      <c r="H299" s="771"/>
      <c r="I299" s="771"/>
      <c r="J299" s="864"/>
      <c r="K299" s="771"/>
      <c r="L299" s="771"/>
      <c r="M299" s="771"/>
      <c r="N299" s="864"/>
      <c r="O299" s="771"/>
      <c r="P299" s="771"/>
      <c r="Q299" s="771"/>
      <c r="R299" s="864"/>
      <c r="S299" s="772"/>
    </row>
    <row r="300" spans="1:19" ht="13.8" thickBot="1">
      <c r="A300" s="11"/>
      <c r="B300" s="451"/>
      <c r="C300" s="1450"/>
      <c r="D300" s="750"/>
      <c r="E300" s="748"/>
      <c r="F300" s="832"/>
      <c r="G300" s="748"/>
      <c r="H300" s="766"/>
      <c r="I300" s="832"/>
      <c r="J300" s="748"/>
      <c r="K300" s="766"/>
      <c r="L300" s="748"/>
      <c r="M300" s="832"/>
      <c r="N300" s="748"/>
      <c r="O300" s="766"/>
      <c r="P300" s="611" t="s">
        <v>2259</v>
      </c>
      <c r="Q300" s="832"/>
      <c r="R300" s="748"/>
      <c r="S300" s="849"/>
    </row>
    <row r="301" spans="1:19">
      <c r="A301" s="11"/>
      <c r="B301" s="451"/>
      <c r="C301" s="1463" t="s">
        <v>2933</v>
      </c>
      <c r="D301" s="867" t="s">
        <v>705</v>
      </c>
      <c r="E301" s="856"/>
      <c r="F301" s="856"/>
      <c r="G301" s="868"/>
      <c r="H301" s="856"/>
      <c r="I301" s="856"/>
      <c r="J301" s="868"/>
      <c r="K301" s="856"/>
      <c r="L301" s="856"/>
      <c r="M301" s="856"/>
      <c r="N301" s="868"/>
      <c r="O301" s="856"/>
      <c r="P301" s="856"/>
      <c r="Q301" s="856"/>
      <c r="R301" s="868"/>
      <c r="S301" s="869"/>
    </row>
    <row r="302" spans="1:19" ht="13.8" thickBot="1">
      <c r="A302" s="11"/>
      <c r="B302" s="399"/>
      <c r="C302" s="1464"/>
      <c r="D302" s="768" t="s">
        <v>351</v>
      </c>
      <c r="E302" s="734"/>
      <c r="F302" s="792"/>
      <c r="G302" s="1"/>
      <c r="H302" s="744"/>
      <c r="I302" s="792"/>
      <c r="J302" s="1"/>
      <c r="K302" s="744"/>
      <c r="L302" s="678" t="s">
        <v>2463</v>
      </c>
      <c r="M302" s="837" t="s">
        <v>2201</v>
      </c>
      <c r="N302" s="1"/>
      <c r="O302" s="744"/>
      <c r="P302" s="734"/>
      <c r="Q302" s="792"/>
      <c r="R302" s="1"/>
      <c r="S302" s="850"/>
    </row>
    <row r="303" spans="1:19" ht="13.8" thickBot="1">
      <c r="A303" s="11"/>
      <c r="B303" s="451"/>
      <c r="C303" s="736" t="s">
        <v>3903</v>
      </c>
      <c r="D303" s="1"/>
      <c r="E303" s="1"/>
      <c r="F303" s="727"/>
      <c r="G303" s="1"/>
      <c r="H303" s="729"/>
      <c r="I303" s="727"/>
      <c r="J303" s="1"/>
      <c r="K303" s="729"/>
      <c r="L303" s="1"/>
      <c r="M303" s="727"/>
      <c r="N303" s="1"/>
      <c r="O303" s="729"/>
      <c r="P303" s="563" t="s">
        <v>2315</v>
      </c>
      <c r="Q303" s="727"/>
      <c r="R303" s="1"/>
      <c r="S303" s="729"/>
    </row>
    <row r="304" spans="1:19" ht="13.8" thickBot="1">
      <c r="A304" s="11"/>
      <c r="B304" s="451"/>
      <c r="C304" s="1449" t="s">
        <v>3904</v>
      </c>
      <c r="D304" s="727" t="s">
        <v>2696</v>
      </c>
      <c r="E304" s="728"/>
      <c r="F304" s="728"/>
      <c r="G304" s="728"/>
      <c r="H304" s="728"/>
      <c r="I304" s="728"/>
      <c r="J304" s="1"/>
      <c r="K304" s="728"/>
      <c r="L304" s="728"/>
      <c r="M304" s="728"/>
      <c r="N304" s="1"/>
      <c r="O304" s="728"/>
      <c r="P304" s="728"/>
      <c r="Q304" s="728"/>
      <c r="R304" s="1"/>
      <c r="S304" s="729"/>
    </row>
    <row r="305" spans="1:19" ht="13.8" thickBot="1">
      <c r="A305" s="11"/>
      <c r="B305" s="451"/>
      <c r="C305" s="1450"/>
      <c r="D305" s="624" t="s">
        <v>2776</v>
      </c>
      <c r="E305" s="1"/>
      <c r="F305" s="727"/>
      <c r="G305" s="1"/>
      <c r="H305" s="729"/>
      <c r="I305" s="683" t="s">
        <v>1342</v>
      </c>
      <c r="J305" s="1"/>
      <c r="K305" s="729"/>
      <c r="L305" s="1"/>
      <c r="M305" s="598" t="s">
        <v>2994</v>
      </c>
      <c r="N305" s="1"/>
      <c r="O305" s="729"/>
      <c r="P305" s="563" t="s">
        <v>1714</v>
      </c>
      <c r="Q305" s="727"/>
      <c r="R305" s="1"/>
      <c r="S305" s="729"/>
    </row>
    <row r="306" spans="1:19">
      <c r="A306" s="11"/>
      <c r="B306" s="451"/>
      <c r="C306" s="1449" t="s">
        <v>731</v>
      </c>
      <c r="D306" s="727" t="s">
        <v>2697</v>
      </c>
      <c r="E306" s="728"/>
      <c r="F306" s="728"/>
      <c r="G306" s="728"/>
      <c r="H306" s="728"/>
      <c r="I306" s="728"/>
      <c r="J306" s="1"/>
      <c r="K306" s="728"/>
      <c r="L306" s="728"/>
      <c r="M306" s="728"/>
      <c r="N306" s="1"/>
      <c r="O306" s="728"/>
      <c r="P306" s="728"/>
      <c r="Q306" s="728"/>
      <c r="R306" s="1"/>
      <c r="S306" s="729"/>
    </row>
    <row r="307" spans="1:19" ht="13.8" thickBot="1">
      <c r="A307" s="11"/>
      <c r="B307" s="451"/>
      <c r="C307" s="1450"/>
      <c r="D307" s="563" t="s">
        <v>1436</v>
      </c>
      <c r="E307" s="683" t="s">
        <v>1332</v>
      </c>
      <c r="F307" s="1"/>
      <c r="G307" s="729"/>
      <c r="H307" s="586" t="s">
        <v>365</v>
      </c>
      <c r="I307" s="683" t="s">
        <v>2419</v>
      </c>
      <c r="J307" s="1"/>
      <c r="K307" s="567" t="s">
        <v>357</v>
      </c>
      <c r="L307" s="563" t="s">
        <v>1427</v>
      </c>
      <c r="M307" s="683" t="s">
        <v>2464</v>
      </c>
      <c r="N307" s="1"/>
      <c r="O307" s="567" t="s">
        <v>897</v>
      </c>
      <c r="P307" s="563" t="s">
        <v>2259</v>
      </c>
      <c r="Q307" s="727"/>
      <c r="R307" s="1"/>
      <c r="S307" s="729"/>
    </row>
    <row r="308" spans="1:19" ht="13.8" thickBot="1">
      <c r="A308" s="11"/>
      <c r="B308" s="451"/>
      <c r="C308" s="736" t="s">
        <v>732</v>
      </c>
      <c r="D308" s="1"/>
      <c r="E308" s="727"/>
      <c r="F308" s="1"/>
      <c r="G308" s="729"/>
      <c r="H308" s="1031" t="s">
        <v>2420</v>
      </c>
      <c r="I308" s="727"/>
      <c r="J308" s="1"/>
      <c r="K308" s="855" t="s">
        <v>360</v>
      </c>
      <c r="L308" s="1"/>
      <c r="M308" s="659" t="s">
        <v>369</v>
      </c>
      <c r="N308" s="1"/>
      <c r="O308" s="729"/>
      <c r="P308" s="1"/>
      <c r="Q308" s="659" t="s">
        <v>191</v>
      </c>
      <c r="R308" s="601" t="s">
        <v>2263</v>
      </c>
      <c r="S308" s="602" t="s">
        <v>846</v>
      </c>
    </row>
    <row r="309" spans="1:19" ht="13.8" thickBot="1">
      <c r="A309" s="11"/>
      <c r="B309" s="451"/>
      <c r="C309" s="736" t="s">
        <v>733</v>
      </c>
      <c r="D309" s="1087" t="s">
        <v>2417</v>
      </c>
      <c r="E309" s="1031" t="s">
        <v>1341</v>
      </c>
      <c r="F309" s="586" t="s">
        <v>2418</v>
      </c>
      <c r="G309" s="729"/>
      <c r="H309" s="1031" t="s">
        <v>2623</v>
      </c>
      <c r="I309" s="727"/>
      <c r="J309" s="1"/>
      <c r="K309" s="729"/>
      <c r="L309" s="1"/>
      <c r="M309" s="1031" t="s">
        <v>2011</v>
      </c>
      <c r="N309" s="1"/>
      <c r="O309" s="729"/>
      <c r="P309" s="1"/>
      <c r="Q309" s="727"/>
      <c r="R309" s="1"/>
      <c r="S309" s="729"/>
    </row>
    <row r="310" spans="1:19" ht="13.8" thickBot="1">
      <c r="A310" s="11"/>
      <c r="B310" s="451"/>
      <c r="C310" s="736" t="s">
        <v>734</v>
      </c>
      <c r="D310" s="732" t="s">
        <v>1436</v>
      </c>
      <c r="E310" s="843" t="s">
        <v>2455</v>
      </c>
      <c r="F310" s="1"/>
      <c r="G310" s="767" t="s">
        <v>2415</v>
      </c>
      <c r="H310" s="744"/>
      <c r="I310" s="837" t="s">
        <v>362</v>
      </c>
      <c r="J310" s="577" t="s">
        <v>367</v>
      </c>
      <c r="K310" s="733" t="s">
        <v>356</v>
      </c>
      <c r="L310" s="678" t="s">
        <v>2201</v>
      </c>
      <c r="M310" s="1036" t="s">
        <v>1343</v>
      </c>
      <c r="N310" s="1"/>
      <c r="O310" s="1"/>
      <c r="P310" s="734"/>
      <c r="Q310" s="843" t="s">
        <v>191</v>
      </c>
      <c r="R310" s="601" t="s">
        <v>2263</v>
      </c>
      <c r="S310" s="744"/>
    </row>
    <row r="311" spans="1:19" ht="13.8" thickBot="1">
      <c r="A311" s="11"/>
      <c r="B311" s="739" t="s">
        <v>4179</v>
      </c>
      <c r="C311" s="1463" t="s">
        <v>2793</v>
      </c>
      <c r="D311" s="774" t="s">
        <v>1333</v>
      </c>
      <c r="E311" s="836" t="s">
        <v>1706</v>
      </c>
      <c r="F311" s="1"/>
      <c r="G311" s="887"/>
      <c r="H311" s="590" t="s">
        <v>1338</v>
      </c>
      <c r="I311" s="1032" t="s">
        <v>1437</v>
      </c>
      <c r="J311" s="573" t="s">
        <v>2646</v>
      </c>
      <c r="K311" s="603" t="s">
        <v>2463</v>
      </c>
      <c r="L311" s="582" t="s">
        <v>2463</v>
      </c>
      <c r="M311" s="1032" t="s">
        <v>898</v>
      </c>
      <c r="N311" s="1"/>
      <c r="O311" s="1"/>
      <c r="P311" s="775"/>
      <c r="Q311" s="1032" t="s">
        <v>190</v>
      </c>
      <c r="R311" s="1"/>
      <c r="S311" s="851"/>
    </row>
    <row r="312" spans="1:19" ht="13.8" thickBot="1">
      <c r="A312" s="11"/>
      <c r="B312" s="451"/>
      <c r="C312" s="1465"/>
      <c r="D312" s="776" t="s">
        <v>352</v>
      </c>
      <c r="E312" s="665" t="s">
        <v>1705</v>
      </c>
      <c r="F312" s="1"/>
      <c r="G312" s="729"/>
      <c r="H312" s="729"/>
      <c r="I312" s="727"/>
      <c r="J312" s="1"/>
      <c r="K312" s="729"/>
      <c r="L312" s="1"/>
      <c r="M312" s="834" t="s">
        <v>2465</v>
      </c>
      <c r="N312" s="1"/>
      <c r="O312" s="1"/>
      <c r="P312" s="1"/>
      <c r="Q312" s="1032" t="s">
        <v>2209</v>
      </c>
      <c r="R312" s="1"/>
      <c r="S312" s="852"/>
    </row>
    <row r="313" spans="1:19">
      <c r="A313" s="11"/>
      <c r="B313" s="451"/>
      <c r="C313" s="798" t="s">
        <v>2794</v>
      </c>
      <c r="D313" s="777"/>
      <c r="E313" s="727"/>
      <c r="F313" s="1"/>
      <c r="G313" s="729"/>
      <c r="H313" s="729"/>
      <c r="I313" s="727"/>
      <c r="J313" s="1"/>
      <c r="K313" s="729"/>
      <c r="L313" s="1"/>
      <c r="M313" s="665" t="s">
        <v>898</v>
      </c>
      <c r="N313" s="1"/>
      <c r="O313" s="1"/>
      <c r="P313" s="1"/>
      <c r="Q313" s="727"/>
      <c r="R313" s="1"/>
      <c r="S313" s="852"/>
    </row>
    <row r="314" spans="1:19" ht="13.8" thickBot="1">
      <c r="A314" s="11"/>
      <c r="B314" s="451"/>
      <c r="C314" s="799" t="s">
        <v>1891</v>
      </c>
      <c r="D314" s="752"/>
      <c r="E314" s="792"/>
      <c r="F314" s="1"/>
      <c r="G314" s="744"/>
      <c r="H314" s="744"/>
      <c r="I314" s="792"/>
      <c r="J314" s="1"/>
      <c r="K314" s="744"/>
      <c r="L314" s="734"/>
      <c r="M314" s="792"/>
      <c r="N314" s="1"/>
      <c r="O314" s="744"/>
      <c r="P314" s="734"/>
      <c r="Q314" s="837" t="s">
        <v>190</v>
      </c>
      <c r="R314" s="1"/>
      <c r="S314" s="850"/>
    </row>
    <row r="315" spans="1:19" ht="13.8" thickBot="1">
      <c r="A315" s="11"/>
      <c r="B315" s="451"/>
      <c r="C315" s="800"/>
      <c r="D315" s="727" t="s">
        <v>1892</v>
      </c>
      <c r="E315" s="728"/>
      <c r="F315" s="1"/>
      <c r="G315" s="728"/>
      <c r="H315" s="728"/>
      <c r="I315" s="728"/>
      <c r="J315" s="1"/>
      <c r="K315" s="728"/>
      <c r="L315" s="728"/>
      <c r="M315" s="728"/>
      <c r="N315" s="1"/>
      <c r="O315" s="728"/>
      <c r="P315" s="728"/>
      <c r="Q315" s="728"/>
      <c r="R315" s="1"/>
      <c r="S315" s="729"/>
    </row>
    <row r="316" spans="1:19" ht="13.8" thickBot="1">
      <c r="A316" s="11"/>
      <c r="B316" s="451"/>
      <c r="C316" s="801" t="s">
        <v>695</v>
      </c>
      <c r="D316" s="573" t="s">
        <v>351</v>
      </c>
      <c r="E316" s="727"/>
      <c r="F316" s="1"/>
      <c r="G316" s="729"/>
      <c r="H316" s="586" t="s">
        <v>896</v>
      </c>
      <c r="I316" s="838" t="s">
        <v>2313</v>
      </c>
      <c r="J316" s="1"/>
      <c r="K316" s="603" t="s">
        <v>2463</v>
      </c>
      <c r="L316" s="573" t="s">
        <v>2201</v>
      </c>
      <c r="M316" s="1036" t="s">
        <v>1438</v>
      </c>
      <c r="N316" s="1"/>
      <c r="O316" s="602" t="s">
        <v>2465</v>
      </c>
      <c r="P316" s="563" t="s">
        <v>2259</v>
      </c>
      <c r="Q316" s="665" t="s">
        <v>2624</v>
      </c>
      <c r="R316" s="1"/>
      <c r="S316" s="729"/>
    </row>
    <row r="317" spans="1:19">
      <c r="A317" s="11"/>
      <c r="B317" s="451"/>
      <c r="C317" s="802"/>
      <c r="D317" s="69" t="s">
        <v>1893</v>
      </c>
      <c r="E317" s="727"/>
      <c r="F317" s="1"/>
      <c r="G317" s="729"/>
      <c r="H317" s="729"/>
      <c r="I317" s="727"/>
      <c r="J317" s="1"/>
      <c r="K317" s="729"/>
      <c r="L317" s="1"/>
      <c r="M317" s="727"/>
      <c r="N317" s="1"/>
      <c r="O317" s="729"/>
      <c r="P317" s="1"/>
      <c r="Q317" s="727"/>
      <c r="R317" s="1"/>
      <c r="S317" s="729"/>
    </row>
    <row r="318" spans="1:19">
      <c r="A318" s="11"/>
      <c r="B318" s="451"/>
      <c r="C318" s="801" t="s">
        <v>696</v>
      </c>
      <c r="D318" s="569" t="s">
        <v>2415</v>
      </c>
      <c r="E318" s="665" t="s">
        <v>352</v>
      </c>
      <c r="F318" s="1"/>
      <c r="G318" s="729"/>
      <c r="H318" s="567" t="s">
        <v>1707</v>
      </c>
      <c r="I318" s="659" t="s">
        <v>365</v>
      </c>
      <c r="J318" s="1"/>
      <c r="K318" s="1031" t="s">
        <v>2459</v>
      </c>
      <c r="L318" s="563" t="s">
        <v>1427</v>
      </c>
      <c r="M318" s="727"/>
      <c r="N318" s="1"/>
      <c r="O318" s="729"/>
      <c r="P318" s="1"/>
      <c r="Q318" s="665" t="s">
        <v>2265</v>
      </c>
      <c r="R318" s="1"/>
      <c r="S318" s="729"/>
    </row>
    <row r="319" spans="1:19" ht="13.8" thickBot="1">
      <c r="A319" s="11"/>
      <c r="B319" s="451"/>
      <c r="C319" s="803"/>
      <c r="D319" s="569" t="s">
        <v>2455</v>
      </c>
      <c r="E319" s="727"/>
      <c r="F319" s="1"/>
      <c r="G319" s="729"/>
      <c r="H319" s="729"/>
      <c r="I319" s="727"/>
      <c r="J319" s="1"/>
      <c r="K319" s="729"/>
      <c r="L319" s="1"/>
      <c r="M319" s="727"/>
      <c r="N319" s="1"/>
      <c r="O319" s="729"/>
      <c r="P319" s="1"/>
      <c r="Q319" s="727"/>
      <c r="R319" s="1"/>
      <c r="S319" s="729"/>
    </row>
    <row r="320" spans="1:19" ht="13.8" thickBot="1">
      <c r="A320" s="11"/>
      <c r="B320" s="399"/>
      <c r="C320" s="804" t="s">
        <v>697</v>
      </c>
      <c r="D320" s="563" t="s">
        <v>1436</v>
      </c>
      <c r="E320" s="1086" t="s">
        <v>2417</v>
      </c>
      <c r="F320" s="586" t="s">
        <v>2418</v>
      </c>
      <c r="G320" s="729"/>
      <c r="H320" s="729"/>
      <c r="I320" s="727"/>
      <c r="J320" s="1"/>
      <c r="K320" s="602" t="s">
        <v>1717</v>
      </c>
      <c r="L320" s="1"/>
      <c r="M320" s="727"/>
      <c r="N320" s="1"/>
      <c r="P320" s="1"/>
      <c r="Q320" s="727"/>
      <c r="R320" s="1"/>
      <c r="S320" s="729"/>
    </row>
    <row r="321" spans="1:19" ht="13.8" thickBot="1">
      <c r="A321" s="11"/>
      <c r="B321" s="451"/>
      <c r="C321" s="385" t="s">
        <v>4009</v>
      </c>
      <c r="D321" s="573" t="s">
        <v>1333</v>
      </c>
      <c r="E321" s="665" t="s">
        <v>1706</v>
      </c>
      <c r="F321" s="1"/>
      <c r="G321" s="729"/>
      <c r="H321" s="729"/>
      <c r="I321" s="727"/>
      <c r="J321" s="1"/>
      <c r="K321" s="729"/>
      <c r="L321" s="1"/>
      <c r="M321" s="665" t="s">
        <v>2465</v>
      </c>
      <c r="N321" s="1"/>
      <c r="O321" s="1"/>
      <c r="P321" s="1"/>
      <c r="Q321" s="727"/>
      <c r="R321" s="1"/>
      <c r="S321" s="729"/>
    </row>
    <row r="322" spans="1:19" ht="13.8" thickBot="1">
      <c r="A322" s="11"/>
      <c r="B322" s="451"/>
      <c r="C322" s="730" t="s">
        <v>3940</v>
      </c>
      <c r="D322" s="563" t="s">
        <v>1436</v>
      </c>
      <c r="E322" s="727"/>
      <c r="F322" s="1"/>
      <c r="G322" s="729"/>
      <c r="H322" s="729"/>
      <c r="I322" s="727"/>
      <c r="J322" s="1"/>
      <c r="K322" s="729"/>
      <c r="L322" s="1"/>
      <c r="M322" s="683" t="s">
        <v>2464</v>
      </c>
      <c r="N322" s="598" t="s">
        <v>2994</v>
      </c>
      <c r="O322" s="1"/>
      <c r="P322" s="569" t="s">
        <v>2211</v>
      </c>
      <c r="Q322" s="683" t="s">
        <v>1714</v>
      </c>
      <c r="R322" s="1"/>
      <c r="S322" s="729"/>
    </row>
    <row r="323" spans="1:19">
      <c r="A323" s="11"/>
      <c r="B323" s="451"/>
      <c r="C323" s="1423" t="s">
        <v>3941</v>
      </c>
      <c r="D323" s="563" t="s">
        <v>1332</v>
      </c>
      <c r="E323" s="683" t="s">
        <v>2287</v>
      </c>
      <c r="F323" s="1"/>
      <c r="G323" s="729"/>
      <c r="H323" s="729"/>
      <c r="I323" s="659" t="s">
        <v>365</v>
      </c>
      <c r="J323" s="1"/>
      <c r="K323" s="1036" t="s">
        <v>1343</v>
      </c>
      <c r="L323" s="563" t="s">
        <v>1427</v>
      </c>
      <c r="M323" s="665" t="s">
        <v>2009</v>
      </c>
      <c r="N323" s="1"/>
      <c r="O323" s="567" t="s">
        <v>897</v>
      </c>
      <c r="P323" s="569" t="s">
        <v>191</v>
      </c>
      <c r="Q323" s="601" t="s">
        <v>2263</v>
      </c>
      <c r="R323" s="1"/>
      <c r="S323" s="729"/>
    </row>
    <row r="324" spans="1:19" ht="13.8" thickBot="1">
      <c r="A324" s="11"/>
      <c r="B324" s="451"/>
      <c r="C324" s="1424"/>
      <c r="D324" s="563" t="s">
        <v>1436</v>
      </c>
      <c r="E324" s="1035" t="s">
        <v>2416</v>
      </c>
      <c r="F324" s="1"/>
      <c r="G324" s="729"/>
      <c r="H324" s="729"/>
      <c r="I324" s="683" t="s">
        <v>366</v>
      </c>
      <c r="J324" s="1"/>
      <c r="K324" s="567" t="s">
        <v>2998</v>
      </c>
      <c r="L324" s="1"/>
      <c r="M324" s="727"/>
      <c r="N324" s="1"/>
      <c r="O324" s="729"/>
      <c r="P324" s="1"/>
      <c r="Q324" s="727"/>
      <c r="R324" s="1"/>
      <c r="S324" s="729"/>
    </row>
    <row r="325" spans="1:19" ht="13.8" thickBot="1">
      <c r="A325" s="11"/>
      <c r="B325" s="451"/>
      <c r="C325" s="385" t="s">
        <v>4201</v>
      </c>
      <c r="D325" s="1"/>
      <c r="E325" s="727"/>
      <c r="F325" s="1"/>
      <c r="G325" s="729"/>
      <c r="H325" s="567" t="s">
        <v>1707</v>
      </c>
      <c r="I325" s="727"/>
      <c r="J325" s="577" t="s">
        <v>367</v>
      </c>
      <c r="K325" s="729"/>
      <c r="L325" s="1"/>
      <c r="M325" s="727"/>
      <c r="N325" s="1"/>
      <c r="O325" s="729"/>
      <c r="P325" s="1"/>
      <c r="Q325" s="727"/>
      <c r="R325" s="1"/>
      <c r="S325" s="729"/>
    </row>
    <row r="326" spans="1:19">
      <c r="A326" s="11"/>
      <c r="B326" s="451"/>
      <c r="C326" s="1423" t="s">
        <v>2505</v>
      </c>
      <c r="D326" s="727" t="s">
        <v>2697</v>
      </c>
      <c r="E326" s="728"/>
      <c r="F326" s="1"/>
      <c r="G326" s="728"/>
      <c r="H326" s="728"/>
      <c r="I326" s="728"/>
      <c r="J326" s="1"/>
      <c r="K326" s="728"/>
      <c r="L326" s="728"/>
      <c r="M326" s="728"/>
      <c r="N326" s="1"/>
      <c r="O326" s="728"/>
      <c r="P326" s="728"/>
      <c r="Q326" s="728"/>
      <c r="R326" s="1"/>
      <c r="S326" s="729"/>
    </row>
    <row r="327" spans="1:19" ht="13.8" thickBot="1">
      <c r="A327" s="11"/>
      <c r="B327" s="451"/>
      <c r="C327" s="1424"/>
      <c r="D327" s="563" t="s">
        <v>2414</v>
      </c>
      <c r="E327" s="683" t="s">
        <v>186</v>
      </c>
      <c r="F327" s="1"/>
      <c r="G327" s="729"/>
      <c r="H327" s="729"/>
      <c r="I327" s="727"/>
      <c r="J327" s="1"/>
      <c r="K327" s="729"/>
      <c r="L327" s="1"/>
      <c r="M327" s="683" t="s">
        <v>184</v>
      </c>
      <c r="N327" s="1"/>
      <c r="O327" s="729"/>
      <c r="P327" s="1"/>
      <c r="Q327" s="1032" t="s">
        <v>2209</v>
      </c>
      <c r="R327" s="1"/>
      <c r="S327" s="729"/>
    </row>
    <row r="328" spans="1:19" ht="13.8" thickBot="1">
      <c r="A328" s="11"/>
      <c r="B328" s="451"/>
      <c r="C328" s="730" t="s">
        <v>3928</v>
      </c>
      <c r="D328" s="573" t="s">
        <v>1705</v>
      </c>
      <c r="E328" s="727"/>
      <c r="F328" s="1"/>
      <c r="G328" s="729"/>
      <c r="H328" s="602" t="s">
        <v>354</v>
      </c>
      <c r="I328" s="838" t="s">
        <v>2313</v>
      </c>
      <c r="J328" s="1"/>
      <c r="K328" s="602" t="s">
        <v>1711</v>
      </c>
      <c r="L328" s="573" t="s">
        <v>2463</v>
      </c>
      <c r="M328" s="727"/>
      <c r="N328" s="1"/>
      <c r="O328" s="729"/>
      <c r="P328" s="1"/>
      <c r="Q328" s="727"/>
      <c r="R328" s="1"/>
      <c r="S328" s="729"/>
    </row>
    <row r="329" spans="1:19" ht="13.8" thickBot="1">
      <c r="A329" s="11"/>
      <c r="B329" s="451"/>
      <c r="C329" s="385" t="s">
        <v>3905</v>
      </c>
      <c r="D329" s="1"/>
      <c r="E329" s="727"/>
      <c r="F329" s="1"/>
      <c r="G329" s="729"/>
      <c r="H329" s="729"/>
      <c r="I329" s="727"/>
      <c r="J329" s="1"/>
      <c r="K329" s="602" t="s">
        <v>2463</v>
      </c>
      <c r="L329" s="1"/>
      <c r="M329" s="727"/>
      <c r="N329" s="1"/>
      <c r="O329" s="729"/>
      <c r="P329" s="1"/>
      <c r="Q329" s="727"/>
      <c r="R329" s="1"/>
      <c r="S329" s="729"/>
    </row>
    <row r="330" spans="1:19" ht="13.8" thickBot="1">
      <c r="A330" s="11"/>
      <c r="B330" s="451"/>
      <c r="C330" s="730" t="s">
        <v>4200</v>
      </c>
      <c r="D330" s="1"/>
      <c r="E330" s="727"/>
      <c r="F330" s="1"/>
      <c r="G330" s="729"/>
      <c r="H330" s="729"/>
      <c r="I330" s="665" t="s">
        <v>356</v>
      </c>
      <c r="J330" s="1"/>
      <c r="K330" s="729"/>
      <c r="L330" s="1"/>
      <c r="M330" s="727"/>
      <c r="N330" s="1"/>
      <c r="O330" s="729"/>
      <c r="P330" s="1"/>
      <c r="Q330" s="727"/>
      <c r="R330" s="1"/>
      <c r="S330" s="729"/>
    </row>
    <row r="331" spans="1:19" ht="13.8" thickBot="1">
      <c r="A331" s="11"/>
      <c r="B331" s="451"/>
      <c r="C331" s="730" t="s">
        <v>4199</v>
      </c>
      <c r="D331" s="1"/>
      <c r="E331" s="727"/>
      <c r="F331" s="1"/>
      <c r="G331" s="729"/>
      <c r="H331" s="729"/>
      <c r="I331" s="1032" t="s">
        <v>1337</v>
      </c>
      <c r="J331" s="1"/>
      <c r="K331" s="729"/>
      <c r="L331" s="1"/>
      <c r="M331" s="727"/>
      <c r="N331" s="1"/>
      <c r="O331" s="729"/>
      <c r="P331" s="1"/>
      <c r="Q331" s="727"/>
      <c r="R331" s="1"/>
      <c r="S331" s="729"/>
    </row>
    <row r="332" spans="1:19" ht="13.8" thickBot="1">
      <c r="A332" s="11"/>
      <c r="B332" s="451"/>
      <c r="C332" s="730" t="s">
        <v>3906</v>
      </c>
      <c r="D332" s="563" t="s">
        <v>2287</v>
      </c>
      <c r="E332" s="683" t="s">
        <v>186</v>
      </c>
      <c r="F332" s="1"/>
      <c r="G332" s="567" t="s">
        <v>2775</v>
      </c>
      <c r="H332" s="729"/>
      <c r="I332" s="727"/>
      <c r="J332" s="1"/>
      <c r="K332" s="729"/>
      <c r="L332" s="1"/>
      <c r="M332" s="727"/>
      <c r="N332" s="1"/>
      <c r="O332" s="728"/>
      <c r="P332" s="1"/>
      <c r="Q332" s="1"/>
      <c r="R332" s="1"/>
      <c r="S332" s="729"/>
    </row>
    <row r="333" spans="1:19" ht="13.8" thickBot="1">
      <c r="A333" s="11"/>
      <c r="B333" s="451"/>
      <c r="C333" s="1423" t="s">
        <v>2506</v>
      </c>
      <c r="D333" s="727" t="s">
        <v>1085</v>
      </c>
      <c r="E333" s="728"/>
      <c r="F333" s="1"/>
      <c r="G333" s="728"/>
      <c r="H333" s="728"/>
      <c r="I333" s="728"/>
      <c r="J333" s="1"/>
      <c r="K333" s="728"/>
      <c r="L333" s="728"/>
      <c r="M333" s="728"/>
      <c r="N333" s="1"/>
      <c r="O333" s="728"/>
      <c r="P333" s="1"/>
      <c r="Q333" s="1"/>
      <c r="R333" s="1"/>
      <c r="S333" s="729"/>
    </row>
    <row r="334" spans="1:19" ht="13.8" thickBot="1">
      <c r="A334" s="11"/>
      <c r="B334" s="451"/>
      <c r="C334" s="1424"/>
      <c r="D334" s="1"/>
      <c r="E334" s="727"/>
      <c r="F334" s="1"/>
      <c r="G334" s="729"/>
      <c r="H334" s="729"/>
      <c r="I334" s="727"/>
      <c r="J334" s="1"/>
      <c r="K334" s="729"/>
      <c r="L334" s="1"/>
      <c r="M334" s="727"/>
      <c r="N334" s="1"/>
      <c r="O334" s="601" t="s">
        <v>2263</v>
      </c>
      <c r="P334" s="659" t="s">
        <v>191</v>
      </c>
      <c r="Q334" s="683" t="s">
        <v>892</v>
      </c>
      <c r="R334" s="566" t="s">
        <v>2014</v>
      </c>
      <c r="S334" s="602" t="s">
        <v>2265</v>
      </c>
    </row>
    <row r="335" spans="1:19" ht="13.8" thickBot="1">
      <c r="A335" s="11"/>
      <c r="B335" s="451"/>
      <c r="C335" s="730" t="s">
        <v>4010</v>
      </c>
      <c r="D335" s="563" t="s">
        <v>1332</v>
      </c>
      <c r="E335" s="727"/>
      <c r="F335" s="1"/>
      <c r="G335" s="729"/>
      <c r="H335" s="729"/>
      <c r="I335" s="727"/>
      <c r="J335" s="1"/>
      <c r="K335" s="729"/>
      <c r="L335" s="1"/>
      <c r="M335" s="727"/>
      <c r="N335" s="1"/>
      <c r="O335" s="729"/>
      <c r="P335" s="1"/>
      <c r="Q335" s="727"/>
      <c r="R335" s="1"/>
      <c r="S335" s="729"/>
    </row>
    <row r="336" spans="1:19" ht="15.6" thickBot="1">
      <c r="A336" s="11"/>
      <c r="B336" s="739" t="s">
        <v>4181</v>
      </c>
      <c r="C336" s="730" t="s">
        <v>3942</v>
      </c>
      <c r="D336" s="1"/>
      <c r="E336" s="727"/>
      <c r="F336" s="1"/>
      <c r="G336" s="840"/>
      <c r="H336" s="729"/>
      <c r="I336" s="727"/>
      <c r="J336" s="1"/>
      <c r="K336" s="729"/>
      <c r="L336" s="1"/>
      <c r="M336" s="727"/>
      <c r="N336" s="1"/>
      <c r="O336" s="1"/>
      <c r="P336" s="563" t="s">
        <v>2315</v>
      </c>
      <c r="Q336" s="727"/>
      <c r="R336" s="1"/>
      <c r="S336" s="841" t="s">
        <v>2014</v>
      </c>
    </row>
    <row r="337" spans="1:19" ht="13.8" thickBot="1">
      <c r="A337" s="11"/>
      <c r="B337" s="451"/>
      <c r="C337" s="385" t="s">
        <v>4189</v>
      </c>
      <c r="D337" s="1035" t="s">
        <v>2416</v>
      </c>
      <c r="E337" s="727"/>
      <c r="F337" s="1"/>
      <c r="G337" s="729"/>
      <c r="H337" s="729"/>
      <c r="I337" s="727"/>
      <c r="J337" s="1"/>
      <c r="K337" s="729"/>
      <c r="L337" s="573" t="s">
        <v>2201</v>
      </c>
      <c r="M337" s="665" t="s">
        <v>2465</v>
      </c>
      <c r="N337" s="1"/>
      <c r="O337" s="1"/>
      <c r="P337" s="563" t="s">
        <v>2315</v>
      </c>
      <c r="Q337" s="727"/>
      <c r="R337" s="1"/>
      <c r="S337" s="729"/>
    </row>
    <row r="338" spans="1:19" ht="15.6" thickBot="1">
      <c r="A338" s="11"/>
      <c r="B338" s="451"/>
      <c r="C338" s="730" t="s">
        <v>4198</v>
      </c>
      <c r="D338" s="389"/>
      <c r="E338" s="727"/>
      <c r="F338" s="1"/>
      <c r="G338" s="567" t="s">
        <v>353</v>
      </c>
      <c r="H338" s="586" t="s">
        <v>896</v>
      </c>
      <c r="I338" s="683" t="s">
        <v>1707</v>
      </c>
      <c r="J338" s="1"/>
      <c r="K338" s="729"/>
      <c r="L338" s="1"/>
      <c r="M338" s="727"/>
      <c r="N338" s="1"/>
      <c r="O338" s="729"/>
      <c r="P338" s="1"/>
      <c r="Q338" s="1032" t="s">
        <v>190</v>
      </c>
      <c r="R338" s="1"/>
      <c r="S338" s="602" t="s">
        <v>2265</v>
      </c>
    </row>
    <row r="339" spans="1:19" ht="15.6" thickBot="1">
      <c r="A339" s="11"/>
      <c r="B339" s="451"/>
      <c r="C339" s="385" t="s">
        <v>4192</v>
      </c>
      <c r="D339" s="1"/>
      <c r="E339" s="659" t="s">
        <v>1335</v>
      </c>
      <c r="F339" s="1"/>
      <c r="G339" s="729"/>
      <c r="H339" s="1031" t="s">
        <v>2623</v>
      </c>
      <c r="I339" s="727"/>
      <c r="J339" s="1"/>
      <c r="K339" s="840"/>
      <c r="L339" s="1"/>
      <c r="M339" s="727"/>
      <c r="N339" s="1"/>
      <c r="O339" s="840"/>
      <c r="P339" s="1"/>
      <c r="Q339" s="839"/>
      <c r="R339" s="1"/>
      <c r="S339" s="729"/>
    </row>
    <row r="340" spans="1:19" ht="15.6" thickBot="1">
      <c r="A340" s="11"/>
      <c r="B340" s="451"/>
      <c r="C340" s="730" t="s">
        <v>2507</v>
      </c>
      <c r="D340" s="1"/>
      <c r="E340" s="839"/>
      <c r="F340" s="1"/>
      <c r="G340" s="729"/>
      <c r="H340" s="840"/>
      <c r="I340" s="839"/>
      <c r="J340" s="1"/>
      <c r="K340" s="729"/>
      <c r="L340" s="389"/>
      <c r="M340" s="839"/>
      <c r="N340" s="1"/>
      <c r="O340" s="729"/>
      <c r="P340" s="389"/>
      <c r="Q340" s="727"/>
      <c r="R340" s="1"/>
      <c r="S340" s="840"/>
    </row>
    <row r="341" spans="1:19" s="391" customFormat="1" ht="15.6" thickBot="1">
      <c r="A341" s="726"/>
      <c r="B341" s="725"/>
      <c r="C341" s="1220" t="s">
        <v>2508</v>
      </c>
      <c r="D341" s="563" t="s">
        <v>1436</v>
      </c>
      <c r="E341" s="727"/>
      <c r="F341" s="1"/>
      <c r="G341" s="729"/>
      <c r="H341" s="729"/>
      <c r="I341" s="727"/>
      <c r="J341" s="1"/>
      <c r="K341" s="729"/>
      <c r="L341" s="1"/>
      <c r="M341" s="727"/>
      <c r="N341" s="1"/>
      <c r="O341" s="729"/>
      <c r="P341" s="1"/>
      <c r="Q341" s="727"/>
      <c r="R341" s="1"/>
      <c r="S341" s="729"/>
    </row>
    <row r="342" spans="1:19" ht="13.8" thickBot="1">
      <c r="A342" s="11"/>
      <c r="B342" s="451"/>
      <c r="C342" s="730" t="s">
        <v>2509</v>
      </c>
      <c r="D342" s="1"/>
      <c r="E342" s="727"/>
      <c r="F342" s="1"/>
      <c r="G342" s="729"/>
      <c r="H342" s="729"/>
      <c r="I342" s="727"/>
      <c r="J342" s="593" t="s">
        <v>2017</v>
      </c>
      <c r="K342" s="729"/>
      <c r="L342" s="1"/>
      <c r="M342" s="683" t="s">
        <v>2464</v>
      </c>
      <c r="N342" s="1"/>
      <c r="O342" s="729"/>
      <c r="P342" s="1"/>
      <c r="Q342" s="727"/>
      <c r="R342" s="1"/>
      <c r="S342" s="729"/>
    </row>
    <row r="343" spans="1:19" ht="13.8" thickBot="1">
      <c r="A343" s="11"/>
      <c r="B343" s="451"/>
      <c r="C343" s="730" t="s">
        <v>2359</v>
      </c>
      <c r="D343" s="1"/>
      <c r="E343" s="727"/>
      <c r="F343" s="1"/>
      <c r="G343" s="729"/>
      <c r="H343" s="729"/>
      <c r="I343" s="727"/>
      <c r="J343" s="635" t="s">
        <v>2010</v>
      </c>
      <c r="K343" s="729"/>
      <c r="L343" s="1"/>
      <c r="M343" s="727"/>
      <c r="N343" s="1"/>
      <c r="O343" s="729"/>
      <c r="P343" s="1"/>
      <c r="Q343" s="727"/>
      <c r="R343" s="1"/>
      <c r="S343" s="729"/>
    </row>
    <row r="344" spans="1:19">
      <c r="A344" s="11"/>
      <c r="B344" s="451"/>
      <c r="C344" s="1423" t="s">
        <v>4011</v>
      </c>
      <c r="D344" s="1035" t="s">
        <v>2416</v>
      </c>
      <c r="E344" s="1086" t="s">
        <v>2417</v>
      </c>
      <c r="F344" s="586" t="s">
        <v>2418</v>
      </c>
      <c r="G344" s="729"/>
      <c r="H344" s="729"/>
      <c r="I344" s="683" t="s">
        <v>1342</v>
      </c>
      <c r="J344" s="1"/>
      <c r="K344" s="729"/>
      <c r="L344" s="1"/>
      <c r="M344" s="727"/>
      <c r="N344" s="1"/>
      <c r="O344" s="729"/>
      <c r="P344" s="1"/>
      <c r="Q344" s="727"/>
      <c r="R344" s="1"/>
      <c r="S344" s="729"/>
    </row>
    <row r="345" spans="1:19" ht="13.8" thickBot="1">
      <c r="A345" s="11"/>
      <c r="B345" s="451"/>
      <c r="C345" s="1424"/>
      <c r="D345" s="624" t="s">
        <v>2776</v>
      </c>
      <c r="E345" s="683" t="s">
        <v>186</v>
      </c>
      <c r="F345" s="1"/>
      <c r="G345" s="729"/>
      <c r="H345" s="729"/>
      <c r="I345" s="727"/>
      <c r="J345" s="1"/>
      <c r="K345" s="729"/>
      <c r="L345" s="1"/>
      <c r="M345" s="727"/>
      <c r="N345" s="1"/>
      <c r="O345" s="729"/>
      <c r="P345" s="1"/>
      <c r="Q345" s="727"/>
      <c r="R345" s="1"/>
      <c r="S345" s="729"/>
    </row>
    <row r="346" spans="1:19" ht="13.8" thickBot="1">
      <c r="A346" s="11"/>
      <c r="B346" s="451"/>
      <c r="C346" s="730" t="s">
        <v>2360</v>
      </c>
      <c r="D346" s="1"/>
      <c r="E346" s="727"/>
      <c r="F346" s="1"/>
      <c r="G346" s="729"/>
      <c r="H346" s="729"/>
      <c r="I346" s="665" t="s">
        <v>1717</v>
      </c>
      <c r="J346" s="1"/>
      <c r="K346" s="729"/>
      <c r="L346" s="1"/>
      <c r="M346" s="727"/>
      <c r="N346" s="1"/>
      <c r="O346" s="729"/>
      <c r="P346" s="1"/>
      <c r="Q346" s="671" t="s">
        <v>191</v>
      </c>
      <c r="R346" s="601" t="s">
        <v>2263</v>
      </c>
      <c r="S346" s="729"/>
    </row>
    <row r="347" spans="1:19" ht="13.8" thickBot="1">
      <c r="A347" s="11"/>
      <c r="B347" s="451"/>
      <c r="C347" s="730" t="s">
        <v>2361</v>
      </c>
      <c r="D347" s="573" t="s">
        <v>352</v>
      </c>
      <c r="E347" s="727"/>
      <c r="F347" s="1"/>
      <c r="G347" s="729"/>
      <c r="H347" s="729"/>
      <c r="I347" s="727"/>
      <c r="J347" s="1"/>
      <c r="K347" s="612" t="s">
        <v>2313</v>
      </c>
      <c r="L347" s="1"/>
      <c r="M347" s="727"/>
      <c r="N347" s="1"/>
      <c r="O347" s="729"/>
      <c r="P347" s="1"/>
      <c r="Q347" s="727"/>
      <c r="R347" s="1"/>
      <c r="S347" s="729"/>
    </row>
    <row r="348" spans="1:19" ht="13.8" thickBot="1">
      <c r="A348" s="11"/>
      <c r="B348" s="451"/>
      <c r="C348" s="730" t="s">
        <v>4191</v>
      </c>
      <c r="D348" s="1"/>
      <c r="E348" s="727"/>
      <c r="F348" s="1"/>
      <c r="G348" s="729"/>
      <c r="H348" s="729"/>
      <c r="I348" s="727"/>
      <c r="J348" s="1"/>
      <c r="K348" s="729"/>
      <c r="L348" s="1"/>
      <c r="M348" s="727"/>
      <c r="N348" s="1"/>
      <c r="O348" s="729"/>
      <c r="P348" s="1"/>
      <c r="Q348" s="727"/>
      <c r="R348" s="1"/>
      <c r="S348" s="729"/>
    </row>
    <row r="349" spans="1:19" ht="13.8" thickBot="1">
      <c r="A349" s="11"/>
      <c r="B349" s="451"/>
      <c r="C349" s="730" t="s">
        <v>4190</v>
      </c>
      <c r="D349" s="1"/>
      <c r="E349" s="727"/>
      <c r="F349" s="1"/>
      <c r="G349" s="729"/>
      <c r="H349" s="612" t="s">
        <v>1340</v>
      </c>
      <c r="I349" s="727"/>
      <c r="J349" s="1"/>
      <c r="K349" s="729"/>
      <c r="L349" s="1"/>
      <c r="M349" s="727"/>
      <c r="N349" s="1"/>
      <c r="O349" s="729"/>
      <c r="P349" s="1"/>
      <c r="Q349" s="727"/>
      <c r="R349" s="1"/>
      <c r="S349" s="729"/>
    </row>
    <row r="350" spans="1:19" ht="13.8" thickBot="1">
      <c r="A350" s="11"/>
      <c r="B350" s="451"/>
      <c r="C350" s="730" t="s">
        <v>2492</v>
      </c>
      <c r="D350" s="1"/>
      <c r="E350" s="727"/>
      <c r="F350" s="1"/>
      <c r="G350" s="729"/>
      <c r="H350" s="612" t="s">
        <v>1340</v>
      </c>
      <c r="I350" s="727"/>
      <c r="J350" s="1"/>
      <c r="K350" s="729"/>
      <c r="L350" s="1"/>
      <c r="M350" s="727"/>
      <c r="N350" s="1"/>
      <c r="O350" s="729"/>
      <c r="P350" s="1"/>
      <c r="Q350" s="727"/>
      <c r="R350" s="1"/>
      <c r="S350" s="729"/>
    </row>
    <row r="351" spans="1:19" ht="13.8" thickBot="1">
      <c r="A351" s="11"/>
      <c r="B351" s="451"/>
      <c r="C351" s="730" t="s">
        <v>2860</v>
      </c>
      <c r="D351" s="1"/>
      <c r="E351" s="727"/>
      <c r="F351" s="1"/>
      <c r="G351" s="729"/>
      <c r="H351" s="729"/>
      <c r="I351" s="573" t="s">
        <v>2646</v>
      </c>
      <c r="J351" s="1"/>
      <c r="K351" s="729"/>
      <c r="L351" s="1"/>
      <c r="M351" s="727"/>
      <c r="N351" s="1"/>
      <c r="O351" s="729"/>
      <c r="P351" s="1"/>
      <c r="Q351" s="727"/>
      <c r="R351" s="1"/>
      <c r="S351" s="729"/>
    </row>
    <row r="352" spans="1:19">
      <c r="A352" s="11"/>
      <c r="B352" s="451"/>
      <c r="C352" s="1423" t="s">
        <v>3907</v>
      </c>
      <c r="D352" s="563" t="s">
        <v>2775</v>
      </c>
      <c r="E352" s="683" t="s">
        <v>103</v>
      </c>
      <c r="F352" s="1"/>
      <c r="G352" s="729"/>
      <c r="H352" s="729"/>
      <c r="I352" s="683" t="s">
        <v>2419</v>
      </c>
      <c r="J352" s="1"/>
      <c r="K352" s="729"/>
      <c r="L352" s="1"/>
      <c r="M352" s="665" t="s">
        <v>2009</v>
      </c>
      <c r="N352" s="1"/>
      <c r="O352" s="729"/>
      <c r="P352" s="563" t="s">
        <v>2315</v>
      </c>
      <c r="Q352" s="727"/>
      <c r="R352" s="1"/>
      <c r="S352" s="729"/>
    </row>
    <row r="353" spans="1:19" ht="13.8" thickBot="1">
      <c r="A353" s="11"/>
      <c r="B353" s="451"/>
      <c r="C353" s="1424"/>
      <c r="D353" s="569" t="s">
        <v>2306</v>
      </c>
      <c r="E353" s="844" t="s">
        <v>2776</v>
      </c>
      <c r="F353" s="1"/>
      <c r="G353" s="567" t="s">
        <v>186</v>
      </c>
      <c r="H353" s="729"/>
      <c r="I353" s="683" t="s">
        <v>357</v>
      </c>
      <c r="J353" s="1"/>
      <c r="K353" s="729"/>
      <c r="L353" s="1"/>
      <c r="M353" s="659" t="s">
        <v>369</v>
      </c>
      <c r="N353" s="1"/>
      <c r="O353" s="729"/>
      <c r="P353" s="1"/>
      <c r="Q353" s="727"/>
      <c r="R353" s="1"/>
      <c r="S353" s="729"/>
    </row>
    <row r="354" spans="1:19" ht="13.8" thickBot="1">
      <c r="A354" s="11"/>
      <c r="B354" s="451"/>
      <c r="C354" s="730" t="s">
        <v>4197</v>
      </c>
      <c r="D354" s="1"/>
      <c r="E354" s="727"/>
      <c r="F354" s="1"/>
      <c r="G354" s="729"/>
      <c r="H354" s="729"/>
      <c r="I354" s="727"/>
      <c r="J354" s="1"/>
      <c r="K354" s="729"/>
      <c r="L354" s="1"/>
      <c r="M354" s="727"/>
      <c r="N354" s="1"/>
      <c r="O354" s="729"/>
      <c r="P354" s="1"/>
      <c r="Q354" s="727"/>
      <c r="R354" s="1"/>
      <c r="S354" s="729"/>
    </row>
    <row r="355" spans="1:19" ht="12" customHeight="1" thickBot="1">
      <c r="A355" s="11"/>
      <c r="B355" s="451"/>
      <c r="C355" s="730" t="s">
        <v>4196</v>
      </c>
      <c r="D355" s="1"/>
      <c r="E355" s="727"/>
      <c r="F355" s="1"/>
      <c r="G355" s="729"/>
      <c r="H355" s="729"/>
      <c r="I355" s="727"/>
      <c r="J355" s="1"/>
      <c r="K355" s="729"/>
      <c r="L355" s="1"/>
      <c r="M355" s="727"/>
      <c r="N355" s="1"/>
      <c r="O355" s="729"/>
      <c r="P355" s="1"/>
      <c r="Q355" s="727"/>
      <c r="R355" s="1"/>
      <c r="S355" s="729"/>
    </row>
    <row r="356" spans="1:19" ht="12" customHeight="1" thickBot="1">
      <c r="A356" s="11"/>
      <c r="B356" s="451"/>
      <c r="C356" s="730" t="s">
        <v>4195</v>
      </c>
      <c r="D356" s="1"/>
      <c r="E356" s="727"/>
      <c r="F356" s="1"/>
      <c r="G356" s="729"/>
      <c r="H356" s="729"/>
      <c r="I356" s="727"/>
      <c r="J356" s="1"/>
      <c r="K356" s="729"/>
      <c r="L356" s="1"/>
      <c r="M356" s="727"/>
      <c r="N356" s="1"/>
      <c r="O356" s="729"/>
      <c r="P356" s="1"/>
      <c r="Q356" s="727"/>
      <c r="R356" s="1"/>
      <c r="S356" s="729"/>
    </row>
    <row r="357" spans="1:19" ht="12" customHeight="1" thickBot="1">
      <c r="A357" s="11"/>
      <c r="B357" s="451"/>
      <c r="C357" s="730" t="s">
        <v>4194</v>
      </c>
      <c r="D357" s="1"/>
      <c r="E357" s="727"/>
      <c r="F357" s="1"/>
      <c r="G357" s="729"/>
      <c r="H357" s="729"/>
      <c r="I357" s="727"/>
      <c r="J357" s="1"/>
      <c r="K357" s="729"/>
      <c r="L357" s="1"/>
      <c r="M357" s="727"/>
      <c r="N357" s="1"/>
      <c r="O357" s="729"/>
      <c r="P357" s="1"/>
      <c r="Q357" s="727"/>
      <c r="R357" s="1"/>
      <c r="S357" s="729"/>
    </row>
    <row r="358" spans="1:19" ht="13.8" thickBot="1">
      <c r="A358" s="11"/>
      <c r="B358" s="451"/>
      <c r="C358" s="778" t="s">
        <v>4193</v>
      </c>
      <c r="D358" s="1"/>
      <c r="E358" s="727"/>
      <c r="F358" s="1"/>
      <c r="G358" s="729"/>
      <c r="H358" s="729"/>
      <c r="I358" s="727"/>
      <c r="J358" s="1"/>
      <c r="K358" s="729"/>
      <c r="L358" s="727"/>
      <c r="M358" s="727"/>
      <c r="N358" s="1"/>
      <c r="O358" s="729"/>
      <c r="P358" s="1"/>
      <c r="Q358" s="727"/>
      <c r="R358" s="1"/>
      <c r="S358" s="729"/>
    </row>
    <row r="359" spans="1:19" ht="13.8" thickBot="1">
      <c r="A359" s="915" t="s">
        <v>4182</v>
      </c>
      <c r="B359" s="911" t="s">
        <v>4237</v>
      </c>
      <c r="C359" s="779" t="s">
        <v>3828</v>
      </c>
      <c r="F359" s="1"/>
      <c r="J359" s="1"/>
      <c r="M359" s="727"/>
      <c r="N359" s="1"/>
      <c r="R359" s="1"/>
    </row>
    <row r="360" spans="1:19" ht="13.8" thickBot="1">
      <c r="A360" s="451"/>
      <c r="B360" s="451"/>
      <c r="C360" s="730" t="s">
        <v>4269</v>
      </c>
      <c r="D360" s="1"/>
      <c r="E360" s="727"/>
      <c r="F360" s="1"/>
      <c r="G360" s="729"/>
      <c r="H360" s="567" t="s">
        <v>366</v>
      </c>
      <c r="I360" s="659" t="s">
        <v>365</v>
      </c>
      <c r="J360" s="1"/>
      <c r="K360" s="602" t="s">
        <v>362</v>
      </c>
      <c r="L360" s="1036" t="s">
        <v>1343</v>
      </c>
      <c r="M360" s="1031" t="s">
        <v>2011</v>
      </c>
      <c r="N360" s="1"/>
      <c r="O360" s="586" t="s">
        <v>369</v>
      </c>
      <c r="P360" s="563" t="s">
        <v>897</v>
      </c>
      <c r="Q360" s="727"/>
      <c r="R360" s="1"/>
      <c r="S360" s="729"/>
    </row>
    <row r="361" spans="1:19" ht="13.8" thickBot="1">
      <c r="A361" s="451"/>
      <c r="B361" s="451"/>
      <c r="C361" s="730" t="s">
        <v>4265</v>
      </c>
      <c r="D361" s="1"/>
      <c r="E361" s="727"/>
      <c r="F361" s="1"/>
      <c r="G361" s="729"/>
      <c r="H361" s="729"/>
      <c r="I361" s="727"/>
      <c r="J361" s="1"/>
      <c r="K361" s="729"/>
      <c r="L361" s="573" t="s">
        <v>2463</v>
      </c>
      <c r="M361" s="683" t="s">
        <v>2464</v>
      </c>
      <c r="N361" s="1"/>
      <c r="O361" s="729"/>
      <c r="P361" s="1032" t="s">
        <v>190</v>
      </c>
      <c r="Q361" s="683" t="s">
        <v>1714</v>
      </c>
      <c r="R361" s="1"/>
      <c r="S361" s="729"/>
    </row>
    <row r="362" spans="1:19">
      <c r="A362" s="451"/>
      <c r="B362" s="451"/>
      <c r="C362" s="1423" t="s">
        <v>2493</v>
      </c>
      <c r="D362" s="727" t="s">
        <v>1085</v>
      </c>
      <c r="E362" s="728"/>
      <c r="F362" s="1"/>
      <c r="G362" s="728"/>
      <c r="H362" s="728"/>
      <c r="I362" s="728"/>
      <c r="J362" s="1"/>
      <c r="K362" s="728"/>
      <c r="L362" s="728"/>
      <c r="M362" s="728"/>
      <c r="N362" s="1"/>
      <c r="O362" s="728"/>
      <c r="P362" s="728"/>
      <c r="Q362" s="728"/>
      <c r="R362" s="1"/>
      <c r="S362" s="729"/>
    </row>
    <row r="363" spans="1:19">
      <c r="A363" s="451"/>
      <c r="B363" s="451"/>
      <c r="C363" s="1442"/>
      <c r="D363" s="563" t="s">
        <v>2775</v>
      </c>
      <c r="E363" s="1031" t="s">
        <v>1341</v>
      </c>
      <c r="F363" s="1"/>
      <c r="G363" s="567" t="s">
        <v>186</v>
      </c>
      <c r="H363" s="1031" t="s">
        <v>2623</v>
      </c>
      <c r="I363" s="683" t="s">
        <v>1342</v>
      </c>
      <c r="J363" s="1"/>
      <c r="K363" s="567" t="s">
        <v>357</v>
      </c>
      <c r="L363" s="573" t="s">
        <v>2201</v>
      </c>
      <c r="M363" s="665" t="s">
        <v>1438</v>
      </c>
      <c r="N363" s="1"/>
      <c r="O363" s="602" t="s">
        <v>2465</v>
      </c>
      <c r="P363" s="1"/>
      <c r="Q363" s="727"/>
      <c r="R363" s="1"/>
      <c r="S363" s="729"/>
    </row>
    <row r="364" spans="1:19" ht="13.8" thickBot="1">
      <c r="A364" s="451"/>
      <c r="B364" s="451"/>
      <c r="C364" s="1424"/>
      <c r="D364" s="563" t="s">
        <v>1385</v>
      </c>
      <c r="E364" s="665" t="s">
        <v>1705</v>
      </c>
      <c r="F364" s="1"/>
      <c r="G364" s="729"/>
      <c r="H364" s="729"/>
      <c r="I364" s="1031" t="s">
        <v>2420</v>
      </c>
      <c r="J364" s="1"/>
      <c r="K364" s="729"/>
      <c r="L364" s="1"/>
      <c r="M364" s="727"/>
      <c r="N364" s="1"/>
      <c r="O364" s="729"/>
      <c r="P364" s="1"/>
      <c r="Q364" s="727"/>
      <c r="R364" s="1"/>
      <c r="S364" s="729"/>
    </row>
    <row r="365" spans="1:19" ht="13.8" thickBot="1">
      <c r="A365" s="451"/>
      <c r="B365" s="451"/>
      <c r="C365" s="730" t="s">
        <v>2494</v>
      </c>
      <c r="D365" s="1087" t="s">
        <v>2417</v>
      </c>
      <c r="E365" s="683" t="s">
        <v>2414</v>
      </c>
      <c r="F365" s="586" t="s">
        <v>2418</v>
      </c>
      <c r="G365" s="729"/>
      <c r="H365" s="729"/>
      <c r="I365" s="659" t="s">
        <v>365</v>
      </c>
      <c r="J365" s="1"/>
      <c r="K365" s="586" t="s">
        <v>353</v>
      </c>
      <c r="L365" s="1"/>
      <c r="M365" s="683" t="s">
        <v>184</v>
      </c>
      <c r="N365" s="1"/>
      <c r="O365" s="584" t="s">
        <v>577</v>
      </c>
      <c r="P365" s="573" t="s">
        <v>2265</v>
      </c>
      <c r="Q365" s="683" t="s">
        <v>892</v>
      </c>
      <c r="R365" s="1"/>
      <c r="S365" s="841" t="s">
        <v>2014</v>
      </c>
    </row>
    <row r="366" spans="1:19" ht="13.8" thickBot="1">
      <c r="A366" s="451"/>
      <c r="B366" s="739" t="s">
        <v>146</v>
      </c>
      <c r="C366" s="730" t="s">
        <v>4270</v>
      </c>
      <c r="D366" s="563" t="s">
        <v>1436</v>
      </c>
      <c r="E366" s="727"/>
      <c r="F366" s="1"/>
      <c r="G366" s="729"/>
      <c r="H366" s="729"/>
      <c r="I366" s="727"/>
      <c r="J366" s="1"/>
      <c r="K366" s="729"/>
      <c r="L366" s="1"/>
      <c r="M366" s="727"/>
      <c r="N366" s="1"/>
      <c r="O366" s="586" t="s">
        <v>369</v>
      </c>
      <c r="P366" s="1"/>
      <c r="Q366" s="727"/>
      <c r="R366" s="1"/>
      <c r="S366" s="841" t="s">
        <v>2014</v>
      </c>
    </row>
    <row r="367" spans="1:19">
      <c r="A367" s="739" t="s">
        <v>4183</v>
      </c>
      <c r="B367" s="451"/>
      <c r="C367" s="778" t="s">
        <v>4271</v>
      </c>
      <c r="D367" s="573" t="s">
        <v>352</v>
      </c>
      <c r="E367" s="665" t="s">
        <v>1706</v>
      </c>
      <c r="F367" s="1"/>
      <c r="G367" s="729"/>
      <c r="H367" s="729"/>
      <c r="I367" s="727"/>
      <c r="J367" s="1"/>
      <c r="K367" s="602" t="s">
        <v>2465</v>
      </c>
      <c r="L367" s="573" t="s">
        <v>2201</v>
      </c>
      <c r="M367" s="683" t="s">
        <v>2464</v>
      </c>
      <c r="N367" s="1"/>
      <c r="O367" s="567" t="s">
        <v>897</v>
      </c>
      <c r="P367" s="563" t="s">
        <v>2315</v>
      </c>
      <c r="Q367" s="683" t="s">
        <v>892</v>
      </c>
      <c r="R367" s="1"/>
      <c r="S367" s="729"/>
    </row>
    <row r="368" spans="1:19" ht="13.8" thickBot="1">
      <c r="A368" s="451"/>
      <c r="B368" s="6"/>
      <c r="C368" s="780" t="s">
        <v>4268</v>
      </c>
      <c r="D368" s="1"/>
      <c r="E368" s="727"/>
      <c r="F368" s="1"/>
      <c r="G368" s="729"/>
      <c r="H368" s="729"/>
      <c r="I368" s="683" t="s">
        <v>2998</v>
      </c>
      <c r="J368" s="1"/>
      <c r="K368" s="841" t="s">
        <v>2998</v>
      </c>
      <c r="L368" s="1"/>
      <c r="M368" s="1036" t="s">
        <v>1438</v>
      </c>
      <c r="N368" s="1"/>
      <c r="O368" s="729"/>
      <c r="P368" s="1"/>
      <c r="Q368" s="683" t="s">
        <v>1714</v>
      </c>
      <c r="R368" s="1"/>
      <c r="S368" s="729"/>
    </row>
    <row r="369" spans="1:19" ht="13.8" thickBot="1">
      <c r="A369" s="451"/>
      <c r="B369" s="451"/>
      <c r="C369" s="781" t="s">
        <v>2495</v>
      </c>
      <c r="D369" s="1"/>
      <c r="E369" s="727"/>
      <c r="F369" s="1"/>
      <c r="G369" s="729"/>
      <c r="H369" s="729"/>
      <c r="I369" s="727"/>
      <c r="J369" s="1"/>
      <c r="K369" s="729"/>
      <c r="L369" s="1"/>
      <c r="M369" s="659" t="s">
        <v>369</v>
      </c>
      <c r="N369" s="1"/>
      <c r="O369" s="729"/>
      <c r="P369" s="1"/>
      <c r="Q369" s="727"/>
      <c r="R369" s="1"/>
      <c r="S369" s="729"/>
    </row>
    <row r="370" spans="1:19" ht="13.8" thickBot="1">
      <c r="A370" s="451"/>
      <c r="B370" s="451"/>
      <c r="C370" s="1451" t="s">
        <v>2496</v>
      </c>
      <c r="D370" s="727" t="s">
        <v>1085</v>
      </c>
      <c r="E370" s="728"/>
      <c r="F370" s="1"/>
      <c r="G370" s="728"/>
      <c r="H370" s="728"/>
      <c r="I370" s="728"/>
      <c r="J370" s="1"/>
      <c r="K370" s="728"/>
      <c r="L370" s="728"/>
      <c r="M370" s="728"/>
      <c r="N370" s="1"/>
      <c r="O370" s="728"/>
      <c r="P370" s="728"/>
      <c r="Q370" s="728"/>
      <c r="R370" s="1"/>
      <c r="S370" s="729"/>
    </row>
    <row r="371" spans="1:19" ht="13.8" thickBot="1">
      <c r="A371" s="451"/>
      <c r="B371" s="451"/>
      <c r="C371" s="1470"/>
      <c r="D371" s="1"/>
      <c r="E371" s="727"/>
      <c r="F371" s="1"/>
      <c r="G371" s="729"/>
      <c r="H371" s="729"/>
      <c r="I371" s="727"/>
      <c r="J371" s="1"/>
      <c r="K371" s="612" t="s">
        <v>2313</v>
      </c>
      <c r="L371" s="1"/>
      <c r="M371" s="727"/>
      <c r="N371" s="1"/>
      <c r="O371" s="729"/>
      <c r="P371" s="1"/>
      <c r="Q371" s="727"/>
      <c r="R371" s="1"/>
      <c r="S371" s="729"/>
    </row>
    <row r="372" spans="1:19" ht="13.8" thickBot="1">
      <c r="A372" s="451"/>
      <c r="B372" s="451"/>
      <c r="C372" s="730" t="s">
        <v>2497</v>
      </c>
      <c r="D372" s="1"/>
      <c r="E372" s="683" t="s">
        <v>103</v>
      </c>
      <c r="F372" s="1"/>
      <c r="G372" s="729"/>
      <c r="H372" s="729"/>
      <c r="I372" s="727"/>
      <c r="J372" s="1"/>
      <c r="K372" s="729"/>
      <c r="L372" s="1"/>
      <c r="M372" s="727"/>
      <c r="N372" s="1"/>
      <c r="O372" s="729"/>
      <c r="P372" s="1"/>
      <c r="Q372" s="727"/>
      <c r="R372" s="1"/>
      <c r="S372" s="729"/>
    </row>
    <row r="373" spans="1:19">
      <c r="A373" s="451"/>
      <c r="B373" s="451"/>
      <c r="C373" s="1437" t="s">
        <v>1189</v>
      </c>
      <c r="D373" s="727" t="s">
        <v>2697</v>
      </c>
      <c r="E373" s="728"/>
      <c r="F373" s="1"/>
      <c r="G373" s="728"/>
      <c r="H373" s="728"/>
      <c r="I373" s="728"/>
      <c r="J373" s="1"/>
      <c r="K373" s="728"/>
      <c r="L373" s="728"/>
      <c r="M373" s="728"/>
      <c r="N373" s="1"/>
      <c r="O373" s="728"/>
      <c r="P373" s="728"/>
      <c r="Q373" s="728"/>
      <c r="R373" s="1"/>
      <c r="S373" s="729"/>
    </row>
    <row r="374" spans="1:19">
      <c r="A374" s="451"/>
      <c r="B374" s="451"/>
      <c r="C374" s="1452"/>
      <c r="D374" s="573" t="s">
        <v>1706</v>
      </c>
      <c r="E374" s="665" t="s">
        <v>1705</v>
      </c>
      <c r="F374" s="1"/>
      <c r="G374" s="602" t="s">
        <v>2453</v>
      </c>
      <c r="H374" s="602" t="s">
        <v>356</v>
      </c>
      <c r="I374" s="1031" t="s">
        <v>2420</v>
      </c>
      <c r="J374" s="1"/>
      <c r="K374" s="729"/>
      <c r="L374" s="573" t="s">
        <v>2463</v>
      </c>
      <c r="M374" s="1036" t="s">
        <v>1438</v>
      </c>
      <c r="N374" s="1"/>
      <c r="O374" s="602" t="s">
        <v>2465</v>
      </c>
      <c r="P374" s="563" t="s">
        <v>2315</v>
      </c>
      <c r="Q374" s="683" t="s">
        <v>1714</v>
      </c>
      <c r="R374" s="1"/>
      <c r="S374" s="602" t="s">
        <v>2304</v>
      </c>
    </row>
    <row r="375" spans="1:19">
      <c r="A375" s="451"/>
      <c r="B375" s="451"/>
      <c r="C375" s="1452"/>
      <c r="D375" s="573" t="s">
        <v>352</v>
      </c>
      <c r="E375" s="683" t="s">
        <v>2414</v>
      </c>
      <c r="F375" s="1"/>
      <c r="G375" s="729"/>
      <c r="H375" s="586" t="s">
        <v>896</v>
      </c>
      <c r="I375" s="683" t="s">
        <v>1342</v>
      </c>
      <c r="J375" s="1"/>
      <c r="K375" s="729"/>
      <c r="L375" s="563" t="s">
        <v>1427</v>
      </c>
      <c r="M375" s="1032" t="s">
        <v>898</v>
      </c>
      <c r="N375" s="1"/>
      <c r="O375" s="567" t="s">
        <v>577</v>
      </c>
      <c r="P375" s="1032" t="s">
        <v>190</v>
      </c>
      <c r="Q375" s="659" t="s">
        <v>2211</v>
      </c>
      <c r="R375" s="1"/>
      <c r="S375" s="729"/>
    </row>
    <row r="376" spans="1:19">
      <c r="A376" s="451"/>
      <c r="B376" s="451"/>
      <c r="C376" s="1452"/>
      <c r="D376" s="1"/>
      <c r="E376" s="683" t="s">
        <v>103</v>
      </c>
      <c r="F376" s="1"/>
      <c r="G376" s="729"/>
      <c r="H376" s="1032" t="s">
        <v>1337</v>
      </c>
      <c r="I376" s="659" t="s">
        <v>365</v>
      </c>
      <c r="J376" s="1"/>
      <c r="K376" s="729"/>
      <c r="L376" s="1"/>
      <c r="M376" s="1031" t="s">
        <v>2011</v>
      </c>
      <c r="N376" s="1"/>
      <c r="O376" s="729"/>
      <c r="P376" s="1"/>
      <c r="Q376" s="727"/>
      <c r="R376" s="1"/>
      <c r="S376" s="729"/>
    </row>
    <row r="377" spans="1:19" ht="13.8" thickBot="1">
      <c r="A377" s="451"/>
      <c r="B377" s="11"/>
      <c r="C377" s="780" t="s">
        <v>2498</v>
      </c>
      <c r="D377" s="563" t="s">
        <v>2775</v>
      </c>
      <c r="E377" s="659" t="s">
        <v>2306</v>
      </c>
      <c r="F377" s="1"/>
      <c r="G377" s="729"/>
      <c r="H377" s="602" t="s">
        <v>354</v>
      </c>
      <c r="I377" s="683" t="s">
        <v>366</v>
      </c>
      <c r="J377" s="1"/>
      <c r="K377" s="1036" t="s">
        <v>1343</v>
      </c>
      <c r="L377" s="1"/>
      <c r="M377" s="659" t="s">
        <v>369</v>
      </c>
      <c r="N377" s="1"/>
      <c r="O377" s="567" t="s">
        <v>897</v>
      </c>
      <c r="P377" s="1"/>
      <c r="Q377" s="1"/>
      <c r="R377" s="1"/>
      <c r="S377" s="1"/>
    </row>
    <row r="378" spans="1:19">
      <c r="A378" s="451"/>
      <c r="B378" s="11"/>
      <c r="C378" s="782" t="s">
        <v>682</v>
      </c>
      <c r="D378" s="1087" t="s">
        <v>2417</v>
      </c>
      <c r="E378" s="659" t="s">
        <v>2306</v>
      </c>
      <c r="F378" s="586" t="s">
        <v>2418</v>
      </c>
      <c r="G378" s="729"/>
      <c r="H378" s="602" t="s">
        <v>354</v>
      </c>
      <c r="I378" s="683" t="s">
        <v>2998</v>
      </c>
      <c r="J378" s="1"/>
      <c r="K378" s="567" t="s">
        <v>1427</v>
      </c>
      <c r="L378" s="573" t="s">
        <v>2463</v>
      </c>
      <c r="M378" s="683" t="s">
        <v>2464</v>
      </c>
      <c r="N378" s="598" t="s">
        <v>2994</v>
      </c>
      <c r="O378" s="561" t="s">
        <v>2011</v>
      </c>
      <c r="P378" s="563" t="s">
        <v>2315</v>
      </c>
      <c r="Q378" s="683" t="s">
        <v>1714</v>
      </c>
      <c r="R378" s="1"/>
      <c r="S378" s="602" t="s">
        <v>2304</v>
      </c>
    </row>
    <row r="379" spans="1:19" ht="13.8" thickBot="1">
      <c r="A379" s="451"/>
      <c r="B379" s="11"/>
      <c r="C379" s="783"/>
      <c r="D379" s="734"/>
      <c r="E379" s="792"/>
      <c r="F379" s="1"/>
      <c r="G379" s="744"/>
      <c r="H379" s="744"/>
      <c r="I379" s="792"/>
      <c r="J379" s="1"/>
      <c r="K379" s="744"/>
      <c r="L379" s="678" t="s">
        <v>2201</v>
      </c>
      <c r="M379" s="1032" t="s">
        <v>898</v>
      </c>
      <c r="N379" s="1"/>
      <c r="O379" s="744"/>
      <c r="P379" s="1032" t="s">
        <v>190</v>
      </c>
      <c r="Q379" s="843" t="s">
        <v>2211</v>
      </c>
      <c r="R379" s="1"/>
      <c r="S379" s="744"/>
    </row>
    <row r="380" spans="1:19">
      <c r="A380" s="451"/>
      <c r="B380" s="451"/>
      <c r="C380" s="385" t="s">
        <v>683</v>
      </c>
      <c r="D380" s="563" t="s">
        <v>2775</v>
      </c>
      <c r="E380" s="683" t="s">
        <v>103</v>
      </c>
      <c r="F380" s="1"/>
      <c r="G380" s="567" t="s">
        <v>1385</v>
      </c>
      <c r="H380" s="1"/>
      <c r="I380" s="1"/>
      <c r="J380" s="1"/>
      <c r="K380" s="1"/>
      <c r="L380" s="841" t="s">
        <v>2997</v>
      </c>
      <c r="M380" s="683" t="s">
        <v>184</v>
      </c>
      <c r="N380" s="1"/>
      <c r="O380" s="567" t="s">
        <v>897</v>
      </c>
      <c r="P380" s="563" t="s">
        <v>2315</v>
      </c>
      <c r="Q380" s="659" t="s">
        <v>191</v>
      </c>
      <c r="R380" s="601" t="s">
        <v>2263</v>
      </c>
      <c r="S380" s="729"/>
    </row>
    <row r="381" spans="1:19">
      <c r="A381" s="451"/>
      <c r="B381" s="60"/>
      <c r="C381" s="1471" t="s">
        <v>3943</v>
      </c>
      <c r="D381" s="727" t="s">
        <v>4214</v>
      </c>
      <c r="E381" s="728"/>
      <c r="F381" s="1"/>
      <c r="G381" s="728"/>
      <c r="H381" s="728"/>
      <c r="I381" s="728"/>
      <c r="J381" s="1"/>
      <c r="K381" s="728"/>
      <c r="L381" s="728"/>
      <c r="M381" s="728"/>
      <c r="N381" s="1"/>
      <c r="O381" s="728"/>
      <c r="P381" s="728"/>
      <c r="Q381" s="728"/>
      <c r="R381" s="1"/>
      <c r="S381" s="729"/>
    </row>
    <row r="382" spans="1:19">
      <c r="A382" s="451"/>
      <c r="B382" s="60"/>
      <c r="C382" s="1472"/>
      <c r="D382" s="1"/>
      <c r="E382" s="727"/>
      <c r="F382" s="1"/>
      <c r="G382" s="729"/>
      <c r="H382" s="567" t="s">
        <v>2419</v>
      </c>
      <c r="I382" s="683" t="s">
        <v>1342</v>
      </c>
      <c r="J382" s="1"/>
      <c r="K382" s="729"/>
      <c r="L382" s="563" t="s">
        <v>1427</v>
      </c>
      <c r="M382" s="727"/>
      <c r="N382" s="1"/>
      <c r="O382" s="729"/>
      <c r="P382" s="563" t="s">
        <v>2259</v>
      </c>
      <c r="Q382" s="683" t="s">
        <v>892</v>
      </c>
      <c r="R382" s="1"/>
      <c r="S382" s="586" t="s">
        <v>191</v>
      </c>
    </row>
    <row r="383" spans="1:19" ht="13.8" thickBot="1">
      <c r="A383" s="451"/>
      <c r="B383" s="739" t="s">
        <v>4184</v>
      </c>
      <c r="C383" s="1474" t="s">
        <v>2502</v>
      </c>
      <c r="D383" s="727" t="s">
        <v>2697</v>
      </c>
      <c r="E383" s="728"/>
      <c r="F383" s="1"/>
      <c r="G383" s="728"/>
      <c r="H383" s="728"/>
      <c r="I383" s="728"/>
      <c r="J383" s="1"/>
      <c r="K383" s="728"/>
      <c r="L383" s="728"/>
      <c r="M383" s="728"/>
      <c r="N383" s="1"/>
      <c r="O383" s="728"/>
      <c r="P383" s="728"/>
      <c r="Q383" s="728"/>
      <c r="R383" s="1"/>
      <c r="S383" s="729"/>
    </row>
    <row r="384" spans="1:19">
      <c r="A384" s="451"/>
      <c r="B384" s="451"/>
      <c r="C384" s="1442"/>
      <c r="D384" s="624" t="s">
        <v>2776</v>
      </c>
      <c r="E384" s="683" t="s">
        <v>2287</v>
      </c>
      <c r="F384" s="1"/>
      <c r="G384" s="729"/>
      <c r="H384" s="567" t="s">
        <v>1707</v>
      </c>
      <c r="I384" s="683" t="s">
        <v>2419</v>
      </c>
      <c r="J384" s="1"/>
      <c r="K384" s="567" t="s">
        <v>366</v>
      </c>
      <c r="L384" s="563" t="s">
        <v>357</v>
      </c>
      <c r="M384" s="683" t="s">
        <v>184</v>
      </c>
      <c r="N384" s="1"/>
      <c r="O384" s="567" t="s">
        <v>897</v>
      </c>
      <c r="P384" s="1032" t="s">
        <v>190</v>
      </c>
      <c r="Q384" s="659" t="s">
        <v>191</v>
      </c>
      <c r="R384" s="601" t="s">
        <v>2263</v>
      </c>
      <c r="S384" s="841" t="s">
        <v>2014</v>
      </c>
    </row>
    <row r="385" spans="1:19" ht="13.8" thickBot="1">
      <c r="A385" s="451"/>
      <c r="B385" s="451"/>
      <c r="C385" s="1424"/>
      <c r="D385" s="1"/>
      <c r="E385" s="727"/>
      <c r="F385" s="1"/>
      <c r="G385" s="729"/>
      <c r="H385" s="1031" t="s">
        <v>2420</v>
      </c>
      <c r="I385" s="727"/>
      <c r="J385" s="1"/>
      <c r="K385" s="729"/>
      <c r="L385" s="1"/>
      <c r="M385" s="727"/>
      <c r="N385" s="1"/>
      <c r="O385" s="729"/>
      <c r="P385" s="1"/>
      <c r="Q385" s="727"/>
      <c r="R385" s="1"/>
      <c r="S385" s="729"/>
    </row>
    <row r="386" spans="1:19" ht="13.8" thickBot="1">
      <c r="A386" s="451"/>
      <c r="B386" s="451"/>
      <c r="C386" s="730" t="s">
        <v>2503</v>
      </c>
      <c r="D386" s="732" t="s">
        <v>2414</v>
      </c>
      <c r="E386" s="792"/>
      <c r="F386" s="1"/>
      <c r="G386" s="744"/>
      <c r="H386" s="744"/>
      <c r="I386" s="792"/>
      <c r="J386" s="1"/>
      <c r="K386" s="744"/>
      <c r="L386" s="734"/>
      <c r="M386" s="792"/>
      <c r="N386" s="1"/>
      <c r="O386" s="567" t="s">
        <v>577</v>
      </c>
      <c r="P386" s="732" t="s">
        <v>2315</v>
      </c>
      <c r="Q386" s="848" t="s">
        <v>2211</v>
      </c>
      <c r="R386" s="1"/>
      <c r="S386" s="853" t="s">
        <v>2299</v>
      </c>
    </row>
    <row r="387" spans="1:19" ht="13.8" thickBot="1">
      <c r="A387" s="451"/>
      <c r="B387" s="451"/>
      <c r="C387" s="730" t="s">
        <v>568</v>
      </c>
      <c r="D387" s="563" t="s">
        <v>2414</v>
      </c>
      <c r="E387" s="683" t="s">
        <v>186</v>
      </c>
      <c r="F387" s="1"/>
      <c r="G387" s="567" t="s">
        <v>1385</v>
      </c>
      <c r="H387" s="586" t="s">
        <v>896</v>
      </c>
      <c r="I387" s="727"/>
      <c r="J387" s="1"/>
      <c r="K387" s="729"/>
      <c r="L387" s="1"/>
      <c r="M387" s="683" t="s">
        <v>577</v>
      </c>
      <c r="N387" s="1"/>
      <c r="O387" s="729"/>
      <c r="P387" s="563" t="s">
        <v>2315</v>
      </c>
      <c r="Q387" s="683" t="s">
        <v>1714</v>
      </c>
      <c r="R387" s="1"/>
      <c r="S387" s="854" t="s">
        <v>2211</v>
      </c>
    </row>
    <row r="388" spans="1:19">
      <c r="A388" s="451"/>
      <c r="B388" s="451"/>
      <c r="C388" s="1423" t="s">
        <v>4273</v>
      </c>
      <c r="D388" s="1087" t="s">
        <v>2417</v>
      </c>
      <c r="E388" s="586" t="s">
        <v>2418</v>
      </c>
      <c r="F388" s="1"/>
      <c r="G388" s="729"/>
      <c r="H388" s="1031" t="s">
        <v>2420</v>
      </c>
      <c r="I388" s="683" t="s">
        <v>357</v>
      </c>
      <c r="J388" s="1"/>
      <c r="K388" s="1031" t="s">
        <v>2459</v>
      </c>
      <c r="L388" s="1036" t="s">
        <v>1343</v>
      </c>
      <c r="M388" s="683" t="s">
        <v>2464</v>
      </c>
      <c r="N388" s="1"/>
      <c r="O388" s="567" t="s">
        <v>897</v>
      </c>
      <c r="P388" s="1032" t="s">
        <v>190</v>
      </c>
      <c r="Q388" s="683" t="s">
        <v>892</v>
      </c>
      <c r="R388" s="1"/>
      <c r="S388" s="602" t="s">
        <v>2624</v>
      </c>
    </row>
    <row r="389" spans="1:19" ht="13.8" thickBot="1">
      <c r="A389" s="451"/>
      <c r="B389" s="451"/>
      <c r="C389" s="1424"/>
      <c r="D389" s="624" t="s">
        <v>2776</v>
      </c>
      <c r="E389" s="727"/>
      <c r="F389" s="1"/>
      <c r="G389" s="729"/>
      <c r="H389" s="1031" t="s">
        <v>2623</v>
      </c>
      <c r="I389" s="683" t="s">
        <v>366</v>
      </c>
      <c r="J389" s="1"/>
      <c r="K389" s="729"/>
      <c r="L389" s="1"/>
      <c r="M389" s="665" t="s">
        <v>1438</v>
      </c>
      <c r="N389" s="1"/>
      <c r="O389" s="729"/>
      <c r="P389" s="1"/>
      <c r="Q389" s="727"/>
      <c r="R389" s="1"/>
      <c r="S389" s="729"/>
    </row>
    <row r="390" spans="1:19">
      <c r="A390" s="451"/>
      <c r="B390" s="451"/>
      <c r="C390" s="1423" t="s">
        <v>4274</v>
      </c>
      <c r="D390" s="569" t="s">
        <v>2306</v>
      </c>
      <c r="E390" s="727"/>
      <c r="F390" s="1"/>
      <c r="G390" s="729"/>
      <c r="H390" s="602" t="s">
        <v>354</v>
      </c>
      <c r="I390" s="727"/>
      <c r="J390" s="1"/>
      <c r="K390" s="602" t="s">
        <v>2463</v>
      </c>
      <c r="L390" s="573" t="s">
        <v>2201</v>
      </c>
      <c r="M390" s="659" t="s">
        <v>369</v>
      </c>
      <c r="N390" s="1"/>
      <c r="O390" s="602" t="s">
        <v>2265</v>
      </c>
      <c r="P390" s="563" t="s">
        <v>2315</v>
      </c>
      <c r="Q390" s="659" t="s">
        <v>191</v>
      </c>
      <c r="R390" s="601" t="s">
        <v>2263</v>
      </c>
      <c r="S390" s="567" t="s">
        <v>578</v>
      </c>
    </row>
    <row r="391" spans="1:19" ht="13.8" thickBot="1">
      <c r="A391" s="451"/>
      <c r="B391" s="451"/>
      <c r="C391" s="1424"/>
      <c r="D391" s="1031" t="s">
        <v>1341</v>
      </c>
      <c r="E391" s="792"/>
      <c r="F391" s="1"/>
      <c r="G391" s="744"/>
      <c r="H391" s="733" t="s">
        <v>362</v>
      </c>
      <c r="I391" s="792"/>
      <c r="J391" s="1"/>
      <c r="K391" s="744"/>
      <c r="L391" s="1031" t="s">
        <v>2011</v>
      </c>
      <c r="M391" s="743" t="s">
        <v>577</v>
      </c>
      <c r="N391" s="1"/>
      <c r="O391" s="669" t="s">
        <v>2259</v>
      </c>
      <c r="P391" s="585" t="s">
        <v>2211</v>
      </c>
      <c r="Q391" s="743" t="s">
        <v>1714</v>
      </c>
      <c r="R391" s="1"/>
      <c r="S391" s="733" t="s">
        <v>2304</v>
      </c>
    </row>
    <row r="392" spans="1:19" ht="13.8" thickBot="1">
      <c r="A392" s="451"/>
      <c r="B392" s="451"/>
      <c r="C392" s="1423" t="s">
        <v>1429</v>
      </c>
      <c r="D392" s="563" t="s">
        <v>2287</v>
      </c>
      <c r="E392" s="665" t="s">
        <v>352</v>
      </c>
      <c r="F392" s="1"/>
      <c r="G392" s="729"/>
      <c r="H392" s="586" t="s">
        <v>365</v>
      </c>
      <c r="I392" s="727"/>
      <c r="J392" s="1"/>
      <c r="K392" s="567" t="s">
        <v>357</v>
      </c>
      <c r="L392" s="573" t="s">
        <v>2463</v>
      </c>
      <c r="M392" s="665" t="s">
        <v>2465</v>
      </c>
      <c r="N392" s="1"/>
      <c r="O392" s="1"/>
      <c r="P392" s="1032" t="s">
        <v>190</v>
      </c>
      <c r="Q392" s="659" t="s">
        <v>191</v>
      </c>
      <c r="R392" s="601" t="s">
        <v>2263</v>
      </c>
      <c r="S392" s="729"/>
    </row>
    <row r="393" spans="1:19" ht="13.8" thickBot="1">
      <c r="A393" s="451"/>
      <c r="B393" s="451"/>
      <c r="C393" s="1424"/>
      <c r="D393" s="1031" t="s">
        <v>1341</v>
      </c>
      <c r="E393" s="665" t="s">
        <v>1705</v>
      </c>
      <c r="F393" s="1"/>
      <c r="G393" s="729"/>
      <c r="H393" s="729"/>
      <c r="I393" s="727"/>
      <c r="J393" s="1"/>
      <c r="K393" s="729"/>
      <c r="L393" s="1"/>
      <c r="M393" s="598" t="s">
        <v>2994</v>
      </c>
      <c r="N393" s="1"/>
      <c r="O393" s="1"/>
      <c r="P393" s="1"/>
      <c r="Q393" s="683" t="s">
        <v>1714</v>
      </c>
      <c r="R393" s="1"/>
      <c r="S393" s="729"/>
    </row>
    <row r="394" spans="1:19" ht="13.8" thickBot="1">
      <c r="A394" s="451"/>
      <c r="B394" s="451"/>
      <c r="C394" s="730" t="s">
        <v>1430</v>
      </c>
      <c r="D394" s="569" t="s">
        <v>2455</v>
      </c>
      <c r="E394" s="727"/>
      <c r="F394" s="1"/>
      <c r="G394" s="729"/>
      <c r="H394" s="586" t="s">
        <v>896</v>
      </c>
      <c r="I394" s="727"/>
      <c r="J394" s="1"/>
      <c r="K394" s="729"/>
      <c r="L394" s="1"/>
      <c r="M394" s="1036" t="s">
        <v>1438</v>
      </c>
      <c r="N394" s="1"/>
      <c r="O394" s="1"/>
      <c r="P394" s="1032" t="s">
        <v>2209</v>
      </c>
      <c r="Q394" s="665" t="s">
        <v>2265</v>
      </c>
      <c r="R394" s="1"/>
      <c r="S394" s="602" t="s">
        <v>2624</v>
      </c>
    </row>
    <row r="395" spans="1:19">
      <c r="A395" s="451"/>
      <c r="B395" s="451"/>
      <c r="C395" s="1423" t="s">
        <v>1431</v>
      </c>
      <c r="D395" s="563" t="s">
        <v>2414</v>
      </c>
      <c r="E395" s="727"/>
      <c r="F395" s="1"/>
      <c r="G395" s="729"/>
      <c r="H395" s="567" t="s">
        <v>1707</v>
      </c>
      <c r="I395" s="683" t="s">
        <v>2419</v>
      </c>
      <c r="J395" s="1"/>
      <c r="K395" s="567" t="s">
        <v>357</v>
      </c>
      <c r="L395" s="563" t="s">
        <v>2998</v>
      </c>
      <c r="M395" s="1032" t="s">
        <v>898</v>
      </c>
      <c r="N395" s="1"/>
      <c r="O395" s="729"/>
      <c r="P395" s="563" t="s">
        <v>2315</v>
      </c>
      <c r="Q395" s="727"/>
      <c r="R395" s="1"/>
      <c r="S395" s="729"/>
    </row>
    <row r="396" spans="1:19" ht="13.8" thickBot="1">
      <c r="A396" s="451"/>
      <c r="B396" s="451"/>
      <c r="C396" s="1424"/>
      <c r="D396" s="1"/>
      <c r="E396" s="727"/>
      <c r="F396" s="1"/>
      <c r="G396" s="729"/>
      <c r="H396" s="1031" t="s">
        <v>2623</v>
      </c>
      <c r="I396" s="727"/>
      <c r="J396" s="1"/>
      <c r="K396" s="1031" t="s">
        <v>2459</v>
      </c>
      <c r="L396" s="1"/>
      <c r="M396" s="727"/>
      <c r="N396" s="1"/>
      <c r="O396" s="729"/>
      <c r="P396" s="1"/>
      <c r="Q396" s="727"/>
      <c r="R396" s="1"/>
      <c r="S396" s="729"/>
    </row>
    <row r="397" spans="1:19" ht="13.8" thickBot="1">
      <c r="A397" s="451"/>
      <c r="B397" s="451"/>
      <c r="C397" s="730" t="s">
        <v>3827</v>
      </c>
      <c r="D397" s="573" t="s">
        <v>1705</v>
      </c>
      <c r="E397" s="727"/>
      <c r="F397" s="1"/>
      <c r="G397" s="729"/>
      <c r="H397" s="729"/>
      <c r="I397" s="727"/>
      <c r="J397" s="1"/>
      <c r="K397" s="729"/>
      <c r="L397" s="573" t="s">
        <v>2463</v>
      </c>
      <c r="M397" s="727"/>
      <c r="N397" s="1"/>
      <c r="O397" s="729"/>
      <c r="P397" s="1032" t="s">
        <v>190</v>
      </c>
      <c r="Q397" s="727"/>
      <c r="R397" s="1"/>
      <c r="S397" s="729"/>
    </row>
    <row r="398" spans="1:19" ht="13.8" thickBot="1">
      <c r="A398" s="451"/>
      <c r="B398" s="451"/>
      <c r="C398" s="730" t="s">
        <v>1432</v>
      </c>
      <c r="D398" s="1"/>
      <c r="E398" s="727"/>
      <c r="F398" s="1"/>
      <c r="G398" s="729"/>
      <c r="H398" s="729"/>
      <c r="I398" s="727"/>
      <c r="J398" s="1"/>
      <c r="K398" s="729"/>
      <c r="L398" s="1"/>
      <c r="M398" s="727"/>
      <c r="N398" s="1"/>
      <c r="O398" s="729"/>
      <c r="P398" s="1"/>
      <c r="Q398" s="848" t="s">
        <v>2211</v>
      </c>
      <c r="R398" s="1"/>
      <c r="S398" s="729"/>
    </row>
    <row r="399" spans="1:19" ht="13.8" thickBot="1">
      <c r="A399" s="451"/>
      <c r="B399" s="451"/>
      <c r="C399" s="730" t="s">
        <v>1433</v>
      </c>
      <c r="D399" s="660" t="s">
        <v>2455</v>
      </c>
      <c r="E399" s="792"/>
      <c r="F399" s="734"/>
      <c r="G399" s="744"/>
      <c r="H399" s="744"/>
      <c r="I399" s="792"/>
      <c r="J399" s="734"/>
      <c r="K399" s="744"/>
      <c r="L399" s="734"/>
      <c r="M399" s="792"/>
      <c r="N399" s="734"/>
      <c r="O399" s="744"/>
      <c r="P399" s="734"/>
      <c r="Q399" s="792"/>
      <c r="R399" s="734"/>
      <c r="S399" s="744"/>
    </row>
    <row r="400" spans="1:19">
      <c r="A400" s="11"/>
      <c r="B400" s="723"/>
      <c r="C400" s="1423" t="s">
        <v>1434</v>
      </c>
      <c r="D400" s="760" t="s">
        <v>1701</v>
      </c>
      <c r="E400" s="761"/>
      <c r="F400" s="866"/>
      <c r="G400" s="761"/>
      <c r="H400" s="761"/>
      <c r="I400" s="761"/>
      <c r="J400" s="866"/>
      <c r="K400" s="761"/>
      <c r="L400" s="761"/>
      <c r="M400" s="761"/>
      <c r="N400" s="866"/>
      <c r="O400" s="761"/>
      <c r="P400" s="761"/>
      <c r="Q400" s="761"/>
      <c r="R400" s="866"/>
      <c r="S400" s="762"/>
    </row>
    <row r="401" spans="1:19">
      <c r="A401" s="11"/>
      <c r="B401" s="451"/>
      <c r="C401" s="1442"/>
      <c r="D401" s="1"/>
      <c r="E401" s="1"/>
      <c r="F401" s="1"/>
      <c r="G401" s="1"/>
      <c r="H401" s="1"/>
      <c r="I401" s="1"/>
      <c r="J401" s="1"/>
      <c r="K401" s="1"/>
      <c r="L401" s="1"/>
      <c r="M401" s="1"/>
      <c r="N401" s="1"/>
      <c r="O401" s="1"/>
      <c r="P401" s="1"/>
      <c r="Q401" s="1"/>
      <c r="R401" s="1"/>
      <c r="S401" s="563" t="s">
        <v>2014</v>
      </c>
    </row>
    <row r="402" spans="1:19">
      <c r="A402" s="11"/>
      <c r="B402" s="451"/>
      <c r="C402" s="1442"/>
      <c r="D402" s="888" t="s">
        <v>1702</v>
      </c>
      <c r="E402" s="889"/>
      <c r="F402" s="890"/>
      <c r="G402" s="889"/>
      <c r="H402" s="889"/>
      <c r="I402" s="889"/>
      <c r="J402" s="890"/>
      <c r="K402" s="889"/>
      <c r="L402" s="889"/>
      <c r="M402" s="889"/>
      <c r="N402" s="890"/>
      <c r="O402" s="889"/>
      <c r="P402" s="889"/>
      <c r="Q402" s="889"/>
      <c r="R402" s="890"/>
      <c r="S402" s="891"/>
    </row>
    <row r="403" spans="1:19">
      <c r="A403" s="11"/>
      <c r="B403" s="451"/>
      <c r="C403" s="1442"/>
      <c r="D403" s="1031" t="s">
        <v>1341</v>
      </c>
      <c r="E403" s="1"/>
      <c r="F403" s="1"/>
      <c r="G403" s="1"/>
      <c r="H403" s="1"/>
      <c r="I403" s="563" t="s">
        <v>2419</v>
      </c>
      <c r="J403" s="1"/>
      <c r="K403" s="573" t="s">
        <v>1711</v>
      </c>
      <c r="L403" s="1"/>
      <c r="M403" s="1031" t="s">
        <v>2011</v>
      </c>
      <c r="N403" s="1"/>
      <c r="O403" s="1"/>
      <c r="P403" s="1032" t="s">
        <v>190</v>
      </c>
      <c r="Q403" s="1"/>
      <c r="R403" s="1"/>
      <c r="S403" s="1"/>
    </row>
    <row r="404" spans="1:19">
      <c r="A404" s="11"/>
      <c r="B404" s="451"/>
      <c r="C404" s="1442"/>
      <c r="D404" s="892" t="s">
        <v>1703</v>
      </c>
      <c r="E404" s="893"/>
      <c r="F404" s="868"/>
      <c r="G404" s="893"/>
      <c r="H404" s="893"/>
      <c r="I404" s="893"/>
      <c r="J404" s="868"/>
      <c r="K404" s="893"/>
      <c r="L404" s="893"/>
      <c r="M404" s="893"/>
      <c r="N404" s="868"/>
      <c r="O404" s="893"/>
      <c r="P404" s="893"/>
      <c r="Q404" s="893"/>
      <c r="R404" s="868"/>
      <c r="S404" s="894"/>
    </row>
    <row r="405" spans="1:19" ht="13.8" thickBot="1">
      <c r="A405" s="11"/>
      <c r="B405" s="451"/>
      <c r="C405" s="1424"/>
      <c r="D405" s="573" t="s">
        <v>1333</v>
      </c>
      <c r="E405" s="573" t="s">
        <v>1706</v>
      </c>
      <c r="F405" s="1"/>
      <c r="G405" s="573" t="s">
        <v>1705</v>
      </c>
      <c r="H405" s="1"/>
      <c r="I405" s="1"/>
      <c r="J405" s="1"/>
      <c r="K405" s="573" t="s">
        <v>2463</v>
      </c>
      <c r="L405" s="573" t="s">
        <v>2201</v>
      </c>
      <c r="M405" s="1036" t="s">
        <v>1438</v>
      </c>
      <c r="N405" s="1"/>
      <c r="O405" s="573" t="s">
        <v>2465</v>
      </c>
      <c r="P405" s="1"/>
      <c r="Q405" s="1"/>
      <c r="R405" s="1"/>
      <c r="S405" s="1"/>
    </row>
    <row r="406" spans="1:19">
      <c r="A406" s="11"/>
      <c r="B406" s="739" t="s">
        <v>4185</v>
      </c>
      <c r="C406" s="1423" t="s">
        <v>2430</v>
      </c>
      <c r="D406" s="562" t="s">
        <v>2776</v>
      </c>
      <c r="E406" s="828" t="s">
        <v>2287</v>
      </c>
      <c r="F406" s="786"/>
      <c r="G406" s="668" t="s">
        <v>1385</v>
      </c>
      <c r="H406" s="561" t="s">
        <v>896</v>
      </c>
      <c r="I406" s="842"/>
      <c r="J406" s="786"/>
      <c r="K406" s="826"/>
      <c r="L406" s="786"/>
      <c r="M406" s="842"/>
      <c r="N406" s="786"/>
      <c r="O406" s="826"/>
      <c r="P406" s="562" t="s">
        <v>2315</v>
      </c>
      <c r="Q406" s="865" t="s">
        <v>2211</v>
      </c>
      <c r="R406" s="786"/>
      <c r="S406" s="826"/>
    </row>
    <row r="407" spans="1:19" ht="13.8" thickBot="1">
      <c r="A407" s="6"/>
      <c r="B407" s="797" t="s">
        <v>4186</v>
      </c>
      <c r="C407" s="1442"/>
      <c r="D407" s="563" t="s">
        <v>2775</v>
      </c>
      <c r="E407" s="683" t="s">
        <v>2414</v>
      </c>
      <c r="F407" s="1"/>
      <c r="G407" s="586" t="s">
        <v>2306</v>
      </c>
      <c r="H407" s="729"/>
      <c r="I407" s="727"/>
      <c r="J407" s="1"/>
      <c r="K407" s="729"/>
      <c r="L407" s="1"/>
      <c r="M407" s="727"/>
      <c r="N407" s="1"/>
      <c r="O407" s="729"/>
      <c r="P407" s="1"/>
      <c r="Q407" s="727"/>
      <c r="R407" s="1"/>
      <c r="S407" s="729"/>
    </row>
    <row r="408" spans="1:19" ht="13.8" thickBot="1">
      <c r="A408" s="723"/>
      <c r="B408" s="11"/>
      <c r="C408" s="1423" t="s">
        <v>2431</v>
      </c>
      <c r="D408" s="727" t="s">
        <v>1085</v>
      </c>
      <c r="E408" s="728" t="s">
        <v>2868</v>
      </c>
      <c r="F408" s="1"/>
      <c r="G408" s="728"/>
      <c r="H408" s="728"/>
      <c r="I408" s="727" t="s">
        <v>2697</v>
      </c>
      <c r="J408" s="1"/>
      <c r="K408" s="728"/>
      <c r="L408" s="728"/>
      <c r="M408" s="728"/>
      <c r="N408" s="1"/>
      <c r="O408" s="728"/>
      <c r="P408" s="728"/>
      <c r="Q408" s="728"/>
      <c r="R408" s="1"/>
      <c r="S408" s="729"/>
    </row>
    <row r="409" spans="1:19" ht="13.8" thickBot="1">
      <c r="A409" s="451"/>
      <c r="B409" s="11"/>
      <c r="C409" s="1442"/>
      <c r="D409" s="563" t="s">
        <v>2776</v>
      </c>
      <c r="E409" s="683" t="s">
        <v>2775</v>
      </c>
      <c r="F409" s="1"/>
      <c r="G409" s="567" t="s">
        <v>103</v>
      </c>
      <c r="H409" s="567" t="s">
        <v>1707</v>
      </c>
      <c r="I409" s="683" t="s">
        <v>1387</v>
      </c>
      <c r="J409" s="584" t="s">
        <v>2456</v>
      </c>
      <c r="K409" s="729"/>
      <c r="L409" s="563" t="s">
        <v>1427</v>
      </c>
      <c r="M409" s="727"/>
      <c r="N409" s="1"/>
      <c r="O409" s="729"/>
      <c r="P409" s="563" t="s">
        <v>2315</v>
      </c>
      <c r="Q409" s="683" t="s">
        <v>1714</v>
      </c>
      <c r="R409" s="1"/>
      <c r="S409" s="841" t="s">
        <v>2014</v>
      </c>
    </row>
    <row r="410" spans="1:19">
      <c r="A410" s="451"/>
      <c r="B410" s="11"/>
      <c r="C410" s="1442"/>
      <c r="D410" s="563" t="s">
        <v>2287</v>
      </c>
      <c r="E410" s="683" t="s">
        <v>186</v>
      </c>
      <c r="F410" s="1"/>
      <c r="G410" s="586" t="s">
        <v>2306</v>
      </c>
      <c r="H410" s="729"/>
      <c r="I410" s="683" t="s">
        <v>1342</v>
      </c>
      <c r="J410" s="635" t="s">
        <v>2010</v>
      </c>
      <c r="K410" s="729"/>
      <c r="L410" s="1"/>
      <c r="M410" s="727"/>
      <c r="N410" s="1"/>
      <c r="O410" s="729"/>
      <c r="P410" s="1"/>
      <c r="Q410" s="683" t="s">
        <v>578</v>
      </c>
      <c r="R410" s="1"/>
      <c r="S410" s="729"/>
    </row>
    <row r="411" spans="1:19">
      <c r="A411" s="451"/>
      <c r="B411" s="11"/>
      <c r="C411" s="1549"/>
      <c r="D411" s="563" t="s">
        <v>2414</v>
      </c>
      <c r="E411" s="683" t="s">
        <v>1385</v>
      </c>
      <c r="F411" s="1"/>
      <c r="G411" s="729"/>
      <c r="H411" s="602" t="s">
        <v>1437</v>
      </c>
      <c r="I411" s="665" t="s">
        <v>1717</v>
      </c>
      <c r="J411" s="573" t="s">
        <v>2646</v>
      </c>
      <c r="K411" s="729"/>
      <c r="L411" s="1"/>
      <c r="M411" s="727"/>
      <c r="N411" s="1"/>
      <c r="O411" s="729"/>
      <c r="P411" s="1"/>
      <c r="Q411" s="848" t="s">
        <v>2211</v>
      </c>
      <c r="R411" s="1"/>
      <c r="S411" s="729"/>
    </row>
    <row r="412" spans="1:19" ht="13.8" thickBot="1">
      <c r="A412" s="451"/>
      <c r="B412" s="11"/>
      <c r="C412" s="751" t="s">
        <v>4272</v>
      </c>
      <c r="D412" s="734"/>
      <c r="E412" s="843" t="s">
        <v>2455</v>
      </c>
      <c r="F412" s="1"/>
      <c r="G412" s="744"/>
      <c r="H412" s="744"/>
      <c r="I412" s="792"/>
      <c r="J412" s="1"/>
      <c r="K412" s="744"/>
      <c r="L412" s="734"/>
      <c r="M412" s="743" t="s">
        <v>577</v>
      </c>
      <c r="N412" s="1"/>
      <c r="O412" s="744"/>
      <c r="P412" s="732" t="s">
        <v>2259</v>
      </c>
      <c r="Q412" s="792"/>
      <c r="R412" s="1"/>
      <c r="S412" s="744"/>
    </row>
    <row r="413" spans="1:19" ht="13.8" thickBot="1">
      <c r="A413" s="739" t="s">
        <v>4159</v>
      </c>
      <c r="B413" s="451"/>
      <c r="C413" s="730" t="s">
        <v>2869</v>
      </c>
      <c r="D413" s="1"/>
      <c r="E413" s="683" t="s">
        <v>186</v>
      </c>
      <c r="F413" s="1"/>
      <c r="G413" s="729"/>
      <c r="H413" s="729"/>
      <c r="I413" s="584" t="s">
        <v>2456</v>
      </c>
      <c r="J413" s="1"/>
      <c r="K413" s="729"/>
      <c r="L413" s="1"/>
      <c r="M413" s="727"/>
      <c r="N413" s="1"/>
      <c r="O413" s="729"/>
      <c r="P413" s="1"/>
      <c r="Q413" s="727"/>
      <c r="R413" s="1"/>
      <c r="S413" s="729"/>
    </row>
    <row r="414" spans="1:19" ht="13.8" thickBot="1">
      <c r="A414" s="451"/>
      <c r="B414" s="451"/>
      <c r="C414" s="730" t="s">
        <v>2870</v>
      </c>
      <c r="D414" s="1"/>
      <c r="E414" s="727"/>
      <c r="F414" s="1"/>
      <c r="G414" s="729"/>
      <c r="H414" s="729"/>
      <c r="I414" s="727"/>
      <c r="J414" s="1"/>
      <c r="K414" s="729"/>
      <c r="L414" s="1"/>
      <c r="M414" s="727"/>
      <c r="N414" s="1"/>
      <c r="O414" s="729"/>
      <c r="P414" s="1"/>
      <c r="Q414" s="727"/>
      <c r="R414" s="1"/>
      <c r="S414" s="729"/>
    </row>
    <row r="415" spans="1:19" ht="13.8" thickBot="1">
      <c r="A415" s="451"/>
      <c r="B415" s="451"/>
      <c r="C415" s="778" t="s">
        <v>2871</v>
      </c>
      <c r="D415" s="1"/>
      <c r="E415" s="727"/>
      <c r="F415" s="1"/>
      <c r="G415" s="729"/>
      <c r="H415" s="729"/>
      <c r="I415" s="727"/>
      <c r="J415" s="1"/>
      <c r="K415" s="729"/>
      <c r="L415" s="1"/>
      <c r="M415" s="727"/>
      <c r="N415" s="1"/>
      <c r="O415" s="729"/>
      <c r="P415" s="1"/>
      <c r="Q415" s="727"/>
      <c r="R415" s="1"/>
      <c r="S415" s="729"/>
    </row>
    <row r="416" spans="1:19">
      <c r="A416" s="451"/>
      <c r="B416" s="11"/>
      <c r="C416" s="778" t="s">
        <v>2872</v>
      </c>
      <c r="D416" s="727" t="s">
        <v>954</v>
      </c>
      <c r="E416" s="728"/>
      <c r="F416" s="1"/>
      <c r="G416" s="728"/>
      <c r="H416" s="728"/>
      <c r="I416" s="728"/>
      <c r="J416" s="1"/>
      <c r="K416" s="728"/>
      <c r="L416" s="728"/>
      <c r="M416" s="728"/>
      <c r="N416" s="1"/>
      <c r="O416" s="728"/>
      <c r="P416" s="728"/>
      <c r="Q416" s="728"/>
      <c r="R416" s="1"/>
      <c r="S416" s="729"/>
    </row>
    <row r="417" spans="1:19" ht="13.8" thickBot="1">
      <c r="A417" s="451"/>
      <c r="B417" s="11"/>
      <c r="C417" s="751" t="s">
        <v>567</v>
      </c>
      <c r="D417" s="563" t="s">
        <v>103</v>
      </c>
      <c r="E417" s="659" t="s">
        <v>2455</v>
      </c>
      <c r="F417" s="1"/>
      <c r="G417" s="729"/>
      <c r="H417" s="602" t="s">
        <v>1437</v>
      </c>
      <c r="I417" s="665" t="s">
        <v>1718</v>
      </c>
      <c r="J417" s="573" t="s">
        <v>2646</v>
      </c>
      <c r="K417" s="586" t="s">
        <v>2420</v>
      </c>
      <c r="L417" s="1"/>
      <c r="M417" s="727"/>
      <c r="N417" s="1"/>
      <c r="O417" s="729"/>
      <c r="P417" s="563" t="s">
        <v>2259</v>
      </c>
      <c r="Q417" s="848" t="s">
        <v>2211</v>
      </c>
      <c r="R417" s="1"/>
      <c r="S417" s="729"/>
    </row>
    <row r="418" spans="1:19">
      <c r="A418" s="451"/>
      <c r="B418" s="451"/>
      <c r="C418" s="1423" t="s">
        <v>2609</v>
      </c>
      <c r="D418" s="563" t="s">
        <v>2414</v>
      </c>
      <c r="E418" s="727"/>
      <c r="F418" s="1"/>
      <c r="G418" s="729"/>
      <c r="H418" s="567" t="s">
        <v>1707</v>
      </c>
      <c r="I418" s="727"/>
      <c r="J418" s="1"/>
      <c r="K418" s="829" t="s">
        <v>2998</v>
      </c>
      <c r="L418" s="1"/>
      <c r="M418" s="899" t="s">
        <v>2997</v>
      </c>
      <c r="N418" s="1"/>
      <c r="O418" s="729"/>
      <c r="P418" s="563" t="s">
        <v>2315</v>
      </c>
      <c r="Q418" s="683" t="s">
        <v>1714</v>
      </c>
      <c r="R418" s="1"/>
      <c r="S418" s="841" t="s">
        <v>2014</v>
      </c>
    </row>
    <row r="419" spans="1:19" ht="13.8" thickBot="1">
      <c r="A419" s="451"/>
      <c r="B419" s="451"/>
      <c r="C419" s="1424"/>
      <c r="D419" s="734"/>
      <c r="E419" s="792"/>
      <c r="F419" s="1"/>
      <c r="G419" s="744"/>
      <c r="H419" s="567" t="s">
        <v>353</v>
      </c>
      <c r="I419" s="792"/>
      <c r="J419" s="1"/>
      <c r="K419" s="351"/>
      <c r="L419" s="1"/>
      <c r="M419" s="900" t="s">
        <v>369</v>
      </c>
      <c r="N419" s="1"/>
      <c r="O419" s="744"/>
      <c r="P419" s="732" t="s">
        <v>2259</v>
      </c>
      <c r="Q419" s="792"/>
      <c r="R419" s="1"/>
      <c r="S419" s="744"/>
    </row>
    <row r="420" spans="1:19" ht="13.8" thickBot="1">
      <c r="A420" s="451"/>
      <c r="B420" s="451"/>
      <c r="C420" s="730" t="s">
        <v>2610</v>
      </c>
      <c r="D420" s="734"/>
      <c r="E420" s="792"/>
      <c r="F420" s="1"/>
      <c r="G420" s="744"/>
      <c r="H420" s="744"/>
      <c r="I420" s="792"/>
      <c r="J420" s="1"/>
      <c r="K420" s="744"/>
      <c r="L420" s="734"/>
      <c r="M420" s="843" t="s">
        <v>369</v>
      </c>
      <c r="N420" s="1"/>
      <c r="O420" s="744"/>
      <c r="P420" s="734"/>
      <c r="Q420" s="792"/>
      <c r="R420" s="1"/>
      <c r="S420" s="744"/>
    </row>
    <row r="421" spans="1:19" ht="13.8" thickBot="1">
      <c r="A421" s="5"/>
      <c r="B421" s="3"/>
      <c r="C421" s="730" t="s">
        <v>3944</v>
      </c>
      <c r="D421" s="1"/>
      <c r="E421" s="727"/>
      <c r="F421" s="1"/>
      <c r="G421" s="729"/>
      <c r="H421" s="1031" t="s">
        <v>2420</v>
      </c>
      <c r="I421" s="665" t="s">
        <v>362</v>
      </c>
      <c r="J421" s="1"/>
      <c r="K421" s="1036" t="s">
        <v>1343</v>
      </c>
      <c r="L421" s="563" t="s">
        <v>2997</v>
      </c>
      <c r="M421" s="683" t="s">
        <v>184</v>
      </c>
      <c r="N421" s="1"/>
      <c r="O421" s="1031" t="s">
        <v>2011</v>
      </c>
      <c r="P421" s="1"/>
      <c r="Q421" s="727"/>
      <c r="R421" s="1"/>
      <c r="S421" s="729"/>
    </row>
    <row r="422" spans="1:19" ht="13.8" thickBot="1">
      <c r="A422" s="2"/>
      <c r="B422" s="12"/>
      <c r="C422" s="730" t="s">
        <v>4187</v>
      </c>
      <c r="D422" s="563" t="s">
        <v>1385</v>
      </c>
      <c r="E422" s="727"/>
      <c r="F422" s="1"/>
      <c r="G422" s="729"/>
      <c r="H422" s="729"/>
      <c r="I422" s="727"/>
      <c r="J422" s="1"/>
      <c r="K422" s="729"/>
      <c r="L422" s="1"/>
      <c r="M422" s="727"/>
      <c r="N422" s="1"/>
      <c r="O422" s="729"/>
      <c r="P422" s="1"/>
      <c r="Q422" s="727"/>
      <c r="R422" s="1"/>
      <c r="S422" s="729"/>
    </row>
    <row r="423" spans="1:19" ht="13.8" thickBot="1">
      <c r="A423" s="2"/>
      <c r="B423" s="12"/>
      <c r="C423" s="1423" t="s">
        <v>3945</v>
      </c>
      <c r="D423" s="563" t="s">
        <v>2775</v>
      </c>
      <c r="E423" s="665" t="s">
        <v>1705</v>
      </c>
      <c r="F423" s="1"/>
      <c r="G423" s="567" t="s">
        <v>103</v>
      </c>
      <c r="H423" s="586" t="s">
        <v>896</v>
      </c>
      <c r="I423" s="683" t="s">
        <v>357</v>
      </c>
      <c r="J423" s="584" t="s">
        <v>2456</v>
      </c>
      <c r="K423" s="602" t="s">
        <v>1711</v>
      </c>
      <c r="L423" s="1"/>
      <c r="M423" s="727"/>
      <c r="N423" s="1"/>
      <c r="O423" s="729"/>
      <c r="P423" s="563" t="s">
        <v>1714</v>
      </c>
      <c r="Q423" s="683" t="s">
        <v>1330</v>
      </c>
      <c r="R423" s="1"/>
      <c r="S423" s="602" t="s">
        <v>2265</v>
      </c>
    </row>
    <row r="424" spans="1:19" ht="13.8" thickBot="1">
      <c r="A424" s="2"/>
      <c r="B424" s="12"/>
      <c r="C424" s="1424"/>
      <c r="D424" s="1"/>
      <c r="E424" s="727"/>
      <c r="F424" s="1"/>
      <c r="G424" s="729"/>
      <c r="H424" s="567" t="s">
        <v>1707</v>
      </c>
      <c r="I424" s="1032" t="s">
        <v>1337</v>
      </c>
      <c r="J424" s="635" t="s">
        <v>2010</v>
      </c>
      <c r="K424" s="612" t="s">
        <v>2313</v>
      </c>
      <c r="L424" s="1"/>
      <c r="M424" s="727"/>
      <c r="N424" s="1"/>
      <c r="O424" s="729"/>
      <c r="P424" s="1"/>
      <c r="Q424" s="1032" t="s">
        <v>2209</v>
      </c>
      <c r="R424" s="1"/>
      <c r="S424" s="729"/>
    </row>
    <row r="425" spans="1:19" ht="13.8" thickBot="1">
      <c r="A425" s="2"/>
      <c r="B425" s="12"/>
      <c r="C425" s="730" t="s">
        <v>3946</v>
      </c>
      <c r="D425" s="569" t="s">
        <v>2306</v>
      </c>
      <c r="E425" s="727"/>
      <c r="F425" s="1"/>
      <c r="G425" s="567" t="s">
        <v>353</v>
      </c>
      <c r="H425" s="1032" t="s">
        <v>1437</v>
      </c>
      <c r="I425" s="659" t="s">
        <v>365</v>
      </c>
      <c r="J425" s="584" t="s">
        <v>2456</v>
      </c>
      <c r="K425" s="593" t="s">
        <v>2017</v>
      </c>
      <c r="L425" s="1"/>
      <c r="M425" s="659" t="s">
        <v>369</v>
      </c>
      <c r="N425" s="1"/>
      <c r="O425" s="567" t="s">
        <v>897</v>
      </c>
      <c r="P425" s="1"/>
      <c r="Q425" s="848" t="s">
        <v>2211</v>
      </c>
      <c r="R425" s="1"/>
      <c r="S425" s="729"/>
    </row>
    <row r="426" spans="1:19">
      <c r="A426" s="2"/>
      <c r="B426" s="12"/>
      <c r="C426" s="1423" t="s">
        <v>2692</v>
      </c>
      <c r="D426" s="624" t="s">
        <v>2776</v>
      </c>
      <c r="E426" s="683" t="s">
        <v>186</v>
      </c>
      <c r="F426" s="1"/>
      <c r="G426" s="602" t="s">
        <v>352</v>
      </c>
      <c r="H426" s="729"/>
      <c r="I426" s="683" t="s">
        <v>2419</v>
      </c>
      <c r="J426" s="1"/>
      <c r="K426" s="729"/>
      <c r="L426" s="1"/>
      <c r="M426" s="727"/>
      <c r="N426" s="1"/>
      <c r="O426" s="729"/>
      <c r="P426" s="1"/>
      <c r="Q426" s="727"/>
      <c r="R426" s="1"/>
      <c r="S426" s="602" t="s">
        <v>846</v>
      </c>
    </row>
    <row r="427" spans="1:19" ht="25.2" thickBot="1">
      <c r="A427" s="721" t="s">
        <v>1943</v>
      </c>
      <c r="B427" s="12"/>
      <c r="C427" s="1424"/>
      <c r="D427" s="563" t="s">
        <v>2287</v>
      </c>
      <c r="E427" s="1031" t="s">
        <v>1341</v>
      </c>
      <c r="F427" s="1"/>
      <c r="G427" s="603" t="s">
        <v>351</v>
      </c>
      <c r="H427" s="729"/>
      <c r="I427" s="665" t="s">
        <v>1718</v>
      </c>
      <c r="J427" s="1"/>
      <c r="K427" s="729"/>
      <c r="L427" s="1"/>
      <c r="M427" s="727"/>
      <c r="N427" s="1"/>
      <c r="O427" s="729"/>
      <c r="P427" s="1"/>
      <c r="Q427" s="727"/>
      <c r="R427" s="1"/>
      <c r="S427" s="841" t="s">
        <v>2014</v>
      </c>
    </row>
    <row r="428" spans="1:19" ht="23.4" thickBot="1">
      <c r="A428" s="912"/>
      <c r="B428" s="12"/>
      <c r="C428" s="730" t="s">
        <v>4188</v>
      </c>
      <c r="D428" s="1"/>
      <c r="E428" s="727"/>
      <c r="F428" s="1"/>
      <c r="G428" s="729"/>
      <c r="H428" s="1031" t="s">
        <v>2623</v>
      </c>
      <c r="I428" s="727"/>
      <c r="J428" s="1"/>
      <c r="K428" s="729"/>
      <c r="L428" s="1"/>
      <c r="M428" s="727"/>
      <c r="N428" s="1"/>
      <c r="O428" s="729"/>
      <c r="P428" s="1"/>
      <c r="Q428" s="727"/>
      <c r="R428" s="1"/>
      <c r="S428" s="729"/>
    </row>
    <row r="429" spans="1:19">
      <c r="A429" s="2"/>
      <c r="B429" s="12"/>
      <c r="C429" s="1423" t="s">
        <v>4006</v>
      </c>
      <c r="D429" s="563" t="s">
        <v>2414</v>
      </c>
      <c r="E429" s="659" t="s">
        <v>2455</v>
      </c>
      <c r="F429" s="1"/>
      <c r="G429" s="567" t="s">
        <v>103</v>
      </c>
      <c r="H429" s="567" t="s">
        <v>1707</v>
      </c>
      <c r="I429" s="683" t="s">
        <v>1342</v>
      </c>
      <c r="J429" s="1"/>
      <c r="K429" s="729"/>
      <c r="L429" s="573" t="s">
        <v>2463</v>
      </c>
      <c r="M429" s="1036" t="s">
        <v>1438</v>
      </c>
      <c r="N429" s="1"/>
      <c r="O429" s="729"/>
      <c r="P429" s="1"/>
      <c r="Q429" s="659" t="s">
        <v>191</v>
      </c>
      <c r="R429" s="601" t="s">
        <v>2263</v>
      </c>
      <c r="S429" s="602" t="s">
        <v>2624</v>
      </c>
    </row>
    <row r="430" spans="1:19" ht="13.8" thickBot="1">
      <c r="A430" s="2"/>
      <c r="B430" s="12"/>
      <c r="C430" s="1424"/>
      <c r="D430" s="1"/>
      <c r="E430" s="727"/>
      <c r="F430" s="1"/>
      <c r="G430" s="567" t="s">
        <v>353</v>
      </c>
      <c r="H430" s="1031" t="s">
        <v>2420</v>
      </c>
      <c r="I430" s="727"/>
      <c r="J430" s="1"/>
      <c r="K430" s="729"/>
      <c r="L430" s="1"/>
      <c r="M430" s="1032" t="s">
        <v>898</v>
      </c>
      <c r="N430" s="1"/>
      <c r="O430" s="1"/>
      <c r="P430" s="1"/>
      <c r="Q430" s="683" t="s">
        <v>892</v>
      </c>
      <c r="R430" s="1"/>
      <c r="S430" s="729"/>
    </row>
    <row r="431" spans="1:19">
      <c r="A431" s="2"/>
      <c r="B431" s="12"/>
      <c r="C431" s="1423" t="s">
        <v>4008</v>
      </c>
      <c r="D431" s="563" t="s">
        <v>1332</v>
      </c>
      <c r="E431" s="727"/>
      <c r="F431" s="1"/>
      <c r="G431" s="729"/>
      <c r="H431" s="729"/>
      <c r="I431" s="683" t="s">
        <v>2998</v>
      </c>
      <c r="J431" s="1"/>
      <c r="K431" s="1031" t="s">
        <v>2459</v>
      </c>
      <c r="L431" s="573" t="s">
        <v>2201</v>
      </c>
      <c r="M431" s="665" t="s">
        <v>2465</v>
      </c>
      <c r="N431" s="1"/>
      <c r="O431" s="1"/>
      <c r="P431" s="563" t="s">
        <v>192</v>
      </c>
      <c r="Q431" s="683" t="s">
        <v>2315</v>
      </c>
      <c r="R431" s="1"/>
      <c r="S431" s="729"/>
    </row>
    <row r="432" spans="1:19" ht="13.8" thickBot="1">
      <c r="A432" s="2"/>
      <c r="B432" s="12"/>
      <c r="C432" s="1424"/>
      <c r="D432" s="734"/>
      <c r="E432" s="792"/>
      <c r="F432" s="1"/>
      <c r="G432" s="744"/>
      <c r="H432" s="744"/>
      <c r="I432" s="792"/>
      <c r="J432" s="1"/>
      <c r="K432" s="744"/>
      <c r="L432" s="734"/>
      <c r="M432" s="792"/>
      <c r="N432" s="1"/>
      <c r="O432" s="1032" t="s">
        <v>190</v>
      </c>
      <c r="P432" s="732" t="s">
        <v>2259</v>
      </c>
      <c r="Q432" s="743" t="s">
        <v>892</v>
      </c>
      <c r="R432" s="1"/>
      <c r="S432" s="744"/>
    </row>
    <row r="433" spans="1:19" ht="13.8" thickBot="1">
      <c r="A433" s="2"/>
      <c r="B433" s="12"/>
      <c r="C433" s="730" t="s">
        <v>2693</v>
      </c>
      <c r="D433" s="734"/>
      <c r="E433" s="792"/>
      <c r="F433" s="1"/>
      <c r="G433" s="744"/>
      <c r="H433" s="733" t="s">
        <v>1338</v>
      </c>
      <c r="I433" s="743" t="s">
        <v>366</v>
      </c>
      <c r="J433" s="1"/>
      <c r="K433" s="603" t="s">
        <v>2463</v>
      </c>
      <c r="L433" s="732" t="s">
        <v>1427</v>
      </c>
      <c r="M433" s="792"/>
      <c r="N433" s="1"/>
      <c r="O433" s="744"/>
      <c r="P433" s="734"/>
      <c r="Q433" s="843" t="s">
        <v>832</v>
      </c>
      <c r="R433" s="1"/>
      <c r="S433" s="733" t="s">
        <v>2304</v>
      </c>
    </row>
    <row r="434" spans="1:19">
      <c r="A434" s="2"/>
      <c r="B434" s="12"/>
      <c r="C434" s="1437" t="s">
        <v>1540</v>
      </c>
      <c r="D434" s="569" t="s">
        <v>1335</v>
      </c>
      <c r="E434" s="665" t="s">
        <v>1333</v>
      </c>
      <c r="F434" s="1"/>
      <c r="G434" s="602" t="s">
        <v>2453</v>
      </c>
      <c r="H434" s="602" t="s">
        <v>354</v>
      </c>
      <c r="I434" s="727"/>
      <c r="J434" s="1"/>
      <c r="K434" s="567" t="s">
        <v>2998</v>
      </c>
      <c r="L434" s="563" t="s">
        <v>1427</v>
      </c>
      <c r="M434" s="683" t="s">
        <v>2997</v>
      </c>
      <c r="N434" s="1"/>
      <c r="O434" s="567" t="s">
        <v>184</v>
      </c>
      <c r="P434" s="1"/>
      <c r="Q434" s="727"/>
      <c r="R434" s="1"/>
      <c r="S434" s="729"/>
    </row>
    <row r="435" spans="1:19" ht="13.8" thickBot="1">
      <c r="A435" s="2"/>
      <c r="B435" s="12"/>
      <c r="C435" s="1438"/>
      <c r="D435" s="573" t="s">
        <v>1706</v>
      </c>
      <c r="E435" s="659" t="s">
        <v>2455</v>
      </c>
      <c r="F435" s="1"/>
      <c r="G435" s="729"/>
      <c r="H435" s="729"/>
      <c r="I435" s="727"/>
      <c r="J435" s="1"/>
      <c r="K435" s="729"/>
      <c r="L435" s="1"/>
      <c r="M435" s="727"/>
      <c r="N435" s="1"/>
      <c r="O435" s="729"/>
      <c r="P435" s="1"/>
      <c r="Q435" s="727"/>
      <c r="R435" s="1"/>
      <c r="S435" s="729"/>
    </row>
    <row r="436" spans="1:19" ht="13.8" thickBot="1">
      <c r="A436" s="5"/>
      <c r="B436" s="3"/>
      <c r="C436" s="730" t="s">
        <v>4004</v>
      </c>
      <c r="D436" s="624" t="s">
        <v>2776</v>
      </c>
      <c r="E436" s="683" t="s">
        <v>2287</v>
      </c>
      <c r="F436" s="1"/>
      <c r="G436" s="729"/>
      <c r="H436" s="729"/>
      <c r="I436" s="665" t="s">
        <v>1717</v>
      </c>
      <c r="J436" s="1"/>
      <c r="K436" s="567" t="s">
        <v>357</v>
      </c>
      <c r="L436" s="1036" t="s">
        <v>1343</v>
      </c>
      <c r="M436" s="683" t="s">
        <v>2464</v>
      </c>
      <c r="N436" s="1"/>
      <c r="O436" s="729"/>
      <c r="P436" s="1"/>
      <c r="Q436" s="727"/>
      <c r="R436" s="1"/>
      <c r="S436" s="729"/>
    </row>
    <row r="437" spans="1:19" ht="17.399999999999999">
      <c r="A437" s="916" t="s">
        <v>2373</v>
      </c>
      <c r="B437" s="12"/>
      <c r="C437" s="1451" t="s">
        <v>4005</v>
      </c>
      <c r="D437" s="602" t="s">
        <v>1333</v>
      </c>
      <c r="E437" s="683" t="s">
        <v>1332</v>
      </c>
      <c r="F437" s="1"/>
      <c r="G437" s="729"/>
      <c r="H437" s="602" t="s">
        <v>354</v>
      </c>
      <c r="I437" s="727"/>
      <c r="J437" s="1"/>
      <c r="K437" s="729"/>
      <c r="L437" s="1"/>
      <c r="M437" s="683" t="s">
        <v>897</v>
      </c>
      <c r="N437" s="1"/>
      <c r="O437" s="602" t="s">
        <v>2465</v>
      </c>
      <c r="P437" s="563" t="s">
        <v>2259</v>
      </c>
      <c r="Q437" s="683" t="s">
        <v>1714</v>
      </c>
      <c r="R437" s="1"/>
      <c r="S437" s="729"/>
    </row>
    <row r="438" spans="1:19" ht="13.8" thickBot="1">
      <c r="A438" s="7"/>
      <c r="B438" s="8"/>
      <c r="C438" s="1470"/>
      <c r="D438" s="602" t="s">
        <v>1706</v>
      </c>
      <c r="E438" s="659" t="s">
        <v>2455</v>
      </c>
      <c r="F438" s="1"/>
      <c r="G438" s="729"/>
      <c r="H438" s="729"/>
      <c r="I438" s="727"/>
      <c r="J438" s="1"/>
      <c r="K438" s="729"/>
      <c r="L438" s="1"/>
      <c r="M438" s="727"/>
      <c r="N438" s="1"/>
      <c r="O438" s="1032" t="s">
        <v>190</v>
      </c>
      <c r="P438" s="563" t="s">
        <v>2315</v>
      </c>
      <c r="Q438" s="727"/>
      <c r="R438" s="1"/>
      <c r="S438" s="729"/>
    </row>
    <row r="439" spans="1:19">
      <c r="A439" s="2"/>
      <c r="B439" s="12"/>
    </row>
    <row r="440" spans="1:19">
      <c r="A440" s="2"/>
      <c r="B440" s="12"/>
    </row>
    <row r="441" spans="1:19">
      <c r="A441" s="2"/>
      <c r="B441" s="12"/>
      <c r="H441" s="790"/>
    </row>
    <row r="442" spans="1:19">
      <c r="A442" s="2"/>
      <c r="B442" s="12"/>
    </row>
    <row r="443" spans="1:19">
      <c r="A443" s="2"/>
      <c r="B443" s="12"/>
    </row>
    <row r="444" spans="1:19">
      <c r="A444" s="2"/>
      <c r="B444" s="12"/>
    </row>
    <row r="445" spans="1:19">
      <c r="A445" s="2"/>
      <c r="B445" s="12"/>
    </row>
    <row r="446" spans="1:19">
      <c r="A446" s="2"/>
      <c r="B446" s="12"/>
    </row>
    <row r="447" spans="1:19">
      <c r="A447" s="2"/>
      <c r="B447" s="12"/>
    </row>
    <row r="448" spans="1:19">
      <c r="A448" s="2"/>
      <c r="B448" s="12"/>
    </row>
    <row r="449" spans="1:2">
      <c r="A449" s="2"/>
      <c r="B449" s="12"/>
    </row>
    <row r="450" spans="1:2">
      <c r="A450" s="2"/>
      <c r="B450" s="12"/>
    </row>
    <row r="451" spans="1:2">
      <c r="A451" s="2"/>
      <c r="B451" s="12"/>
    </row>
    <row r="452" spans="1:2">
      <c r="A452" s="2"/>
      <c r="B452" s="12"/>
    </row>
    <row r="453" spans="1:2">
      <c r="A453" s="2"/>
      <c r="B453" s="12"/>
    </row>
    <row r="454" spans="1:2">
      <c r="A454" s="2"/>
      <c r="B454" s="12"/>
    </row>
    <row r="455" spans="1:2">
      <c r="A455" s="2"/>
      <c r="B455" s="12"/>
    </row>
    <row r="456" spans="1:2">
      <c r="A456" s="2"/>
      <c r="B456" s="12"/>
    </row>
    <row r="457" spans="1:2" ht="26.25" customHeight="1">
      <c r="A457" s="2"/>
      <c r="B457" s="12"/>
    </row>
    <row r="458" spans="1:2" ht="13.8" thickBot="1">
      <c r="A458" s="7"/>
      <c r="B458" s="8"/>
    </row>
  </sheetData>
  <mergeCells count="103">
    <mergeCell ref="C344:C345"/>
    <mergeCell ref="C297:C300"/>
    <mergeCell ref="C301:C302"/>
    <mergeCell ref="C304:C305"/>
    <mergeCell ref="C306:C307"/>
    <mergeCell ref="C199:C201"/>
    <mergeCell ref="C202:C203"/>
    <mergeCell ref="C207:C208"/>
    <mergeCell ref="C247:C248"/>
    <mergeCell ref="C223:C225"/>
    <mergeCell ref="C311:C312"/>
    <mergeCell ref="C323:C324"/>
    <mergeCell ref="C326:C327"/>
    <mergeCell ref="C333:C334"/>
    <mergeCell ref="C186:C187"/>
    <mergeCell ref="D135:S135"/>
    <mergeCell ref="C135:C136"/>
    <mergeCell ref="C137:C138"/>
    <mergeCell ref="C140:C142"/>
    <mergeCell ref="C213:C215"/>
    <mergeCell ref="C217:C218"/>
    <mergeCell ref="C209:C211"/>
    <mergeCell ref="C195:C196"/>
    <mergeCell ref="C143:C144"/>
    <mergeCell ref="C145:C146"/>
    <mergeCell ref="C147:C148"/>
    <mergeCell ref="C161:C162"/>
    <mergeCell ref="C150:C151"/>
    <mergeCell ref="C154:C155"/>
    <mergeCell ref="D177:S177"/>
    <mergeCell ref="C177:C180"/>
    <mergeCell ref="C181:C182"/>
    <mergeCell ref="C163:C164"/>
    <mergeCell ref="B158:C159"/>
    <mergeCell ref="C43:C44"/>
    <mergeCell ref="P7:S7"/>
    <mergeCell ref="C9:C10"/>
    <mergeCell ref="D7:G7"/>
    <mergeCell ref="H7:K7"/>
    <mergeCell ref="L7:O7"/>
    <mergeCell ref="C11:C12"/>
    <mergeCell ref="C20:C21"/>
    <mergeCell ref="C41:C42"/>
    <mergeCell ref="C30:C31"/>
    <mergeCell ref="C32:C33"/>
    <mergeCell ref="C35:C36"/>
    <mergeCell ref="C27:C28"/>
    <mergeCell ref="C38:C39"/>
    <mergeCell ref="D13:S13"/>
    <mergeCell ref="C52:C53"/>
    <mergeCell ref="C87:C88"/>
    <mergeCell ref="C78:C79"/>
    <mergeCell ref="C82:C83"/>
    <mergeCell ref="D94:S94"/>
    <mergeCell ref="D98:S98"/>
    <mergeCell ref="C55:C56"/>
    <mergeCell ref="C57:C58"/>
    <mergeCell ref="C69:C71"/>
    <mergeCell ref="C90:C91"/>
    <mergeCell ref="C92:C93"/>
    <mergeCell ref="C94:C95"/>
    <mergeCell ref="C101:C103"/>
    <mergeCell ref="C104:C106"/>
    <mergeCell ref="C110:C112"/>
    <mergeCell ref="C114:C115"/>
    <mergeCell ref="E125:S125"/>
    <mergeCell ref="C118:C119"/>
    <mergeCell ref="C123:C124"/>
    <mergeCell ref="D110:S110"/>
    <mergeCell ref="C125:C127"/>
    <mergeCell ref="D101:S101"/>
    <mergeCell ref="D107:S107"/>
    <mergeCell ref="C107:C108"/>
    <mergeCell ref="D296:S296"/>
    <mergeCell ref="C295:C296"/>
    <mergeCell ref="C276:C281"/>
    <mergeCell ref="C221:C222"/>
    <mergeCell ref="C264:C269"/>
    <mergeCell ref="D267:S267"/>
    <mergeCell ref="C270:C273"/>
    <mergeCell ref="C250:C259"/>
    <mergeCell ref="C282:C294"/>
    <mergeCell ref="C260:C263"/>
    <mergeCell ref="C437:C438"/>
    <mergeCell ref="C426:C427"/>
    <mergeCell ref="C429:C430"/>
    <mergeCell ref="C431:C432"/>
    <mergeCell ref="C434:C435"/>
    <mergeCell ref="C373:C376"/>
    <mergeCell ref="C362:C364"/>
    <mergeCell ref="C370:C371"/>
    <mergeCell ref="C352:C353"/>
    <mergeCell ref="C418:C419"/>
    <mergeCell ref="C392:C393"/>
    <mergeCell ref="C395:C396"/>
    <mergeCell ref="C400:C405"/>
    <mergeCell ref="C408:C411"/>
    <mergeCell ref="C406:C407"/>
    <mergeCell ref="C423:C424"/>
    <mergeCell ref="C388:C389"/>
    <mergeCell ref="C390:C391"/>
    <mergeCell ref="C381:C382"/>
    <mergeCell ref="C383:C385"/>
  </mergeCells>
  <phoneticPr fontId="17" type="noConversion"/>
  <hyperlinks>
    <hyperlink ref="I14" location="'IIb etw. netz '!A1" display=" "/>
    <hyperlink ref="H14" location="'IIb iso  '!A1" display="pectinata Hr,Ge"/>
    <hyperlink ref="K14" location="'IIa etw. netz'!A1" display=" "/>
    <hyperlink ref="E15" location="'Ib etw. netz'!A1" display="salmonicolor"/>
    <hyperlink ref="I15" location="'IIb etw. netz '!A1" display=" "/>
    <hyperlink ref="S15" location="'IVd iso  '!A1" display="postiana"/>
    <hyperlink ref="D15" location="'Ia iso '!A1" display="lilacea"/>
    <hyperlink ref="G15" location="'Ia etw. netz'!A1" display="((subazurea))"/>
    <hyperlink ref="K15" location="'IIb iso  '!A1" display=" "/>
    <hyperlink ref="H15" location="'IIa etw. netz'!A1" display=" "/>
    <hyperlink ref="I16" location="'IIb etw. netz '!A1" display=" "/>
    <hyperlink ref="K16" location="'IIc iso  '!A1" display=" "/>
    <hyperlink ref="H16" location="'IIb iso  '!A1" display=" "/>
    <hyperlink ref="G16" location="'Ia etw. netz'!A1" display="((subazurea))"/>
    <hyperlink ref="D17" location="'Ia iso '!A1" display="lilacea"/>
    <hyperlink ref="I17" location="'IIb etw. netz '!A1" display=" "/>
    <hyperlink ref="Q17" location="'IVc iso  '!A1" display="(lateritia)"/>
    <hyperlink ref="S17" location="'IVe iso   '!A1" display=" "/>
    <hyperlink ref="M18" location="'IIIc etw. netz '!A1" display="claroflava Sg"/>
    <hyperlink ref="P18" location="'IIIc etw. netz '!A1" display="claroflava Sg"/>
    <hyperlink ref="E16" location="'Ia netz'!A1" display=" "/>
    <hyperlink ref="D18" location="'Ia netz'!A1" display=" "/>
    <hyperlink ref="I18" location="'IIc iso  '!A1" display=" "/>
    <hyperlink ref="Q18" location="'IVb iso '!A1" display="roseicolor"/>
    <hyperlink ref="D19" location="'Ia iso '!A1" display="lilacea"/>
    <hyperlink ref="M19" location="'IIIb etw. netz  '!A1" display="claroflava Sg"/>
    <hyperlink ref="L19" location="'IIIb etw. netz  '!A1" display="claroflava Sg"/>
    <hyperlink ref="Q19" location="'IVb iso '!A1" display="roseicolor"/>
    <hyperlink ref="G19" location="'Ia netz'!A1" display=" "/>
    <hyperlink ref="K19" location="'IId etw. netz '!A1" display="(tyrrhenica)"/>
    <hyperlink ref="P19" location="'IVb iso '!A1" display="roseicolor"/>
    <hyperlink ref="S19" location="'IVe iso   '!A1" display=" "/>
    <hyperlink ref="D20" location="'Ia iso '!A1" display="lilacea"/>
    <hyperlink ref="E20" location="'Ia iso '!A1" display="lilacea"/>
    <hyperlink ref="I20" location="'IIb etw. netz '!A1" display=" "/>
    <hyperlink ref="M20" location="'IIIc iso   '!A1" display=" "/>
    <hyperlink ref="Q20" location="'IVc etw. netz '!A1" display="(messapica)"/>
    <hyperlink ref="H20" location="'IIa netz '!A1" display=" "/>
    <hyperlink ref="K20" location="'IId etw. netz '!A1" display="(tyrrhenica)"/>
    <hyperlink ref="S20" location="'IVd iso  '!A1" display="postiana"/>
    <hyperlink ref="Q21" location="'IVd iso  '!A1" display="postiana"/>
    <hyperlink ref="I22" location="'IIc iso  '!A1" display=" "/>
    <hyperlink ref="E22" location="'Ib iso '!A1" display="minutula SV"/>
    <hyperlink ref="Q22" location="'IVc iso  '!A1" display="(lateritia)"/>
    <hyperlink ref="M22" location="'IIIb iso  '!A1" display="vinosa Sg"/>
    <hyperlink ref="I23" location="'IIb etw. netz '!A1" display=" "/>
    <hyperlink ref="M23" location="'IIIc iso   '!A1" display=" "/>
    <hyperlink ref="Q23" location="'IVc iso  '!A1" display="(lateritia)"/>
    <hyperlink ref="E24" location="'Ib iso '!A1" display="minutula SV"/>
    <hyperlink ref="I24" location="'IIb etw. netz '!A1" display=" "/>
    <hyperlink ref="I25" location="'IIb etw. netz '!A1" display=" "/>
    <hyperlink ref="H25" location="'IIa iso '!A1" display=" "/>
    <hyperlink ref="K25" location="'IId etw. netz '!A1" display="(tyrrhenica)"/>
    <hyperlink ref="D26" location="'Ia etw. netz'!A1" display="((subazurea))"/>
    <hyperlink ref="I26" location="'IIb etw. netz '!A1" display=" "/>
    <hyperlink ref="P26" location="'IVa etw. netz '!A1" display="amethHO,Ge"/>
    <hyperlink ref="M26" location="'IIIb iso  '!A1" display="vinosa Sg"/>
    <hyperlink ref="M27" location="'IIc iso  '!A1" display=" "/>
    <hyperlink ref="L27" location="'IIIa etw. netz'!A1" display="(tyrrhenica)"/>
    <hyperlink ref="O27" location="'IIIc iso   '!A1" display=" "/>
    <hyperlink ref="L28" location="'IIIb etw. netz  '!A1" display="claroflava Sg"/>
    <hyperlink ref="D27" location="'Ia netz'!A1" display=" "/>
    <hyperlink ref="I27" location="'IIc iso  '!A1" display=" "/>
    <hyperlink ref="Q27" location="'IVd iso  '!A1" display="postiana"/>
    <hyperlink ref="H29" location="'IIa netz '!A1" display=" "/>
    <hyperlink ref="M29" location="'IIIb iso  '!A1" display="vinosa Sg"/>
    <hyperlink ref="P29" location="'IVa etw. netz '!A1" display="amethHO,Ge"/>
    <hyperlink ref="Q29" location="'IVb iso '!A1" display="roseicolor"/>
    <hyperlink ref="D29" location="'Ia etw. netz'!A1" display="((subazurea))"/>
    <hyperlink ref="L29" location="'IIIb iso  '!A1" display="vinosa Sg"/>
    <hyperlink ref="H30" location="'IIa etw. netz'!A1" display=" "/>
    <hyperlink ref="L30" location="'IIIa etw. netz'!A1" display="(tyrrhenica)"/>
    <hyperlink ref="M30" location="'IIIa iso  '!A1" display="vinosa Sg"/>
    <hyperlink ref="M31" location="'IIIb iso  '!A1" display="vinosa Sg"/>
    <hyperlink ref="P30" location="'IVa etw. netz '!A1" display="amethHO,Ge"/>
    <hyperlink ref="Q30" location="'IVc iso  '!A1" display="(lateritia)"/>
    <hyperlink ref="D30" location="'Ia etw. netz'!A1" display="((subazurea))"/>
    <hyperlink ref="E30" location="'Ia etw. netz'!A1" display="((subazurea))"/>
    <hyperlink ref="H31" location="'IIa netz '!A1" display=" "/>
    <hyperlink ref="L31" location="'IIIb iso  '!A1" display="vinosa Sg"/>
    <hyperlink ref="Q31" location="'IVd iso  '!A1" display="postiana"/>
    <hyperlink ref="L32" location="'IIIa etw. netz'!A1" display="(tyrrhenica)"/>
    <hyperlink ref="Q32" location="'IVc iso  '!A1" display="(lateritia)"/>
    <hyperlink ref="D32" location="'Ia etw. netz'!A1" display="((subazurea))"/>
    <hyperlink ref="H32" location="'IIa netz '!A1" display=" "/>
    <hyperlink ref="H33" location="'IIa netz '!A1" display=" "/>
    <hyperlink ref="K32" location="'IId etw. netz '!A1" display="(tyrrhenica)"/>
    <hyperlink ref="K33" location="'IId etw. netz '!A1" display="(tyrrhenica)"/>
    <hyperlink ref="I32" location="'IId iso  '!A1" display=" "/>
    <hyperlink ref="L33" location="'IIIa iso  '!A1" display="vinosa Sg"/>
    <hyperlink ref="O32" location="'IIId iso  '!A1" display=" "/>
    <hyperlink ref="H34" location="'IIa etw. netz'!A1" display=" "/>
    <hyperlink ref="L34" location="'IIIa etw. netz'!A1" display="(tyrrhenica)"/>
    <hyperlink ref="M34" location="'IIIb iso  '!A1" display="vinosa Sg"/>
    <hyperlink ref="O34" location="'IIIc iso   '!A1" display=" "/>
    <hyperlink ref="D34" location="'Ia etw. netz'!A1" display="((subazurea))"/>
    <hyperlink ref="E34" location="'Ia etw. netz'!A1" display="((subazurea))"/>
    <hyperlink ref="G34" location="'Ib etw. netz'!A1" display="salmonicolor"/>
    <hyperlink ref="K34" location="'IId etw. netz '!A1" display="(tyrrhenica)"/>
    <hyperlink ref="D38" location="'Ia iso '!A1" display="vesca"/>
    <hyperlink ref="D35" location="'Ia iso '!A1" display="lilacea"/>
    <hyperlink ref="H35" location="'IIa etw. netz'!A1" display=" "/>
    <hyperlink ref="I35" location="'IIc iso  '!A1" display=" "/>
    <hyperlink ref="O35" location="'IIIc iso   '!A1" display=" "/>
    <hyperlink ref="M35" location="'IIIb iso  '!A1" display="vinosa Sg"/>
    <hyperlink ref="P35" location="'IVa etw. netz '!A1" display="amethHO,Ge"/>
    <hyperlink ref="Q35" location="'IVc iso  '!A1" display="(lateritia)"/>
    <hyperlink ref="Q36" location="'IVc etw. netz '!A1" display="(messapica)"/>
    <hyperlink ref="D36" location="'Ia etw. netz'!A1" display="((subazurea))"/>
    <hyperlink ref="H36" location="'IIa netz '!A1" display=" "/>
    <hyperlink ref="I36" location="'IId iso  '!A1" display=" "/>
    <hyperlink ref="K36" location="'IId etw. netz '!A1" display="(tyrrhenica)"/>
    <hyperlink ref="K35" location="'IId etw. netz '!A1" display="(tyrrhenica)"/>
    <hyperlink ref="O36" location="'IIId iso  '!A1" display=" "/>
    <hyperlink ref="L36" location="'IId etw. netz '!A1" display="(tyrrhenica)"/>
    <hyperlink ref="H37" location="'IIb iso  '!A1" display=" "/>
    <hyperlink ref="I37" location="'IIa etw. netz'!A1" display=" "/>
    <hyperlink ref="Q37" location="'IVc iso  '!A1" display="(lateritia)"/>
    <hyperlink ref="G37" location="'IIa netz '!A1" display=" "/>
    <hyperlink ref="S37" location="'IVd iso  '!A1" display="postiana"/>
    <hyperlink ref="D39" location="'Ia iso '!A1" display="lilacea"/>
    <hyperlink ref="E38" location="'Ib iso '!A1" display="minutula SV"/>
    <hyperlink ref="E39" location="'Ib iso '!A1" display="minutula SV"/>
    <hyperlink ref="H38" location="'IIa etw. netz'!A1" display=" "/>
    <hyperlink ref="P38" location="'IVb iso '!A1" display="roseicolor"/>
    <hyperlink ref="P39" location="'IVa etw. netz '!A1" display="amethHO,Ge"/>
    <hyperlink ref="H39" location="'IIa iso '!A1" display=" "/>
    <hyperlink ref="G38" location="'IIa netz '!A1" display=" "/>
    <hyperlink ref="L38" location="'IIIa iso  '!A1" display="vinosa Sg"/>
    <hyperlink ref="O38" location="'IIId iso  '!A1" display=" "/>
    <hyperlink ref="L39" location="'IId etw. netz '!A1" display="(tyrrhenica)"/>
    <hyperlink ref="M38" location="'IIIb iso  '!A1" display="vinosa Sg"/>
    <hyperlink ref="D40" location="'Ia iso '!A1" display="lilacea"/>
    <hyperlink ref="E40" location="'Ia iso '!A1" display="lilacea"/>
    <hyperlink ref="I40" location="'IIc iso  '!A1" display=" "/>
    <hyperlink ref="G40" location="'Ia iso '!A1" display="lilacea"/>
    <hyperlink ref="M40" location="'IIIb iso  '!A1" display="vinosa Sg"/>
    <hyperlink ref="P40" location="'IVa etw. netz '!A1" display="amethHO,Ge"/>
    <hyperlink ref="H40" location="'Ib etw. netz'!A1" display="salmonicolor"/>
    <hyperlink ref="E41" location="'Ia iso '!A1" display="lilacea"/>
    <hyperlink ref="I41" location="'IIc iso  '!A1" display=" "/>
    <hyperlink ref="H41" location="'IIb iso  '!A1" display=" "/>
    <hyperlink ref="I42" location="'IIa etw. netz'!A1" display=" "/>
    <hyperlink ref="O41" location="'IVa etw. netz '!A1" display="amethHO,Ge"/>
    <hyperlink ref="P42" location="'IVa etw. netz '!A1" display="amethHO,Ge"/>
    <hyperlink ref="P41" location="'IVb iso '!A1" display="roseicolor"/>
    <hyperlink ref="G41" location="'Ib etw. netz'!A1" display="salmonicolor"/>
    <hyperlink ref="H42" location="'IIa iso '!A1" display=" "/>
    <hyperlink ref="K41" location="'IId iso  '!A1" display=" "/>
    <hyperlink ref="K42" location="'IId etw. netz '!A1" display="(tyrrhenica)"/>
    <hyperlink ref="Q41" location="'IVd iso  '!A1" display="postiana"/>
    <hyperlink ref="D41" location="'Ia etw. netz'!A1" display="((subazurea))"/>
    <hyperlink ref="Q42" location="'IVc iso  '!A1" display="(lateritia)"/>
    <hyperlink ref="D43" location="'Ia iso '!A1" display="lilacea"/>
    <hyperlink ref="I43" location="'IIc iso  '!A1" display=" "/>
    <hyperlink ref="I44" location="'IIa etw. netz'!A1" display=" "/>
    <hyperlink ref="O43" location="'IIIc iso   '!A1" display=" "/>
    <hyperlink ref="P43" location="'IVc iso  '!A1" display="(lateritia)"/>
    <hyperlink ref="Q44" location="'IVb etw. netz  '!A1" display="roseipes (Sr)"/>
    <hyperlink ref="Q43" location="'IVc etw. netz '!A1" display="(messapica)"/>
    <hyperlink ref="S43" location="'IVc iso  '!A1" display="(lateritia)"/>
    <hyperlink ref="G43" location="'Ib etw. netz'!A1" display="salmonicolor"/>
    <hyperlink ref="H43" location="'IIa iso '!A1" display=" "/>
    <hyperlink ref="H44" location="'IIa netz '!A1" display=" "/>
    <hyperlink ref="K44" location="'IIa iso '!A1" display=" "/>
    <hyperlink ref="K43" location="'IId iso  '!A1" display=" "/>
    <hyperlink ref="L43" location="'IId etw. netz '!A1" display="(tyrrhenica)"/>
    <hyperlink ref="P44" location="'IVd iso  '!A1" display="postiana"/>
    <hyperlink ref="S44" location="'IVe iso   '!A1" display=" "/>
    <hyperlink ref="I46" location="'IId iso  '!A1" display=" "/>
    <hyperlink ref="G48" location="'Ib etw. netz'!A1" display="salmonicolor"/>
    <hyperlink ref="H48" location="'IIa iso '!A1" display=" "/>
    <hyperlink ref="K48" location="'IId iso  '!A1" display=" "/>
    <hyperlink ref="L48" location="'IId etw. netz '!A1" display="(tyrrhenica)"/>
    <hyperlink ref="D49" location="'Ib etw. netz'!A1" display="salmonicolor"/>
    <hyperlink ref="E49" location="'Ia iso '!A1" display="lilacea"/>
    <hyperlink ref="I49" location="'IIc iso  '!A1" display=" "/>
    <hyperlink ref="G49" location="'Ib iso '!A1" display="minutula SV"/>
    <hyperlink ref="H49" location="'IIb iso  '!A1" display="pectinata Hr,Ge"/>
    <hyperlink ref="P49" location="'IVd iso  '!A1" display="postiana"/>
    <hyperlink ref="H50" location="'IIa etw. netz'!A1" display=" "/>
    <hyperlink ref="I50" location="'IIb etw. netz '!A1" display=" "/>
    <hyperlink ref="K50" location="'IIb iso  '!A1" display="pectinata Hr,Ge"/>
    <hyperlink ref="O50" location="'IIIb etw. netz  '!A1" display="claroflava Sg"/>
    <hyperlink ref="G50" location="'IIb iso  '!A1" display=" "/>
    <hyperlink ref="D50" location="'Ia iso '!A1" display="lilacea"/>
    <hyperlink ref="L50" location="'IIc iso  '!A1" display=" "/>
    <hyperlink ref="L51" location="'IIIa iso  '!A1" display="vinosa Sg"/>
    <hyperlink ref="I54" location="'IId iso  '!A1" display=" "/>
    <hyperlink ref="L54" location="'IId etw. netz '!A1" display="(tyrrhenica)"/>
    <hyperlink ref="K54" location="'IId etw. netz '!A1" display="(tyrrhenica)"/>
    <hyperlink ref="G55" location="'Ia iso '!A1" display="lilacea"/>
    <hyperlink ref="I55" location="'IIc iso  '!A1" display=" "/>
    <hyperlink ref="K55" location="'IIc iso  '!A1" display=" "/>
    <hyperlink ref="L55" location="'IIIa etw. netz'!A1" display="(tyrrhenica)"/>
    <hyperlink ref="M55" location="'IIIb iso  '!A1" display="vinosa Sg"/>
    <hyperlink ref="Q55" location="'IVc iso  '!A1" display="(lateritia)"/>
    <hyperlink ref="O55" location="'IIIb etw. netz  '!A1" display="claroflava Sg"/>
    <hyperlink ref="P55" location="'IVc iso  '!A1" display="(lateritia)"/>
    <hyperlink ref="D56" location="'Ia etw. netz'!A1" display="((subazurea))"/>
    <hyperlink ref="G56" location="'Ib etw. netz'!A1" display="salmonicolor"/>
    <hyperlink ref="H56" location="'IIb iso  '!A1" display=" "/>
    <hyperlink ref="I56" location="'IIb iso  '!A1" display=" "/>
    <hyperlink ref="K56" location="'IIa iso '!A1" display=" "/>
    <hyperlink ref="L56" location="'IIb etw. netz '!A1" display=" "/>
    <hyperlink ref="H55" location="'IIb iso  '!A1" display="pectinata Hr,Ge"/>
    <hyperlink ref="D57" location="'Ia etw. netz'!A1" display="((subazurea))"/>
    <hyperlink ref="S57" location="'IVd iso  '!A1" display="postiana"/>
    <hyperlink ref="P57" location="'IVa etw. netz '!A1" display="amethHO,Ge"/>
    <hyperlink ref="Q57" location="'IVc iso  '!A1" display="(lateritia)"/>
    <hyperlink ref="Q58" location="'IVc iso  '!A1" display="(lateritia)"/>
    <hyperlink ref="E57" location="'Ia etw. netz'!A1" display="((subazurea))"/>
    <hyperlink ref="I57" location="'IIb iso  '!A1" display=" "/>
    <hyperlink ref="L57" location="'IIIb etw. netz  '!A1" display="claroflava Sg"/>
    <hyperlink ref="S58" location="'IVd iso  '!A1" display="postiana"/>
    <hyperlink ref="D59" location="'Ia iso '!A1" display="lilacea"/>
    <hyperlink ref="I59" location="'IIb iso  '!A1" display=" "/>
    <hyperlink ref="O59" location="'IIIc etw. netz '!A1" display="claroflava Sg"/>
    <hyperlink ref="L59" location="'IIIa iso  '!A1" display="vinosa Sg"/>
    <hyperlink ref="M59" location="'IIIc iso   '!A1" display=" "/>
    <hyperlink ref="P59" location="'IVa etw. netz '!A1" display="amethHO,Ge"/>
    <hyperlink ref="H59" location="'IIb netz '!A1" display=" "/>
    <hyperlink ref="Q59" location="'IIId iso  '!A1" display=" "/>
    <hyperlink ref="E60" location="'Ib iso '!A1" display="minutula SV"/>
    <hyperlink ref="D61" location="'Ia iso '!A1" display="vesca"/>
    <hyperlink ref="E61" location="'Ib iso '!A1" display="minutula SV"/>
    <hyperlink ref="I61" location="'IIc iso  '!A1" display=" "/>
    <hyperlink ref="K61" location="'IIc etw. netz '!A1" display=" "/>
    <hyperlink ref="M61" location="'IIIb iso  '!A1" display="vinosa Sg"/>
    <hyperlink ref="L61" location="'IIIa iso  '!A1" display="vinosa Sg"/>
    <hyperlink ref="P61" location="'IVb iso '!A1" display="roseicolor"/>
    <hyperlink ref="Q61" location="'IVc iso  '!A1" display="(lateritia)"/>
    <hyperlink ref="H61" location="'IIb etw. netz '!A1" display=" "/>
    <hyperlink ref="S61" location="'IVd iso  '!A1" display="postiana"/>
    <hyperlink ref="H62" location="'IIa netz '!A1" display=" "/>
    <hyperlink ref="E62" location="'Ib iso '!A1" display="minutula SV"/>
    <hyperlink ref="D62" location="'Ia etw. netz'!A1" display="((subazurea))"/>
    <hyperlink ref="M62" location="'IIIb iso  '!A1" display="vinosa Sg"/>
    <hyperlink ref="P62" location="'IVc iso  '!A1" display="(lateritia)"/>
    <hyperlink ref="D64" location="'Ia iso '!A1" display="lilacea"/>
    <hyperlink ref="E64" location="'Ib iso '!A1" display="minutula SV"/>
    <hyperlink ref="I64" location="'IIb etw. netz '!A1" display=" "/>
    <hyperlink ref="M64" location="'IIIc iso   '!A1" display=" "/>
    <hyperlink ref="G64" location="'Ia iso '!A1" display="lilacea"/>
    <hyperlink ref="D65" location="'Ia etw. netz'!A1" display="((subazurea))"/>
    <hyperlink ref="H65" location="'IIa netz '!A1" display=" "/>
    <hyperlink ref="E65" location="'Ia etw. netz'!A1" display="((subazurea))"/>
    <hyperlink ref="G65" location="'Ia iso '!A1" display="lilacea"/>
    <hyperlink ref="I65" location="'IIb iso  '!A1" display=" "/>
    <hyperlink ref="M65" location="'IIIb iso  '!A1" display="vinosa Sg"/>
    <hyperlink ref="Q65" location="'IIId iso  '!A1" display=" "/>
    <hyperlink ref="L66" location="'IIIa iso  '!A1" display="vinosa Sg"/>
    <hyperlink ref="P66" location="'IVa etw. netz '!A1" display="amethHO,Ge"/>
    <hyperlink ref="O66" location="'IIIb etw. netz  '!A1" display="claroflava Sg"/>
    <hyperlink ref="D66" location="'Ia etw. netz'!A1" display="((subazurea))"/>
    <hyperlink ref="G66" location="'Ib etw. netz'!A1" display="salmonicolor"/>
    <hyperlink ref="I66" location="'IId iso  '!A1" display=" "/>
    <hyperlink ref="M66" location="'IIIa etw. netz'!A1" display="(tyrrhenica)"/>
    <hyperlink ref="K66" location="'IIIb iso  '!A1" display="vinosa Sg"/>
    <hyperlink ref="S66" location="'IVd iso  '!A1" display="postiana"/>
    <hyperlink ref="D67" location="'Ib etw. netz'!A1" display="salmonicolor"/>
    <hyperlink ref="I67" location="'IIb etw. netz '!A1" display=" "/>
    <hyperlink ref="K67" location="'Ib iso '!A1" display="minutula SV"/>
    <hyperlink ref="E67" location="'Ia etw. netz'!A1" display="((subazurea))"/>
    <hyperlink ref="H67" location="'IIb etw. netz '!A1" display=" "/>
    <hyperlink ref="H68" location="'IIa etw. netz'!A1" display=" "/>
    <hyperlink ref="D69" location="'Ia iso '!A1" display="lilacea"/>
    <hyperlink ref="E69" location="'Ia iso '!A1" display="vesca"/>
    <hyperlink ref="D70" location="'Ia etw. netz'!A1" display="((subazurea))"/>
    <hyperlink ref="G69" location="'Ib iso '!A1" display="minutula SV"/>
    <hyperlink ref="E70" location="'IIc iso  '!A1" display=" "/>
    <hyperlink ref="G70" location="'Ia iso '!A1" display="lilacea"/>
    <hyperlink ref="H69" location="'IIa netz '!A1" display=" "/>
    <hyperlink ref="D71" location="'Ia etw. netz'!A1" display="((subazurea))"/>
    <hyperlink ref="E71" location="'Ib iso '!A1" display="minutula SV"/>
    <hyperlink ref="I69" location="'IIb etw. netz '!A1" display=" "/>
    <hyperlink ref="P69" location="'IVa netz '!A1" display=" "/>
    <hyperlink ref="P70" location="'IVb etw. netz  '!A1" display="roseipes (Sr)"/>
    <hyperlink ref="G71" location="'Ia etw. netz'!A1" display="((subazurea))"/>
    <hyperlink ref="S69" location="'IVd iso  '!A1" display="postiana"/>
    <hyperlink ref="E73" location="'Ia iso '!A1" display="lilacea"/>
    <hyperlink ref="I73" location="'IIb iso  '!A1" display=" "/>
    <hyperlink ref="H73" location="'IIb iso  '!A1" display="pectinata Hr,Ge"/>
    <hyperlink ref="K73" location="'IIb etw. netz '!A1" display=" "/>
    <hyperlink ref="M73" location="'IIIb iso  '!A1" display="vinosa Sg"/>
    <hyperlink ref="D74" location="'Ib etw. netz'!A1" display="salmonicolor"/>
    <hyperlink ref="D75" location="'Ia iso '!A1" display="lilacea"/>
    <hyperlink ref="E74" location="'Ia iso '!A1" display="lilacea"/>
    <hyperlink ref="E75" location="'Ia iso '!A1" display="lilacea"/>
    <hyperlink ref="I74" location="'IIb etw. netz '!A1" display=" "/>
    <hyperlink ref="I75" location="'IIb etw. netz '!A1" display=" "/>
    <hyperlink ref="M74" location="'IIIb iso  '!A1" display="vinosa Sg"/>
    <hyperlink ref="M75" location="'IIIb etw. netz  '!A1" display="claroflava Sg"/>
    <hyperlink ref="L74" location="'IIIa etw. netz'!A1" display="(tyrrhenica)"/>
    <hyperlink ref="L75" location="'IIIa iso  '!A1" display="vinosa Sg"/>
    <hyperlink ref="Q74" location="'IVc iso  '!A1" display="(lateritia)"/>
    <hyperlink ref="P74" location="'IVa etw. netz '!A1" display="amethHO,Ge"/>
    <hyperlink ref="H74" location="'IIa netz '!A1" display=" "/>
    <hyperlink ref="O74" location="'IIIb iso  '!A1" display="vinosa Sg"/>
    <hyperlink ref="D77" location="'Ia etw. netz'!A1" display="((subazurea))"/>
    <hyperlink ref="E77" location="'Ia iso '!A1" display="lilacea"/>
    <hyperlink ref="M77" location="'IIIb iso  '!A1" display="vinosa Sg"/>
    <hyperlink ref="L77" location="'IIIa iso  '!A1" display="vinosa Sg"/>
    <hyperlink ref="P77" location="'IVa netz '!A1" display=" "/>
    <hyperlink ref="Q77" location="'IVb iso '!A1" display="roseicolor"/>
    <hyperlink ref="H79" location="'IIa netz '!A1" display=" "/>
    <hyperlink ref="K79" location="'IIc etw. netz '!A1" display=" "/>
    <hyperlink ref="P79" location="'IVc iso  '!A1" display="(lateritia)"/>
    <hyperlink ref="D79" location="'Ia netz'!A1" display=" "/>
    <hyperlink ref="L79" location="'IIIa iso  '!A1" display="vinosa Sg"/>
    <hyperlink ref="M79" location="'IId etw. netz '!A1" display="(tyrrhenica)"/>
    <hyperlink ref="O79" location="'IIIb iso  '!A1" display="vinosa Sg"/>
    <hyperlink ref="S79" location="'IVc etw. netz '!A1" display="(messapica)"/>
    <hyperlink ref="Q79" location="'IVb iso '!A1" display="roseicolor"/>
    <hyperlink ref="I80" location="'IIb iso  '!A1" display=" "/>
    <hyperlink ref="H80" location="'IIb etw. netz '!A1" display=" "/>
    <hyperlink ref="K80" location="'IIb iso  '!A1" display="pectinata Hr,Ge"/>
    <hyperlink ref="G80" location="'IIa etw. netz'!A1" display=" "/>
    <hyperlink ref="D81" location="'Ia iso '!A1" display="lilacea"/>
    <hyperlink ref="L81" location="'IIIa iso  '!A1" display="vinosa Sg"/>
    <hyperlink ref="P83" location="'IVc iso  '!A1" display="(lateritia)"/>
    <hyperlink ref="D84" location="'Ia iso '!A1" display="lilacea"/>
    <hyperlink ref="E84" location="'Ia iso '!A1" display="lilacea"/>
    <hyperlink ref="G84" location="'Ib iso '!A1" display="minutula SV"/>
    <hyperlink ref="H84" location="'IIb etw. netz '!A1" display=" "/>
    <hyperlink ref="M84" location="'IIIb etw. netz  '!A1" display="claroflava Sg"/>
    <hyperlink ref="D85" location="'Ia iso '!A1" display="lilacea"/>
    <hyperlink ref="I85" location="'IIb iso  '!A1" display=" "/>
    <hyperlink ref="H85" location="'IIb etw. netz '!A1" display=" "/>
    <hyperlink ref="K85" location="'IIb iso  '!A1" display="pectinata Hr,Ge"/>
    <hyperlink ref="I86" location="'IIc iso  '!A1" display=" "/>
    <hyperlink ref="M86" location="'IIIb iso  '!A1" display="vinosa Sg"/>
    <hyperlink ref="Q86" location="'IVc iso  '!A1" display="(lateritia)"/>
    <hyperlink ref="P86" location="'IVc iso  '!A1" display="(lateritia)"/>
    <hyperlink ref="H86" location="'IIa iso '!A1" display=" "/>
    <hyperlink ref="K86" location="'IIc iso  '!A1" display=" "/>
    <hyperlink ref="E87" location="'Ib iso '!A1" display="minutula SV"/>
    <hyperlink ref="H87" location="'IIb iso  '!A1" display=" "/>
    <hyperlink ref="S88" location="'IVe iso   '!A1" display=" "/>
    <hyperlink ref="P87" location="'IVa etw. netz '!A1" display="amethHO,Ge"/>
    <hyperlink ref="Q88" location="'IVd iso  '!A1" display="postiana"/>
    <hyperlink ref="Q87" location="'IVc iso  '!A1" display="(lateritia)"/>
    <hyperlink ref="S87" location="'IVd iso  '!A1" display="postiana"/>
    <hyperlink ref="D89" location="'Ia iso '!A1" display="lilacea"/>
    <hyperlink ref="H91" location="'IIa netz '!A1" display=" "/>
    <hyperlink ref="P91" location="'IVc iso  '!A1" display="(lateritia)"/>
    <hyperlink ref="D91" location="'Ia etw. netz'!A1" display="((subazurea))"/>
    <hyperlink ref="I91" location="'IIa netz '!A1" display=" "/>
    <hyperlink ref="G91" location="'IIa netz '!A1" display=" "/>
    <hyperlink ref="M91" location="'IId etw. netz '!A1" display="(tyrrhenica)"/>
    <hyperlink ref="L91" location="'IIIb iso  '!A1" display="vinosa Sg"/>
    <hyperlink ref="K91" location="'IIa etw. netz'!A1" display=" "/>
    <hyperlink ref="Q91" location="'IVc etw. netz '!A1" display="(messapica)"/>
    <hyperlink ref="H93" location="'IIa netz '!A1" display=" "/>
    <hyperlink ref="G95" location="'Ib iso '!A1" display="minutula SV"/>
    <hyperlink ref="H95" location="'IIa netz '!A1" display=" "/>
    <hyperlink ref="D96" location="'Ia etw. netz'!A1" display="((subazurea))"/>
    <hyperlink ref="E96" location="'Ia iso '!A1" display="lilacea"/>
    <hyperlink ref="G96" location="'Ia etw. netz'!A1" display="((subazurea))"/>
    <hyperlink ref="H96" location="'IIa netz '!A1" display=" "/>
    <hyperlink ref="I96" location="'IIa netz '!A1" display=" "/>
    <hyperlink ref="L96" location="'IIIb iso  '!A1" display="vinosa Sg"/>
    <hyperlink ref="K96" location="'IId etw. netz '!A1" display="(tyrrhenica)"/>
    <hyperlink ref="Q96" location="'IVb iso '!A1" display="roseicolor"/>
    <hyperlink ref="D97" location="'Ia iso '!A1" display="lilacea"/>
    <hyperlink ref="E97" location="'Ia etw. netz'!A1" display="((subazurea))"/>
    <hyperlink ref="H97" location="'IIa netz '!A1" display=" "/>
    <hyperlink ref="K97" location="'IIc iso  '!A1" display=" "/>
    <hyperlink ref="L97" location="'IIIb iso  '!A1" display="vinosa Sg"/>
    <hyperlink ref="P99" location="'IVa etw. netz '!A1" display="amethHO,Ge"/>
    <hyperlink ref="M99" location="'IIIc iso   '!A1" display=" "/>
    <hyperlink ref="M100" location="'IIIb etw. netz  '!A1" display="claroflava Sg"/>
    <hyperlink ref="L100" location="'IIIa iso  '!A1" display="vinosa Sg"/>
    <hyperlink ref="S100" location="'IVc iso  '!A1" display="(lateritia)"/>
    <hyperlink ref="P100" location="'IVb iso '!A1" display="roseicolor"/>
    <hyperlink ref="Q100" location="'IVc iso  '!A1" display="(lateritia)"/>
    <hyperlink ref="D100" location="'Ia etw. netz'!A1" display="((subazurea))"/>
    <hyperlink ref="H100" location="'IIa iso '!A1" display=" "/>
    <hyperlink ref="I100" location="'IIa iso '!A1" display=" "/>
    <hyperlink ref="K100" location="'IId iso  '!A1" display=" "/>
    <hyperlink ref="D102" location="'Ia iso '!A1" display="lilacea"/>
    <hyperlink ref="E102" location="'Ia iso '!A1" display="lilacea"/>
    <hyperlink ref="I102" location="'IIb etw. netz '!A1" display=" "/>
    <hyperlink ref="E103" location="'Ib iso '!A1" display="minutula SV"/>
    <hyperlink ref="H102" location="'IIa netz '!A1" display=" "/>
    <hyperlink ref="L102" location="'IIIa etw. netz'!A1" display="(tyrrhenica)"/>
    <hyperlink ref="M102" location="'IIIc iso   '!A1" display=" "/>
    <hyperlink ref="P102" location="'IVc iso  '!A1" display="(lateritia)"/>
    <hyperlink ref="Q102" location="'IVb etw. netz  '!A1" display="roseipes (Sr)"/>
    <hyperlink ref="Q103" location="'IVc iso  '!A1" display="(lateritia)"/>
    <hyperlink ref="D103" location="'Ia etw. netz'!A1" display="((subazurea))"/>
    <hyperlink ref="I103" location="'IIb iso  '!A1" display=" "/>
    <hyperlink ref="H103" location="'IIa netz '!A1" display=" "/>
    <hyperlink ref="G102" location="'IIa netz '!A1" display=" "/>
    <hyperlink ref="O102" location="'IIId iso  '!A1" display=" "/>
    <hyperlink ref="D104" location="'Ia iso '!A1" display="lilacea"/>
    <hyperlink ref="D105" location="'Ia etw. netz'!A1" display="((subazurea))"/>
    <hyperlink ref="E104" location="'Ib iso '!A1" display="minutula SV"/>
    <hyperlink ref="K105" location="'IIc iso  '!A1" display=" "/>
    <hyperlink ref="M104" location="'IIIb iso  '!A1" display="vinosa Sg"/>
    <hyperlink ref="M105" location="'IIIb iso  '!A1" display="vinosa Sg"/>
    <hyperlink ref="D106" location="'Ia etw. netz'!A1" display="((subazurea))"/>
    <hyperlink ref="E105" location="'Ia etw. netz'!A1" display="((subazurea))"/>
    <hyperlink ref="E106" location="'Ib netz'!A1" display=" "/>
    <hyperlink ref="H104" location="'IIa iso '!A1" display=" "/>
    <hyperlink ref="K104" location="'IIc iso  '!A1" display=" "/>
    <hyperlink ref="K106" location="'IIa iso '!A1" display=" "/>
    <hyperlink ref="L104" location="'IId etw. netz '!A1" display="(tyrrhenica)"/>
    <hyperlink ref="M106" location="'IIIb iso  '!A1" display="vinosa Sg"/>
    <hyperlink ref="Q104" location="'IVd iso  '!A1" display="postiana"/>
    <hyperlink ref="I108" location="'IIb etw. netz '!A1" display=" "/>
    <hyperlink ref="H108" location="'IIa netz '!A1" display=" "/>
    <hyperlink ref="P108" location="'IVc iso  '!A1" display="(lateritia)"/>
    <hyperlink ref="D109" location="'Ia iso '!A1" display="vesca"/>
    <hyperlink ref="E109" location="'Ia iso '!A1" display="lilacea"/>
    <hyperlink ref="M109" location="'IIIc iso   '!A1" display=" "/>
    <hyperlink ref="H109" location="'IIa netz '!A1" display=" "/>
    <hyperlink ref="I109" location="'IIa netz '!A1" display=" "/>
    <hyperlink ref="L109" location="'IIIb iso  '!A1" display="vinosa Sg"/>
    <hyperlink ref="S109" location="'IVd iso  '!A1" display="postiana"/>
    <hyperlink ref="E111" location="'Ib iso '!A1" display="minutula SV"/>
    <hyperlink ref="L111" location="'IIIa iso  '!A1" display="vinosa Sg"/>
    <hyperlink ref="O111" location="'IIIb etw. netz  '!A1" display="claroflava Sg"/>
    <hyperlink ref="Q111" location="'IVc iso  '!A1" display="(lateritia)"/>
    <hyperlink ref="D111" location="'IVb iso '!A1" display="roseicolor"/>
    <hyperlink ref="D112" location="'Ia etw. netz'!A1" display="((subazurea))"/>
    <hyperlink ref="E112" location="'Ia etw. netz'!A1" display="((subazurea))"/>
    <hyperlink ref="L112" location="'IIIb iso  '!A1" display="vinosa Sg"/>
    <hyperlink ref="M112" location="'IIId iso  '!A1" display=" "/>
    <hyperlink ref="Q112" location="'IVd iso  '!A1" display="postiana"/>
    <hyperlink ref="D113" location="'Ia iso '!A1" display="lilacea"/>
    <hyperlink ref="E113" location="'Ia iso '!A1" display="lilacea"/>
    <hyperlink ref="G113" location="'Ia etw. netz'!A1" display="((subazurea))"/>
    <hyperlink ref="H113" location="'Ib etw. netz'!A1" display="salmonicolor"/>
    <hyperlink ref="I113" location="'IIb iso  '!A1" display=" "/>
    <hyperlink ref="I114" location="'IIc iso  '!A1" display=" "/>
    <hyperlink ref="H114" location="'IIb iso  '!A1" display="pectinata Hr,Ge"/>
    <hyperlink ref="Q114" location="'IVb iso '!A1" display="roseicolor"/>
    <hyperlink ref="P114" location="'IVc iso  '!A1" display="(lateritia)"/>
    <hyperlink ref="K114" location="'IIa iso '!A1" display=" "/>
    <hyperlink ref="K115" location="'IIc iso  '!A1" display=" "/>
    <hyperlink ref="I115" location="'IIb etw. netz '!A1" display=" "/>
    <hyperlink ref="E116" location="'Ib iso '!A1" display="minutula SV"/>
    <hyperlink ref="D116" location="'Ia etw. netz'!A1" display="((subazurea))"/>
    <hyperlink ref="P116" location="'IVc iso  '!A1" display="(lateritia)"/>
    <hyperlink ref="I117" location="'IIb etw. netz '!A1" display=" "/>
    <hyperlink ref="D117" location="'Ia iso '!A1" display="lilacea"/>
    <hyperlink ref="D118" location="'Ia iso '!A1" display="lilacea"/>
    <hyperlink ref="E118" location="'Ia etw. netz'!A1" display="((subazurea))"/>
    <hyperlink ref="D119" location="'Ia etw. netz'!A1" display="((subazurea))"/>
    <hyperlink ref="E119" location="'Ib netz'!A1" display=" "/>
    <hyperlink ref="E120" location="'Ib etw. netz'!A1" display="salmonicolor"/>
    <hyperlink ref="D122" location="'Ia etw. netz'!A1" display="((subazurea))"/>
    <hyperlink ref="E122" location="'Ib etw. netz'!A1" display="salmonicolor"/>
    <hyperlink ref="I124" location="'IIb etw. netz '!A1" display=" "/>
    <hyperlink ref="D124" location="'Ia etw. netz'!A1" display="((subazurea))"/>
    <hyperlink ref="H124" location="'IIa netz '!A1" display=" "/>
    <hyperlink ref="G124" location="'IIa etw. netz'!A1" display=" "/>
    <hyperlink ref="M126" location="'IIIc iso   '!A1" display=" "/>
    <hyperlink ref="H126" location="'IIa netz '!A1" display=" "/>
    <hyperlink ref="I126" location="'IIb iso  '!A1" display=" "/>
    <hyperlink ref="L126" location="'IId etw. netz '!A1" display="(tyrrhenica)"/>
    <hyperlink ref="I127" location="'IIc iso  '!A1" display=" "/>
    <hyperlink ref="L127" location="'IIIb iso  '!A1" display="vinosa Sg"/>
    <hyperlink ref="D126" location="'Ia iso '!A1" display="lilacea"/>
    <hyperlink ref="H127" location="'IId iso  '!A1" display=" "/>
    <hyperlink ref="D127" location="'Ia etw. netz'!A1" display="((subazurea))"/>
    <hyperlink ref="I128" location="'IIb etw. netz '!A1" display=" "/>
    <hyperlink ref="K128" location="'IIc iso  '!A1" display=" "/>
    <hyperlink ref="H128" location="'IIb etw. netz '!A1" display=" "/>
    <hyperlink ref="D128" location="'Ia iso '!A1" display="lilacea"/>
    <hyperlink ref="D129" location="'Ia iso '!A1" display="lilacea"/>
    <hyperlink ref="I129" location="'IIb iso  '!A1" display=" "/>
    <hyperlink ref="K130" location="'IIc iso  '!A1" display=" "/>
    <hyperlink ref="H130" location="'IIa netz '!A1" display=" "/>
    <hyperlink ref="M130" location="'IIIc iso   '!A1" display=" "/>
    <hyperlink ref="L130" location="'IIIa iso  '!A1" display="vinosa Sg"/>
    <hyperlink ref="P130" location="'IVc iso  '!A1" display="(lateritia)"/>
    <hyperlink ref="Q130" location="'IIId iso  '!A1" display=" "/>
    <hyperlink ref="I131" location="'IIb iso  '!A1" display=" "/>
    <hyperlink ref="P131" location="'IVa etw. netz '!A1" display="amethHO,Ge"/>
    <hyperlink ref="E131" location="'Ib netz'!A1" display=" "/>
    <hyperlink ref="O131" location="'IVc iso  '!A1" display="(lateritia)"/>
    <hyperlink ref="S131" location="'IVd iso  '!A1" display="postiana"/>
    <hyperlink ref="Q131" location="'IVc etw. netz '!A1" display="(messapica)"/>
    <hyperlink ref="M132" location="'IIIb etw. netz  '!A1" display="claroflava Sg"/>
    <hyperlink ref="P133" location="'IVc iso  '!A1" display="(lateritia)"/>
    <hyperlink ref="H133" location="'IIa netz '!A1" display=" "/>
    <hyperlink ref="P134" location="'IVc iso  '!A1" display="(lateritia)"/>
    <hyperlink ref="Q134" location="'IVb iso '!A1" display="roseicolor"/>
    <hyperlink ref="E136" location="'Ia iso '!A1" display="lilacea"/>
    <hyperlink ref="I136" location="'IIa netz '!A1" display=" "/>
    <hyperlink ref="H136" location="'IIa netz '!A1" display=" "/>
    <hyperlink ref="L136" location="'IIIb iso  '!A1" display="vinosa Sg"/>
    <hyperlink ref="D136" location="'Ia iso '!A1" display="lilacea"/>
    <hyperlink ref="D141" location="'Ia etw. netz'!A1" display="((subazurea))"/>
    <hyperlink ref="I141" location="'IIb etw. netz '!A1" display=" "/>
    <hyperlink ref="E141" location="'Ib iso '!A1" display="minutula SV"/>
    <hyperlink ref="D142" location="'Ia iso '!A1" display="lilacea"/>
    <hyperlink ref="I142" location="'IIb iso  '!A1" display=" "/>
    <hyperlink ref="M141" location="'IIIc iso   '!A1" display=" "/>
    <hyperlink ref="M142" location="'IIIb iso  '!A1" display="vinosa Sg"/>
    <hyperlink ref="O141" location="'IIIb iso  '!A1" display="vinosa Sg"/>
    <hyperlink ref="Q141" location="'IIId iso  '!A1" display=" "/>
    <hyperlink ref="L141" location="'IIIb iso  '!A1" display="vinosa Sg"/>
    <hyperlink ref="Q144" location="'IVc iso  '!A1" display="(lateritia)"/>
    <hyperlink ref="S144" location="'IVc iso  '!A1" display="(lateritia)"/>
    <hyperlink ref="M144" location="'IIIb iso  '!A1" display="vinosa Sg"/>
    <hyperlink ref="L144" location="'IIIb iso  '!A1" display="vinosa Sg"/>
    <hyperlink ref="D146" location="'Ia etw. netz'!A1" display="((subazurea))"/>
    <hyperlink ref="D147" location="'Ia iso '!A1" display="lilacea"/>
    <hyperlink ref="E147" location="'Ia iso '!A1" display="lilacea"/>
    <hyperlink ref="K147" location="'IIc iso  '!A1" display=" "/>
    <hyperlink ref="H147" location="'IIb iso  '!A1" display=" "/>
    <hyperlink ref="I147" location="'IIc iso  '!A1" display=" "/>
    <hyperlink ref="H148" location="'IIa iso '!A1" display=" "/>
    <hyperlink ref="D149" location="'Ia iso '!A1" display="lilacea"/>
    <hyperlink ref="K149" location="'IIc iso  '!A1" display=" "/>
    <hyperlink ref="D150" location="'Ia iso '!A1" display="lilacea"/>
    <hyperlink ref="E150" location="'Ia etw. netz'!A1" display="((subazurea))"/>
    <hyperlink ref="H150" location="'IIa iso '!A1" display=" "/>
    <hyperlink ref="E151" location="'Ib etw. netz'!A1" display="salmonicolor"/>
    <hyperlink ref="D151" location="'Ia iso '!A1" display="lilacea"/>
    <hyperlink ref="I150" location="'IIb iso  '!A1" display=" "/>
    <hyperlink ref="D152" location="'Ia etw. netz'!A1" display="((subazurea))"/>
    <hyperlink ref="E152" location="'Ia iso '!A1" display="lilacea"/>
    <hyperlink ref="D155" location="'Ia iso '!A1" display="lilacea"/>
    <hyperlink ref="E155" location="'Ia iso '!A1" display="lilacea"/>
    <hyperlink ref="H155" location="'IIa etw. netz'!A1" display=" "/>
    <hyperlink ref="H156" location="'IIa netz '!A1" display=" "/>
    <hyperlink ref="D156" location="'Ia etw. netz'!A1" display="((subazurea))"/>
    <hyperlink ref="D158" location="'Ia iso '!A1" display="vesca"/>
    <hyperlink ref="I158" location="'IIb etw. netz '!A1" display=" "/>
    <hyperlink ref="E158" location="'Ia iso '!A1" display="lilacea"/>
    <hyperlink ref="K158" location="'IIb iso  '!A1" display=" "/>
    <hyperlink ref="K159" location="'IId iso  '!A1" display=" "/>
    <hyperlink ref="D159" location="'Ia netz'!A1" display=" "/>
    <hyperlink ref="I159" location="'IIb etw. netz '!A1" display=" "/>
    <hyperlink ref="K160" location="'IId iso  '!A1" display=" "/>
    <hyperlink ref="I160" location="'IIc iso  '!A1" display=" "/>
    <hyperlink ref="D160" location="'Ia iso '!A1" display="lilacea"/>
    <hyperlink ref="H161" location="'IIa netz '!A1" display=" "/>
    <hyperlink ref="M161" location="'IIIc iso   '!A1" display=" "/>
    <hyperlink ref="P161" location="'IVc iso  '!A1" display="(lateritia)"/>
    <hyperlink ref="K161" location="'IId iso  '!A1" display=" "/>
    <hyperlink ref="L161" location="'IIIa etw. netz'!A1" display="(tyrrhenica)"/>
    <hyperlink ref="L162" location="'IIIb iso  '!A1" display="vinosa Sg"/>
    <hyperlink ref="Q161" location="'IIId iso  '!A1" display=" "/>
    <hyperlink ref="H162" location="'IIa iso '!A1" display=" "/>
    <hyperlink ref="D163" location="'Ia iso '!A1" display="lilacea"/>
    <hyperlink ref="E163" location="'Ib iso '!A1" display="minutula SV"/>
    <hyperlink ref="D164" location="'Ia etw. netz'!A1" display="((subazurea))"/>
    <hyperlink ref="L163" location="'IIIb iso  '!A1" display="vinosa Sg"/>
    <hyperlink ref="L164" location="'IIIa etw. netz'!A1" display="(tyrrhenica)"/>
    <hyperlink ref="M163" location="'IIIa iso  '!A1" display="vinosa Sg"/>
    <hyperlink ref="O163" location="'IIIb iso  '!A1" display="vinosa Sg"/>
    <hyperlink ref="P163" location="'IVa etw. netz '!A1" display="amethHO,Ge"/>
    <hyperlink ref="P164" location="'IVa etw. netz '!A1" display="amethHO,Ge"/>
    <hyperlink ref="I163" location="'IIa netz '!A1" display=" "/>
    <hyperlink ref="Q163" location="'IVc etw. netz '!A1" display="(messapica)"/>
    <hyperlink ref="Q164" location="'IVb iso '!A1" display="roseicolor"/>
    <hyperlink ref="I165" location="'IIb iso  '!A1" display="pectinata Hr,Ge"/>
    <hyperlink ref="H165" location="'IIa etw. netz'!A1" display=" "/>
    <hyperlink ref="K166" location="'IIc iso  '!A1" display=" "/>
    <hyperlink ref="I166" location="'IIb etw. netz '!A1" display=" "/>
    <hyperlink ref="E167" location="'Ia etw. netz'!A1" display="((subazurea))"/>
    <hyperlink ref="M168" location="'IIIb etw. netz  '!A1" display="claroflava Sg"/>
    <hyperlink ref="L168" location="'IIIb etw. netz  '!A1" display="claroflava Sg"/>
    <hyperlink ref="I171" location="'IIb iso  '!A1" display=" "/>
    <hyperlink ref="D172" location="'Ia iso '!A1" display="lilacea"/>
    <hyperlink ref="E172" location="'Ib etw. netz'!A1" display="salmonicolor"/>
    <hyperlink ref="H172" location="'IIa iso '!A1" display=" "/>
    <hyperlink ref="L173" location="'IIIb iso  '!A1" display="vinosa Sg"/>
    <hyperlink ref="I174" location="'IIb etw. netz '!A1" display=" "/>
    <hyperlink ref="K174" location="'IIb iso  '!A1" display=" "/>
    <hyperlink ref="H174" location="'IIa netz '!A1" display=" "/>
    <hyperlink ref="D174" location="'Ia netz'!A1" display=" "/>
    <hyperlink ref="I175" location="'IIb iso  '!A1" display="pectinata Hr,Ge"/>
    <hyperlink ref="H175" location="'IIb etw. netz '!A1" display=" "/>
    <hyperlink ref="K175" location="'IIa etw. netz'!A1" display=" "/>
    <hyperlink ref="Q176" location="'IVb iso '!A1" display="roseicolor"/>
    <hyperlink ref="D176" location="'Ia etw. netz'!A1" display="((subazurea))"/>
    <hyperlink ref="S172" location="'Ia netz'!A1" display=" "/>
    <hyperlink ref="E176" location="'Ia netz'!A1" display=" "/>
    <hyperlink ref="L176" location="'IIIa iso  '!A1" display="vinosa Sg"/>
    <hyperlink ref="K178" location="'IIc iso  '!A1" display=" "/>
    <hyperlink ref="K179" location="'IIIa etw. netz'!A1" display="(tyrrhenica)"/>
    <hyperlink ref="P178" location="'IVb iso '!A1" display="roseicolor"/>
    <hyperlink ref="M178" location="'IIIc iso   '!A1" display=" "/>
    <hyperlink ref="I178" location="'IIb iso  '!A1" display=" "/>
    <hyperlink ref="L178" location="'IIIa iso  '!A1" display="vinosa Sg"/>
    <hyperlink ref="D178" location="'Ia iso '!A1" display="lilacea"/>
    <hyperlink ref="I179" location="'IIb iso  '!A1" display=" "/>
    <hyperlink ref="D179" location="'Ia iso '!A1" display="lilacea"/>
    <hyperlink ref="L179" location="'IIIb etw. netz  '!A1" display="claroflava Sg"/>
    <hyperlink ref="E178" location="'Ia iso '!A1" display="lilacea"/>
    <hyperlink ref="E179" location="'Ib iso '!A1" display="minutula SV"/>
    <hyperlink ref="K180" location="'IIc iso  '!A1" display=" "/>
    <hyperlink ref="I180" location="'IIb etw. netz '!A1" display=" "/>
    <hyperlink ref="D180" location="'Ia etw. netz'!A1" display="((subazurea))"/>
    <hyperlink ref="E180" location="'Ia iso '!A1" display="lilacea"/>
    <hyperlink ref="M179" location="'IIIb iso  '!A1" display="vinosa Sg"/>
    <hyperlink ref="P182" location="'IVa etw. netz '!A1" display="amethHO,Ge"/>
    <hyperlink ref="H182" location="'IIb etw. netz '!A1" display=" "/>
    <hyperlink ref="Q182" location="'IVd iso  '!A1" display="postiana"/>
    <hyperlink ref="H183" location="'IIa netz '!A1" display=" "/>
    <hyperlink ref="P183" location="'IVa etw. netz '!A1" display="amethHO,Ge"/>
    <hyperlink ref="Q183" location="'IVc iso  '!A1" display="(lateritia)"/>
    <hyperlink ref="E184" location="'Ia netz'!A1" display=" "/>
    <hyperlink ref="K185" location="'IIb iso  '!A1" display=" "/>
    <hyperlink ref="H185" location="'IIb etw. netz '!A1" display=" "/>
    <hyperlink ref="D186" location="'Ia etw. netz'!A1" display="((subazurea))"/>
    <hyperlink ref="E186" location="'Ia iso '!A1" display="lilacea"/>
    <hyperlink ref="H186" location="'IIa netz '!A1" display=" "/>
    <hyperlink ref="E187" location="'Ib iso '!A1" display="minutula SV"/>
    <hyperlink ref="D187" location="'Ia etw. netz'!A1" display="((subazurea))"/>
    <hyperlink ref="P186" location="'IVa etw. netz '!A1" display="amethHO,Ge"/>
    <hyperlink ref="Q186" location="'IVa etw. netz '!A1" display="amethHO,Ge"/>
    <hyperlink ref="H187" location="'IIa netz '!A1" display=" "/>
    <hyperlink ref="G186" location="'Ia iso '!A1" display="lilacea"/>
    <hyperlink ref="E188" location="'Ib iso '!A1" display="minutula SV"/>
    <hyperlink ref="K189" location="'IId iso  '!A1" display=" "/>
    <hyperlink ref="L189" location="'IIIa iso  '!A1" display="vinosa Sg"/>
    <hyperlink ref="K190" location="'IIc iso  '!A1" display=" "/>
    <hyperlink ref="I190" location="'IIc iso  '!A1" display=" "/>
    <hyperlink ref="L190" location="'IIIb iso  '!A1" display="vinosa Sg"/>
    <hyperlink ref="M190" location="'IIIb etw. netz  '!A1" display="claroflava Sg"/>
    <hyperlink ref="Q190" location="'IVc iso  '!A1" display="(lateritia)"/>
    <hyperlink ref="P190" location="'IVb iso '!A1" display="roseicolor"/>
    <hyperlink ref="E190" location="'Ib etw. netz'!A1" display="salmonicolor"/>
    <hyperlink ref="I191" location="'IIb iso  '!A1" display="pectinata Hr,Ge"/>
    <hyperlink ref="L191" location="'IId etw. netz '!A1" display="(tyrrhenica)"/>
    <hyperlink ref="M192" location="'IIIb etw. netz  '!A1" display="claroflava Sg"/>
    <hyperlink ref="D193" location="'Ia iso '!A1" display="vesca"/>
    <hyperlink ref="H193" location="'IIb etw. netz '!A1" display=" "/>
    <hyperlink ref="M193" location="'IIIc iso   '!A1" display=" "/>
    <hyperlink ref="L193" location="'IIIb iso  '!A1" display="vinosa Sg"/>
    <hyperlink ref="H194" location="'IIb etw. netz '!A1" display=" "/>
    <hyperlink ref="M194" location="'IIIa iso  '!A1" display="vinosa Sg"/>
    <hyperlink ref="D196" location="'Ia iso '!A1" display="lilacea"/>
    <hyperlink ref="K196" location="'IIc iso  '!A1" display=" "/>
    <hyperlink ref="L196" location="'IId iso  '!A1" display=" "/>
    <hyperlink ref="Q196" location="'IVd iso  '!A1" display="postiana"/>
    <hyperlink ref="D197" location="'Ia iso '!A1" display="lilacea"/>
    <hyperlink ref="L197" location="'IIIa etw. netz'!A1" display="(tyrrhenica)"/>
    <hyperlink ref="K197" location="'IIb iso  '!A1" display=" "/>
    <hyperlink ref="I197" location="'IIc iso  '!A1" display=" "/>
    <hyperlink ref="H197" location="'IIa netz '!A1" display=" "/>
    <hyperlink ref="D200" location="'Ib iso '!A1" display="minutula SV"/>
    <hyperlink ref="H200" location="'IIa netz '!A1" display=" "/>
    <hyperlink ref="P200" location="'IVc iso  '!A1" display="(lateritia)"/>
    <hyperlink ref="Q200" location="'IVb etw. netz  '!A1" display="roseipes (Sr)"/>
    <hyperlink ref="Q201" location="'IVc iso  '!A1" display="(lateritia)"/>
    <hyperlink ref="S200" location="'IVe iso   '!A1" display=" "/>
    <hyperlink ref="D203" location="'Ia iso '!A1" display="lilacea"/>
    <hyperlink ref="K203" location="'IIb iso  '!A1" display=" "/>
    <hyperlink ref="H203" location="'IIa netz '!A1" display=" "/>
    <hyperlink ref="I203" location="'IIa netz '!A1" display=" "/>
    <hyperlink ref="D204" location="'Ia iso '!A1" display="vesca"/>
    <hyperlink ref="I204" location="'IIb etw. netz '!A1" display=" "/>
    <hyperlink ref="P204" location="'IVc iso  '!A1" display="(lateritia)"/>
    <hyperlink ref="G204" location="'Ia etw. netz'!A1" display="((subazurea))"/>
    <hyperlink ref="H204" location="'IIa netz '!A1" display=" "/>
    <hyperlink ref="L204" location="'IIIa iso  '!A1" display="vinosa Sg"/>
    <hyperlink ref="E206" location="'Ib iso '!A1" display="minutula SV"/>
    <hyperlink ref="L206" location="'IIIb iso  '!A1" display="vinosa Sg"/>
    <hyperlink ref="P206" location="'IVa etw. netz '!A1" display="amethHO,Ge"/>
    <hyperlink ref="H206" location="'IIa iso '!A1" display=" "/>
    <hyperlink ref="K206" location="'IIc iso  '!A1" display=" "/>
    <hyperlink ref="M206" location="'IIIb etw. netz  '!A1" display="claroflava Sg"/>
    <hyperlink ref="I206" location="'IIa iso '!A1" display=" "/>
    <hyperlink ref="I207" location="'IIa iso '!A1" display=" "/>
    <hyperlink ref="P207" location="'IVa etw. netz '!A1" display="amethHO,Ge"/>
    <hyperlink ref="M207" location="'IIIb iso  '!A1" display="vinosa Sg"/>
    <hyperlink ref="O207" location="'IIIb iso  '!A1" display="vinosa Sg"/>
    <hyperlink ref="H207" location="'IIa iso '!A1" display=" "/>
    <hyperlink ref="K207" location="'IId etw. netz '!A1" display="(tyrrhenica)"/>
    <hyperlink ref="I208" location="'IIc iso  '!A1" display=" "/>
    <hyperlink ref="E207" location="'Ib iso '!A1" display="minutula SV"/>
    <hyperlink ref="Q207" location="'IVb iso '!A1" display="roseicolor"/>
    <hyperlink ref="D210" location="'Ia iso '!A1" display="vesca"/>
    <hyperlink ref="E210" location="'Ia iso '!A1" display="lilacea"/>
    <hyperlink ref="H210" location="'IIa netz '!A1" display=" "/>
    <hyperlink ref="P210" location="'IVc iso  '!A1" display="(lateritia)"/>
    <hyperlink ref="I210" location="'IIb etw. netz '!A1" display=" "/>
    <hyperlink ref="Q210" location="'IVc etw. netz '!A1" display="(messapica)"/>
    <hyperlink ref="H211" location="'IIa netz '!A1" display=" "/>
    <hyperlink ref="D211" location="'Ia iso '!A1" display="lilacea"/>
    <hyperlink ref="D212" location="'Ia iso '!A1" display="lilacea"/>
    <hyperlink ref="D214" location="'Ia iso '!A1" display="lilacea"/>
    <hyperlink ref="E214" location="'Ib iso '!A1" display="minutula SV"/>
    <hyperlink ref="E215" location="'Ib iso '!A1" display="minutula SV"/>
    <hyperlink ref="M214" location="'IIIa iso  '!A1" display="vinosa Sg"/>
    <hyperlink ref="L214" location="'IIIa etw. netz'!A1" display="(tyrrhenica)"/>
    <hyperlink ref="Q214" location="'IVb iso '!A1" display="roseicolor"/>
    <hyperlink ref="D215" location="'Ia etw. netz'!A1" display="((subazurea))"/>
    <hyperlink ref="G214" location="'Ia netz'!A1" display=" "/>
    <hyperlink ref="L215" location="'IIIa iso  '!A1" display="vinosa Sg"/>
    <hyperlink ref="Q215" location="'IIId iso  '!A1" display=" "/>
    <hyperlink ref="D216" location="'Ia netz'!A1" display=" "/>
    <hyperlink ref="I216" location="'IIb iso  '!A1" display=" "/>
    <hyperlink ref="K216" location="'IId etw. netz '!A1" display="(tyrrhenica)"/>
    <hyperlink ref="K192" location="'IId etw. netz '!A1" display="(tyrrhenica)"/>
    <hyperlink ref="I196" location="'IId etw. netz '!A1" display="(tyrrhenica)"/>
    <hyperlink ref="L192" location="'IId etw. netz '!A1" display="(tyrrhenica)"/>
    <hyperlink ref="L158" location="'IId etw. netz '!A1" display="(tyrrhenica)"/>
    <hyperlink ref="L160" location="'IId etw. netz '!A1" display="(tyrrhenica)"/>
    <hyperlink ref="K171" location="'IId etw. netz '!A1" display="(tyrrhenica)"/>
    <hyperlink ref="K126" location="'IId etw. netz '!A1" display="(tyrrhenica)"/>
    <hyperlink ref="K121" location="'IId etw. netz '!A1" display="(tyrrhenica)"/>
    <hyperlink ref="K112" location="'IId etw. netz '!A1" display="(tyrrhenica)"/>
    <hyperlink ref="K109" location="'IId etw. netz '!A1" display="(tyrrhenica)"/>
    <hyperlink ref="L216" location="'IId etw. netz '!A1" display="(tyrrhenica)"/>
    <hyperlink ref="K217" location="'IIc iso  '!A1" display=" "/>
    <hyperlink ref="L217" location="'IIIb iso  '!A1" display="vinosa Sg"/>
    <hyperlink ref="H217" location="'IIa iso '!A1" display=" "/>
    <hyperlink ref="I217" location="'IIa iso '!A1" display=" "/>
    <hyperlink ref="K218" location="'IIc iso  '!A1" display=" "/>
    <hyperlink ref="H218" location="'IIb etw. netz '!A1" display=" "/>
    <hyperlink ref="I218" location="'IIb iso  '!A1" display="pectinata Hr,Ge"/>
    <hyperlink ref="L218" location="'IId iso  '!A1" display=" "/>
    <hyperlink ref="E219" location="'Ib etw. netz'!A1" display="salmonicolor"/>
    <hyperlink ref="D219" location="'Ia etw. netz'!A1" display="((subazurea))"/>
    <hyperlink ref="M220" location="'IIIc iso   '!A1" display=" "/>
    <hyperlink ref="E221" location="'Ib iso '!A1" display="minutula SV"/>
    <hyperlink ref="I221" location="'IIb etw. netz '!A1" display=" "/>
    <hyperlink ref="K221" location="'IIc iso  '!A1" display=" "/>
    <hyperlink ref="M221" location="'IIIb iso  '!A1" display="vinosa Sg"/>
    <hyperlink ref="L221" location="'IIIb iso  '!A1" display="vinosa Sg"/>
    <hyperlink ref="P221" location="'IVa etw. netz '!A1" display="amethHO,Ge"/>
    <hyperlink ref="K222" location="'IIc iso  '!A1" display=" "/>
    <hyperlink ref="I223" location="'IIb etw. netz '!A1" display=" "/>
    <hyperlink ref="H223" location="'IIa netz '!A1" display=" "/>
    <hyperlink ref="K223" location="'IIc iso  '!A1" display=" "/>
    <hyperlink ref="D223" location="'Ia iso '!A1" display="lilacea"/>
    <hyperlink ref="I224" location="'IIb iso  '!A1" display=" "/>
    <hyperlink ref="H224" location="'IIa iso '!A1" display=" "/>
    <hyperlink ref="K224" location="'IIb etw. netz '!A1" display=" "/>
    <hyperlink ref="I225" location="'IIb iso  '!A1" display="pectinata Hr,Ge"/>
    <hyperlink ref="H225" location="'IIa iso '!A1" display=" "/>
    <hyperlink ref="K225" location="'IId iso  '!A1" display=" "/>
    <hyperlink ref="K227" location="'IId etw. netz '!A1" display="(tyrrhenica)"/>
    <hyperlink ref="I228" location="'IIb iso  '!A1" display=" "/>
    <hyperlink ref="D229" location="'Ia iso '!A1" display="lilacea"/>
    <hyperlink ref="L229" location="'IIIa iso  '!A1" display="vinosa Sg"/>
    <hyperlink ref="I231" location="'IIc iso  '!A1" display=" "/>
    <hyperlink ref="K231" location="'IId etw. netz '!A1" display="(tyrrhenica)"/>
    <hyperlink ref="S232" location="'IVd iso  '!A1" display="postiana"/>
    <hyperlink ref="M234" location="'IIIc iso   '!A1" display=" "/>
    <hyperlink ref="D236" location="'Ia netz'!A1" display=" "/>
    <hyperlink ref="E236" location="'Ia iso '!A1" display="lilacea"/>
    <hyperlink ref="I236" location="'IIb iso  '!A1" display=" "/>
    <hyperlink ref="H237" location="'IIa etw. netz'!A1" display=" "/>
    <hyperlink ref="I237" location="'IIa netz '!A1" display=" "/>
    <hyperlink ref="G237" location="'IIa netz '!A1" display=" "/>
    <hyperlink ref="P237" location="'IVc iso  '!A1" display="(lateritia)"/>
    <hyperlink ref="Q237" location="'IVb etw. netz  '!A1" display="roseipes (Sr)"/>
    <hyperlink ref="H238" location="'IIa etw. netz'!A1" display=" "/>
    <hyperlink ref="D239" location="'Ia etw. netz'!A1" display="((subazurea))"/>
    <hyperlink ref="D243" location="'Ia etw. netz'!A1" display="((subazurea))"/>
    <hyperlink ref="D242" location="'Ia etw. netz'!A1" display="((subazurea))"/>
    <hyperlink ref="E242" location="'Ia etw. netz'!A1" display="((subazurea))"/>
    <hyperlink ref="K241" location="'IIc iso  '!A1" display=" "/>
    <hyperlink ref="M241" location="'IIIc etw. netz '!A1" display="claroflava Sg"/>
    <hyperlink ref="H245" location="'IIa etw. netz'!A1" display=" "/>
    <hyperlink ref="I245" location="'IIb etw. netz '!A1" display=" "/>
    <hyperlink ref="K245" location="'IIb iso  '!A1" display="pectinata Hr,Ge"/>
    <hyperlink ref="D246" location="'Ia etw. netz'!A1" display="((subazurea))"/>
    <hyperlink ref="I246" location="'IIb iso  '!A1" display="pectinata Hr,Ge"/>
    <hyperlink ref="Q246" location="'IVb iso '!A1" display="roseicolor"/>
    <hyperlink ref="H248" location="'IIa netz '!A1" display=" "/>
    <hyperlink ref="H249" location="'IIa iso '!A1" display=" "/>
    <hyperlink ref="L249" location="'IId iso  '!A1" display=" "/>
    <hyperlink ref="M249" location="'IIIa iso  '!A1" display="vinosa Sg"/>
    <hyperlink ref="D251" location="'Ia iso '!A1" display="lilacea"/>
    <hyperlink ref="M253" location="'IIIc iso   '!A1" display=" "/>
    <hyperlink ref="D257" location="'Ia iso '!A1" display="vesca"/>
    <hyperlink ref="E257" location="'Ia iso '!A1" display="lilacea"/>
    <hyperlink ref="I257" location="'IIb etw. netz '!A1" display=" "/>
    <hyperlink ref="Q257" location="'IVb etw. netz  '!A1" display="roseipes (Sr)"/>
    <hyperlink ref="P257" location="'IVa etw. netz '!A1" display="amethHO,Ge"/>
    <hyperlink ref="L257" location="'IIIa iso  '!A1" display="vinosa Sg"/>
    <hyperlink ref="S257" location="'IIId iso  '!A1" display=" "/>
    <hyperlink ref="K257" location="'IId etw. netz '!A1" display="(tyrrhenica)"/>
    <hyperlink ref="D259" location="'Ia netz'!A1" display=" "/>
    <hyperlink ref="P261" location="'IVc iso  '!A1" display="(lateritia)"/>
    <hyperlink ref="Q261" location="'IVb etw. netz  '!A1" display="roseipes (Sr)"/>
    <hyperlink ref="I263" location="'IIb etw. netz '!A1" display=" "/>
    <hyperlink ref="D263" location="'Ia iso '!A1" display="lilacea"/>
    <hyperlink ref="K263" location="'IIc iso  '!A1" display=" "/>
    <hyperlink ref="E263" location="'Ia netz'!A1" display=" "/>
    <hyperlink ref="D265" location="'Ia iso '!A1" display="lilacea"/>
    <hyperlink ref="E265" location="'Ib iso '!A1" display="minutula SV"/>
    <hyperlink ref="H265" location="'IIa netz '!A1" display=" "/>
    <hyperlink ref="E266" location="'Ib iso '!A1" display="minutula SV"/>
    <hyperlink ref="I265" location="'Ib iso '!A1" display="minutula SV"/>
    <hyperlink ref="I266" location="'IIb iso  '!A1" display="pectinata Hr,Ge"/>
    <hyperlink ref="P265" location="'IVa etw. netz '!A1" display="amethHO,Ge"/>
    <hyperlink ref="K265" location="'IIb iso  '!A1" display=" "/>
    <hyperlink ref="H266" location="'IIa netz '!A1" display=" "/>
    <hyperlink ref="M265" location="'IId etw. netz '!A1" display="(tyrrhenica)"/>
    <hyperlink ref="K266" location="'IIa iso '!A1" display=" "/>
    <hyperlink ref="Q265" location="'IVb iso '!A1" display="roseicolor"/>
    <hyperlink ref="D268" location="'Ia etw. netz'!A1" display="((subazurea))"/>
    <hyperlink ref="I268" location="'IIc iso  '!A1" display=" "/>
    <hyperlink ref="H268" location="'IIa etw. netz'!A1" display=" "/>
    <hyperlink ref="D269" location="'Ia etw. netz'!A1" display="((subazurea))"/>
    <hyperlink ref="I269" location="'IIb etw. netz '!A1" display=" "/>
    <hyperlink ref="H269" location="'IIc iso  '!A1" display=" "/>
    <hyperlink ref="M268" location="'IIIa iso  '!A1" display="vinosa Sg"/>
    <hyperlink ref="Q268" location="'IVb etw. netz  '!A1" display="roseipes (Sr)"/>
    <hyperlink ref="P268" location="'IVa etw. netz '!A1" display="amethHO,Ge"/>
    <hyperlink ref="P269" location="'IVc iso  '!A1" display="(lateritia)"/>
    <hyperlink ref="G268" location="'IIa etw. netz'!A1" display=" "/>
    <hyperlink ref="G269" location="'IIa netz '!A1" display=" "/>
    <hyperlink ref="M269" location="'IIIb etw. netz  '!A1" display="claroflava Sg"/>
    <hyperlink ref="L268" location="'IId etw. netz '!A1" display="(tyrrhenica)"/>
    <hyperlink ref="L269" location="'IIIb iso  '!A1" display="vinosa Sg"/>
    <hyperlink ref="S268" location="'IVd iso  '!A1" display="postiana"/>
    <hyperlink ref="Q269" location="'IVb iso '!A1" display="roseicolor"/>
    <hyperlink ref="S269" location="'IVe iso   '!A1" display=" "/>
    <hyperlink ref="D271" location="'Ia netz'!A1" display=" "/>
    <hyperlink ref="E273" location="'Ib iso '!A1" display="minutula SV"/>
    <hyperlink ref="Q273" location="'IVb iso '!A1" display="roseicolor"/>
    <hyperlink ref="D273" location="'Ia iso '!A1" display="lilacea"/>
    <hyperlink ref="H273" location="'IIa netz '!A1" display=" "/>
    <hyperlink ref="G273" location="'IIa netz '!A1" display=" "/>
    <hyperlink ref="M275" location="'IId etw. netz '!A1" display="(tyrrhenica)"/>
    <hyperlink ref="H275" location="'IIa iso '!A1" display=" "/>
    <hyperlink ref="I277" location="'IIb etw. netz '!A1" display=" "/>
    <hyperlink ref="E277" location="'Ib iso '!A1" display="minutula SV"/>
    <hyperlink ref="P277" location="'IVa etw. netz '!A1" display="amethHO,Ge"/>
    <hyperlink ref="D277" location="'Ia netz'!A1" display=" "/>
    <hyperlink ref="Q279" location="'IVb etw. netz  '!A1" display="roseipes (Sr)"/>
    <hyperlink ref="L279" location="'IIIa etw. netz'!A1" display="(tyrrhenica)"/>
    <hyperlink ref="I279" location="'IIb etw. netz '!A1" display=" "/>
    <hyperlink ref="D281" location="'Ia etw. netz'!A1" display="((subazurea))"/>
    <hyperlink ref="D283" location="'Ia etw. netz'!A1" display="((subazurea))"/>
    <hyperlink ref="E283" location="'Ia etw. netz'!A1" display="((subazurea))"/>
    <hyperlink ref="M283" location="'IIIc iso   '!A1" display=" "/>
    <hyperlink ref="O283" location="'IIIb iso  '!A1" display="vinosa Sg"/>
    <hyperlink ref="D285" location="'Ia iso '!A1" display="vesca"/>
    <hyperlink ref="E285" location="'Ia iso '!A1" display="lilacea"/>
    <hyperlink ref="D286" location="'Ia etw. netz'!A1" display="((subazurea))"/>
    <hyperlink ref="I285" location="'IIb etw. netz '!A1" display=" "/>
    <hyperlink ref="K285" location="'IIc iso  '!A1" display=" "/>
    <hyperlink ref="M285" location="'IIIb iso  '!A1" display="vinosa Sg"/>
    <hyperlink ref="L285" location="'IIIa etw. netz'!A1" display="(tyrrhenica)"/>
    <hyperlink ref="Q285" location="'IVb etw. netz  '!A1" display="roseipes (Sr)"/>
    <hyperlink ref="Q286" location="'IVc iso  '!A1" display="(lateritia)"/>
    <hyperlink ref="P285" location="'IVa etw. netz '!A1" display="amethHO,Ge"/>
    <hyperlink ref="E286" location="'Ib etw. netz'!A1" display="salmonicolor"/>
    <hyperlink ref="G285" location="'Ia etw. netz'!A1" display="((subazurea))"/>
    <hyperlink ref="G286" location="'Ia netz'!A1" display=" "/>
    <hyperlink ref="D288" location="'Ia etw. netz'!A1" display="((subazurea))"/>
    <hyperlink ref="E288" location="'Ib etw. netz'!A1" display="salmonicolor"/>
    <hyperlink ref="K290" location="'IIc iso  '!A1" display=" "/>
    <hyperlink ref="H290" location="'IIb etw. netz '!A1" display=" "/>
    <hyperlink ref="M290" location="'IIIb etw. netz  '!A1" display="claroflava Sg"/>
    <hyperlink ref="Q290" location="'IVb etw. netz  '!A1" display="roseipes (Sr)"/>
    <hyperlink ref="D290" location="'Ia etw. netz'!A1" display="((subazurea))"/>
    <hyperlink ref="E290" location="'Ia netz'!A1" display=" "/>
    <hyperlink ref="I290" location="'IIa iso '!A1" display=" "/>
    <hyperlink ref="O290" location="'IId etw. netz '!A1" display="(tyrrhenica)"/>
    <hyperlink ref="L290" location="'IIIa iso  '!A1" display="vinosa Sg"/>
    <hyperlink ref="P290" location="'IIId iso  '!A1" display=" "/>
    <hyperlink ref="L292" location="'IIIa etw. netz'!A1" display="(tyrrhenica)"/>
    <hyperlink ref="M292" location="'IIIb iso  '!A1" display="vinosa Sg"/>
    <hyperlink ref="O292" location="'IIIa iso  '!A1" display="vinosa Sg"/>
    <hyperlink ref="P292" location="'IVa etw. netz '!A1" display="amethHO,Ge"/>
    <hyperlink ref="Q292" location="'IVc iso  '!A1" display="(lateritia)"/>
    <hyperlink ref="D292" location="'Ib etw. netz'!A1" display="salmonicolor"/>
    <hyperlink ref="E292" location="'Ia netz'!A1" display=" "/>
    <hyperlink ref="G292" location="'Ia netz'!A1" display=" "/>
    <hyperlink ref="D294" location="'Ia netz'!A1" display=" "/>
    <hyperlink ref="I294" location="'IIa iso '!A1" display=" "/>
    <hyperlink ref="L294" location="'IIIa iso  '!A1" display="vinosa Sg"/>
    <hyperlink ref="P294" location="'IVa etw. netz '!A1" display="amethHO,Ge"/>
    <hyperlink ref="H294" location="'IIb etw. netz '!A1" display=" "/>
    <hyperlink ref="K294" location="'IIb etw. netz '!A1" display=" "/>
    <hyperlink ref="E298" location="'Ib iso '!A1" display="minutula SV"/>
    <hyperlink ref="I298" location="'Ib iso '!A1" display="minutula SV"/>
    <hyperlink ref="P300" location="'IVa etw. netz '!A1" display="amethHO,Ge"/>
    <hyperlink ref="L302" location="'IId iso  '!A1" display=" "/>
    <hyperlink ref="M302" location="'IIIa iso  '!A1" display="vinosa Sg"/>
    <hyperlink ref="D302" location="'Ia iso '!A1" display="lilacea"/>
    <hyperlink ref="P303" location="'IVa etw. netz '!A1" display="amethHO,Ge"/>
    <hyperlink ref="D305" location="'Ia iso '!A1" display="lilacea"/>
    <hyperlink ref="I305" location="'IIb etw. netz '!A1" display=" "/>
    <hyperlink ref="P305" location="'IVc iso  '!A1" display="(lateritia)"/>
    <hyperlink ref="D307" location="'Ia etw. netz'!A1" display="((subazurea))"/>
    <hyperlink ref="E307" location="'Ia etw. netz'!A1" display="((subazurea))"/>
    <hyperlink ref="K307" location="'IIc iso  '!A1" display=" "/>
    <hyperlink ref="I307" location="'IIb etw. netz '!A1" display=" "/>
    <hyperlink ref="H307" location="'IIb iso  '!A1" display=" "/>
    <hyperlink ref="M307" location="'IIIc iso   '!A1" display=" "/>
    <hyperlink ref="L307" location="'IIIa etw. netz'!A1" display="(tyrrhenica)"/>
    <hyperlink ref="O307" location="'IIIa iso  '!A1" display="vinosa Sg"/>
    <hyperlink ref="P307" location="'IVa etw. netz '!A1" display="amethHO,Ge"/>
    <hyperlink ref="H308" location="'IIb etw. netz '!A1" display=" "/>
    <hyperlink ref="M308" location="'IIIb iso  '!A1" display="vinosa Sg"/>
    <hyperlink ref="Q308" location="'IVb iso '!A1" display="roseicolor"/>
    <hyperlink ref="S308" location="'IVe iso   '!A1" display=" "/>
    <hyperlink ref="H309" location="'IIa netz '!A1" display=" "/>
    <hyperlink ref="E309" location="'Ia etw. netz'!A1" display="((subazurea))"/>
    <hyperlink ref="D310" location="'Ia etw. netz'!A1" display="((subazurea))"/>
    <hyperlink ref="E310" location="'Ia netz'!A1" display=" "/>
    <hyperlink ref="Q310" location="'IVb iso '!A1" display="roseicolor"/>
    <hyperlink ref="L310" location="'IIIa iso  '!A1" display="vinosa Sg"/>
    <hyperlink ref="K310" location="'IIb iso  '!A1" display=" "/>
    <hyperlink ref="I310" location="'IIa iso '!A1" display=" "/>
    <hyperlink ref="M310" location="'IIIa etw. netz'!A1" display="(tyrrhenica)"/>
    <hyperlink ref="D311" location="'Ia etw. netz'!A1" display="((subazurea))"/>
    <hyperlink ref="D312" location="'Ia iso '!A1" display="lilacea"/>
    <hyperlink ref="E311" location="'Ib etw. netz'!A1" display="salmonicolor"/>
    <hyperlink ref="E312" location="'Ia netz'!A1" display=" "/>
    <hyperlink ref="L311" location="'IId iso  '!A1" display=" "/>
    <hyperlink ref="H311" location="'IIa etw. netz'!A1" display=" "/>
    <hyperlink ref="I311" location="'IIb etw. netz '!A1" display=" "/>
    <hyperlink ref="Q311" location="'IIId iso  '!A1" display=" "/>
    <hyperlink ref="M311" location="'IIIb iso  '!A1" display="vinosa Sg"/>
    <hyperlink ref="Q312" location="'IVb iso '!A1" display="roseicolor"/>
    <hyperlink ref="M313" location="'IIIb iso  '!A1" display="vinosa Sg"/>
    <hyperlink ref="Q314" location="'IIId iso  '!A1" display=" "/>
    <hyperlink ref="L316" location="'IIIa iso  '!A1" display="vinosa Sg"/>
    <hyperlink ref="H316" location="'IIa netz '!A1" display=" "/>
    <hyperlink ref="D316" location="'Ia iso '!A1" display="lilacea"/>
    <hyperlink ref="M316" location="'IIIb etw. netz  '!A1" display="claroflava Sg"/>
    <hyperlink ref="O316" location="'IId etw. netz '!A1" display="(tyrrhenica)"/>
    <hyperlink ref="P316" location="'IVa etw. netz '!A1" display="amethHO,Ge"/>
    <hyperlink ref="Q316" location="'IVd iso  '!A1" display="postiana"/>
    <hyperlink ref="D318" location="'Ia etw. netz'!A1" display="((subazurea))"/>
    <hyperlink ref="E318" location="'Ia iso '!A1" display="lilacea"/>
    <hyperlink ref="H318" location="'IIa etw. netz'!A1" display=" "/>
    <hyperlink ref="D319" location="'Ia netz'!A1" display=" "/>
    <hyperlink ref="I318" location="'IIb iso  '!A1" display=" "/>
    <hyperlink ref="K318" location="'IId etw. netz '!A1" display="(tyrrhenica)"/>
    <hyperlink ref="L318" location="'IIIa etw. netz'!A1" display="(tyrrhenica)"/>
    <hyperlink ref="Q318" location="'IVc etw. netz '!A1" display="(messapica)"/>
    <hyperlink ref="K320" location="'IIb iso  '!A1" display="pectinata Hr,Ge"/>
    <hyperlink ref="D320" location="'Ia etw. netz'!A1" display="((subazurea))"/>
    <hyperlink ref="D321" location="'Ia etw. netz'!A1" display="((subazurea))"/>
    <hyperlink ref="E321" location="'Ib etw. netz'!A1" display="salmonicolor"/>
    <hyperlink ref="D322" location="'Ia etw. netz'!A1" display="((subazurea))"/>
    <hyperlink ref="M322" location="'IIIc iso   '!A1" display=" "/>
    <hyperlink ref="Q322" location="'IVc iso  '!A1" display="(lateritia)"/>
    <hyperlink ref="P322" location="'IVb iso '!A1" display="roseicolor"/>
    <hyperlink ref="D323" location="'Ia etw. netz'!A1" display="((subazurea))"/>
    <hyperlink ref="D324" location="'Ia etw. netz'!A1" display="((subazurea))"/>
    <hyperlink ref="E323" location="'Ia iso '!A1" display="lilacea"/>
    <hyperlink ref="E324" location="'Ia etw. netz'!A1" display="((subazurea))"/>
    <hyperlink ref="I323" location="'IIb iso  '!A1" display=" "/>
    <hyperlink ref="I324" location="'IIc iso  '!A1" display=" "/>
    <hyperlink ref="K323" location="'IId etw. netz '!A1" display="(tyrrhenica)"/>
    <hyperlink ref="M323" location="'IIIb iso  '!A1" display="vinosa Sg"/>
    <hyperlink ref="L323" location="'IIIa etw. netz'!A1" display="(tyrrhenica)"/>
    <hyperlink ref="K324" location="'IIc iso  '!A1" display=" "/>
    <hyperlink ref="O323" location="'IIIa iso  '!A1" display="vinosa Sg"/>
    <hyperlink ref="P323" location="'IVb iso '!A1" display="roseicolor"/>
    <hyperlink ref="H325" location="'IIa etw. netz'!A1" display=" "/>
    <hyperlink ref="D327" location="'Ia etw. netz'!A1" display="((subazurea))"/>
    <hyperlink ref="E327" location="'Ib iso '!A1" display="minutula SV"/>
    <hyperlink ref="M327" location="'IIIb iso  '!A1" display="vinosa Sg"/>
    <hyperlink ref="Q327" location="'IVb iso '!A1" display="roseicolor"/>
    <hyperlink ref="D328" location="'Ia netz'!A1" display=" "/>
    <hyperlink ref="H328" location="'IIa iso '!A1" display=" "/>
    <hyperlink ref="K328" location="'IIc iso  '!A1" display=" "/>
    <hyperlink ref="L328" location="'IId iso  '!A1" display=" "/>
    <hyperlink ref="K329" location="'IId iso  '!A1" display=" "/>
    <hyperlink ref="I286" location="'IIb iso  '!A1" display=" "/>
    <hyperlink ref="I330" location="'IIb iso  '!A1" display=" "/>
    <hyperlink ref="I331" location="'IIb etw. netz '!A1" display=" "/>
    <hyperlink ref="D332" location="'Ia iso '!A1" display="lilacea"/>
    <hyperlink ref="E332" location="'Ib iso '!A1" display="minutula SV"/>
    <hyperlink ref="Q334" location="'IVc iso  '!A1" display="(lateritia)"/>
    <hyperlink ref="S334" location="'IVd iso  '!A1" display="postiana"/>
    <hyperlink ref="D335" location="'Ia etw. netz'!A1" display="((subazurea))"/>
    <hyperlink ref="P336" location="'IVa etw. netz '!A1" display="amethHO,Ge"/>
    <hyperlink ref="D337" location="'Ia etw. netz'!A1" display="((subazurea))"/>
    <hyperlink ref="L337" location="'IIIa iso  '!A1" display="vinosa Sg"/>
    <hyperlink ref="P337" location="'IVa etw. netz '!A1" display="amethHO,Ge"/>
    <hyperlink ref="H338" location="'IIa netz '!A1" display=" "/>
    <hyperlink ref="Q338" location="'IIId iso  '!A1" display=" "/>
    <hyperlink ref="S338" location="'IVd iso  '!A1" display="postiana"/>
    <hyperlink ref="I338" location="'IIa etw. netz'!A1" display=" "/>
    <hyperlink ref="H339" location="'IIa netz '!A1" display=" "/>
    <hyperlink ref="E339" location="'Ib etw. netz'!A1" display="salmonicolor"/>
    <hyperlink ref="D341" location="'Ia etw. netz'!A1" display="((subazurea))"/>
    <hyperlink ref="M342" location="'IIIc iso   '!A1" display=" "/>
    <hyperlink ref="D344" location="'Ia etw. netz'!A1" display="((subazurea))"/>
    <hyperlink ref="I344" location="'IIb etw. netz '!A1" display=" "/>
    <hyperlink ref="D345" location="'Ia iso '!A1" display="lilacea"/>
    <hyperlink ref="E345" location="'Ib iso '!A1" display="minutula SV"/>
    <hyperlink ref="I346" location="'IIb iso  '!A1" display="pectinata Hr,Ge"/>
    <hyperlink ref="D347" location="'Ia iso '!A1" display="lilacea"/>
    <hyperlink ref="D352" location="'Ia iso '!A1" display="lilacea"/>
    <hyperlink ref="I352" location="'IIb etw. netz '!A1" display=" "/>
    <hyperlink ref="P352" location="'IVa etw. netz '!A1" display="amethHO,Ge"/>
    <hyperlink ref="M352" location="'IIIb iso  '!A1" display="vinosa Sg"/>
    <hyperlink ref="E352" location="'Ib iso '!A1" display="minutula SV"/>
    <hyperlink ref="D353" location="'Ia etw. netz'!A1" display="((subazurea))"/>
    <hyperlink ref="M353" location="'IIIb iso  '!A1" display="vinosa Sg"/>
    <hyperlink ref="E353" location="'Ia iso '!A1" display="lilacea"/>
    <hyperlink ref="I353" location="'IIc iso  '!A1" display=" "/>
    <hyperlink ref="K360" location="'IIa iso '!A1" display=" "/>
    <hyperlink ref="I360" location="'IIb iso  '!A1" display=" "/>
    <hyperlink ref="H360" location="'IId iso  '!A1" display=" "/>
    <hyperlink ref="O360" location="'IIIb iso  '!A1" display="vinosa Sg"/>
    <hyperlink ref="P360" location="'IIIa iso  '!A1" display="vinosa Sg"/>
    <hyperlink ref="Q361" location="'IVc iso  '!A1" display="(lateritia)"/>
    <hyperlink ref="P361" location="'IIId iso  '!A1" display=" "/>
    <hyperlink ref="L361" location="'IId iso  '!A1" display=" "/>
    <hyperlink ref="M361" location="'IIIc iso   '!A1" display=" "/>
    <hyperlink ref="D363" location="'Ia iso '!A1" display="lilacea"/>
    <hyperlink ref="I363" location="'IIb etw. netz '!A1" display=" "/>
    <hyperlink ref="K363" location="'IIc iso  '!A1" display=" "/>
    <hyperlink ref="D364" location="'Ia iso '!A1" display="lilacea"/>
    <hyperlink ref="I364" location="'IIb etw. netz '!A1" display=" "/>
    <hyperlink ref="E363" location="'Ia etw. netz'!A1" display="((subazurea))"/>
    <hyperlink ref="E364" location="'Ia netz'!A1" display=" "/>
    <hyperlink ref="H363" location="'IIa netz '!A1" display=" "/>
    <hyperlink ref="O363" location="'IId etw. netz '!A1" display="(tyrrhenica)"/>
    <hyperlink ref="L363" location="'IIIa iso  '!A1" display="vinosa Sg"/>
    <hyperlink ref="M363" location="'IIIb etw. netz  '!A1" display="claroflava Sg"/>
    <hyperlink ref="E365" location="'Ia etw. netz'!A1" display="((subazurea))"/>
    <hyperlink ref="I365" location="'IIc iso  '!A1" display=" "/>
    <hyperlink ref="K365" location="'IIc iso  '!A1" display=" "/>
    <hyperlink ref="M365" location="'IIIb iso  '!A1" display="vinosa Sg"/>
    <hyperlink ref="Q365" location="'IVc iso  '!A1" display="(lateritia)"/>
    <hyperlink ref="P365" location="'IVc etw. netz '!A1" display="(messapica)"/>
    <hyperlink ref="D366" location="'Ia etw. netz'!A1" display="((subazurea))"/>
    <hyperlink ref="O366" location="'IIIb iso  '!A1" display="vinosa Sg"/>
    <hyperlink ref="M367" location="'IIIc iso   '!A1" display=" "/>
    <hyperlink ref="O367" location="'IIIa iso  '!A1" display="vinosa Sg"/>
    <hyperlink ref="Q367" location="'IVc iso  '!A1" display="(lateritia)"/>
    <hyperlink ref="P367" location="'IVa etw. netz '!A1" display="amethHO,Ge"/>
    <hyperlink ref="K367" location="'IId etw. netz '!A1" display="(tyrrhenica)"/>
    <hyperlink ref="D367" location="'Ia iso '!A1" display="lilacea"/>
    <hyperlink ref="E367" location="'Ib etw. netz'!A1" display="salmonicolor"/>
    <hyperlink ref="L367" location="'IIIa iso  '!A1" display="vinosa Sg"/>
    <hyperlink ref="I368" location="'IIc iso  '!A1" display=" "/>
    <hyperlink ref="Q368" location="'IVc iso  '!A1" display="(lateritia)"/>
    <hyperlink ref="M368" location="'IIIb etw. netz  '!A1" display="claroflava Sg"/>
    <hyperlink ref="E372" location="'Ib iso '!A1" display="minutula SV"/>
    <hyperlink ref="Q374" location="'IVc iso  '!A1" display="(lateritia)"/>
    <hyperlink ref="P374" location="'IVa etw. netz '!A1" display="amethHO,Ge"/>
    <hyperlink ref="D374" location="'Ib etw. netz'!A1" display="salmonicolor"/>
    <hyperlink ref="D375" location="'Ia iso '!A1" display="lilacea"/>
    <hyperlink ref="O374" location="'IId etw. netz '!A1" display="(tyrrhenica)"/>
    <hyperlink ref="P375" location="'IIId iso  '!A1" display=" "/>
    <hyperlink ref="E374" location="'Ia netz'!A1" display=" "/>
    <hyperlink ref="M374" location="'IIIb etw. netz  '!A1" display="claroflava Sg"/>
    <hyperlink ref="I374" location="'IIb etw. netz '!A1" display=" "/>
    <hyperlink ref="I375" location="'IIb etw. netz '!A1" display=" "/>
    <hyperlink ref="L374" location="'IId iso  '!A1" display=" "/>
    <hyperlink ref="H374" location="'IIb iso  '!A1" display=" "/>
    <hyperlink ref="M375" location="'IIIb iso  '!A1" display="vinosa Sg"/>
    <hyperlink ref="L375" location="'IIIa etw. netz'!A1" display="(tyrrhenica)"/>
    <hyperlink ref="E375" location="'Ia etw. netz'!A1" display="((subazurea))"/>
    <hyperlink ref="E376" location="'Ib iso '!A1" display="minutula SV"/>
    <hyperlink ref="H375" location="'IIa netz '!A1" display=" "/>
    <hyperlink ref="I376" location="'IIb iso  '!A1" display=" "/>
    <hyperlink ref="O375" location="'IIIb etw. netz  '!A1" display="claroflava Sg"/>
    <hyperlink ref="Q375" location="'IVb iso '!A1" display="roseicolor"/>
    <hyperlink ref="H376" location="'IIb etw. netz '!A1" display=" "/>
    <hyperlink ref="S374" location="'IVe iso   '!A1" display=" "/>
    <hyperlink ref="D377" location="'Ia iso '!A1" display="lilacea"/>
    <hyperlink ref="O377" location="'IIIa iso  '!A1" display="vinosa Sg"/>
    <hyperlink ref="M377" location="'IIIb iso  '!A1" display="vinosa Sg"/>
    <hyperlink ref="H377" location="'IIa iso '!A1" display=" "/>
    <hyperlink ref="E377" location="'Ia etw. netz'!A1" display="((subazurea))"/>
    <hyperlink ref="I377" location="'IIc iso  '!A1" display=" "/>
    <hyperlink ref="K377" location="'IId etw. netz '!A1" display="(tyrrhenica)"/>
    <hyperlink ref="E378" location="'Ia etw. netz'!A1" display="((subazurea))"/>
    <hyperlink ref="P378" location="'IVa etw. netz '!A1" display="amethHO,Ge"/>
    <hyperlink ref="Q378" location="'IVc iso  '!A1" display="(lateritia)"/>
    <hyperlink ref="P379" location="'IIId iso  '!A1" display=" "/>
    <hyperlink ref="L378" location="'IId iso  '!A1" display=" "/>
    <hyperlink ref="L379" location="'IIIa iso  '!A1" display="vinosa Sg"/>
    <hyperlink ref="I378" location="'IIc iso  '!A1" display=" "/>
    <hyperlink ref="M378" location="'IIIc iso   '!A1" display=" "/>
    <hyperlink ref="H378" location="'IIa iso '!A1" display=" "/>
    <hyperlink ref="M379" location="'IIIb iso  '!A1" display="vinosa Sg"/>
    <hyperlink ref="Q379" location="'IVb iso '!A1" display="roseicolor"/>
    <hyperlink ref="S378" location="'IVe iso   '!A1" display=" "/>
    <hyperlink ref="K378" location="'IIIa etw. netz'!A1" display="(tyrrhenica)"/>
    <hyperlink ref="D380" location="'Ia iso '!A1" display="lilacea"/>
    <hyperlink ref="E380" location="'Ib iso '!A1" display="minutula SV"/>
    <hyperlink ref="M380" location="'IIIb iso  '!A1" display="vinosa Sg"/>
    <hyperlink ref="L380" location="'IIIb etw. netz  '!A1" display="claroflava Sg"/>
    <hyperlink ref="O380" location="'IIIa iso  '!A1" display="vinosa Sg"/>
    <hyperlink ref="Q380" location="'IVb iso '!A1" display="roseicolor"/>
    <hyperlink ref="P380" location="'IVa etw. netz '!A1" display="amethHO,Ge"/>
    <hyperlink ref="I382" location="'IIb etw. netz '!A1" display=" "/>
    <hyperlink ref="Q382" location="'IVc iso  '!A1" display="(lateritia)"/>
    <hyperlink ref="P382" location="'IVa etw. netz '!A1" display="amethHO,Ge"/>
    <hyperlink ref="L382" location="'IIIa etw. netz'!A1" display="(tyrrhenica)"/>
    <hyperlink ref="S382" location="'IVb iso '!A1" display="roseicolor"/>
    <hyperlink ref="H382" location="'IIb etw. netz '!A1" display=" "/>
    <hyperlink ref="P384" location="'IIId iso  '!A1" display=" "/>
    <hyperlink ref="D384" location="'Ia iso '!A1" display="lilacea"/>
    <hyperlink ref="E384" location="'Ia iso '!A1" display="lilacea"/>
    <hyperlink ref="H384" location="'IIa etw. netz'!A1" display=" "/>
    <hyperlink ref="I384" location="'IIb etw. netz '!A1" display=" "/>
    <hyperlink ref="L384" location="'IIc iso  '!A1" display=" "/>
    <hyperlink ref="K384" location="'IIc iso  '!A1" display=" "/>
    <hyperlink ref="H385" location="'IIb etw. netz '!A1" display=" "/>
    <hyperlink ref="M384" location="'IIIb iso  '!A1" display="vinosa Sg"/>
    <hyperlink ref="O384" location="'IIIa iso  '!A1" display="vinosa Sg"/>
    <hyperlink ref="Q384" location="'IVb iso '!A1" display="roseicolor"/>
    <hyperlink ref="D386" location="'Ia etw. netz'!A1" display="((subazurea))"/>
    <hyperlink ref="P386" location="'IVa etw. netz '!A1" display="amethHO,Ge"/>
    <hyperlink ref="D387" location="'Ia etw. netz'!A1" display="((subazurea))"/>
    <hyperlink ref="E387" location="'Ib iso '!A1" display="minutula SV"/>
    <hyperlink ref="H387" location="'IIa netz '!A1" display=" "/>
    <hyperlink ref="P387" location="'IVa etw. netz '!A1" display="amethHO,Ge"/>
    <hyperlink ref="M387" location="'IIIc etw. netz '!A1" display="claroflava Sg"/>
    <hyperlink ref="Q387" location="'IVc iso  '!A1" display="(lateritia)"/>
    <hyperlink ref="D389" location="'Ia iso '!A1" display="lilacea"/>
    <hyperlink ref="I388" location="'IIc iso  '!A1" display=" "/>
    <hyperlink ref="I389" location="'IIc iso  '!A1" display=" "/>
    <hyperlink ref="M388" location="'IIIc iso   '!A1" display=" "/>
    <hyperlink ref="H388" location="'IIb etw. netz '!A1" display=" "/>
    <hyperlink ref="O388" location="'IIIa iso  '!A1" display="vinosa Sg"/>
    <hyperlink ref="Q388" location="'IVc iso  '!A1" display="(lateritia)"/>
    <hyperlink ref="H389" location="'IIa netz '!A1" display=" "/>
    <hyperlink ref="M389" location="'IIIb etw. netz  '!A1" display="claroflava Sg"/>
    <hyperlink ref="K388" location="'IId etw. netz '!A1" display="(tyrrhenica)"/>
    <hyperlink ref="L388" location="'IIIa etw. netz'!A1" display="(tyrrhenica)"/>
    <hyperlink ref="L360" location="'IIIa etw. netz'!A1" display="(tyrrhenica)"/>
    <hyperlink ref="P388" location="'IIId iso  '!A1" display=" "/>
    <hyperlink ref="S388" location="'IVd iso  '!A1" display="postiana"/>
    <hyperlink ref="D390" location="'Ia etw. netz'!A1" display="((subazurea))"/>
    <hyperlink ref="M390" location="'IIIb iso  '!A1" display="vinosa Sg"/>
    <hyperlink ref="Q390" location="'IVb iso '!A1" display="roseicolor"/>
    <hyperlink ref="P390" location="'IVa etw. netz '!A1" display="amethHO,Ge"/>
    <hyperlink ref="Q391" location="'IVc iso  '!A1" display="(lateritia)"/>
    <hyperlink ref="M391" location="'IIIc etw. netz '!A1" display="claroflava Sg"/>
    <hyperlink ref="S390" location="'IVb etw. netz  '!A1" display="roseipes (Sr)"/>
    <hyperlink ref="H390" location="'IIa iso '!A1" display=" "/>
    <hyperlink ref="D391" location="'Ia etw. netz'!A1" display="((subazurea))"/>
    <hyperlink ref="L390" location="'IIIa iso  '!A1" display="vinosa Sg"/>
    <hyperlink ref="K390" location="'IId iso  '!A1" display=" "/>
    <hyperlink ref="H391" location="'IIa iso '!A1" display=" "/>
    <hyperlink ref="O390" location="'IVc etw. netz '!A1" display="(messapica)"/>
    <hyperlink ref="S391" location="'IVe iso   '!A1" display=" "/>
    <hyperlink ref="D392" location="'Ia iso '!A1" display="lilacea"/>
    <hyperlink ref="K392" location="'IIc iso  '!A1" display=" "/>
    <hyperlink ref="H392" location="'IIb iso  '!A1" display=" "/>
    <hyperlink ref="Q392" location="'IVb iso '!A1" display="roseicolor"/>
    <hyperlink ref="Q393" location="'IVc iso  '!A1" display="(lateritia)"/>
    <hyperlink ref="D393" location="'Ia etw. netz'!A1" display="((subazurea))"/>
    <hyperlink ref="E392" location="'Ia iso '!A1" display="lilacea"/>
    <hyperlink ref="E393" location="'Ia netz'!A1" display=" "/>
    <hyperlink ref="L392" location="'IId iso  '!A1" display=" "/>
    <hyperlink ref="P392" location="'IIId iso  '!A1" display=" "/>
    <hyperlink ref="H394" location="'IIa netz '!A1" display=" "/>
    <hyperlink ref="D394" location="'Ia netz'!A1" display=" "/>
    <hyperlink ref="M394" location="'IIIb etw. netz  '!A1" display="claroflava Sg"/>
    <hyperlink ref="S394" location="'IVd iso  '!A1" display="postiana"/>
    <hyperlink ref="Q394" location="'IVc etw. netz '!A1" display="(messapica)"/>
    <hyperlink ref="P394" location="'IVb iso '!A1" display="roseicolor"/>
    <hyperlink ref="D395" location="'Ia etw. netz'!A1" display="((subazurea))"/>
    <hyperlink ref="K395" location="'IIc iso  '!A1" display=" "/>
    <hyperlink ref="H395" location="'IIa etw. netz'!A1" display=" "/>
    <hyperlink ref="I395" location="'IIb etw. netz '!A1" display=" "/>
    <hyperlink ref="L395" location="'IIc iso  '!A1" display=" "/>
    <hyperlink ref="P395" location="'IVa etw. netz '!A1" display="amethHO,Ge"/>
    <hyperlink ref="M395" location="'IIIb iso  '!A1" display="vinosa Sg"/>
    <hyperlink ref="H396" location="'IIa netz '!A1" display=" "/>
    <hyperlink ref="K396" location="'IId etw. netz '!A1" display="(tyrrhenica)"/>
    <hyperlink ref="D397" location="'Ia netz'!A1" display=" "/>
    <hyperlink ref="L397" location="'IId iso  '!A1" display=" "/>
    <hyperlink ref="P397" location="'IIId iso  '!A1" display=" "/>
    <hyperlink ref="D399" location="'Ia netz'!A1" display=" "/>
    <hyperlink ref="I403" location="'IIb etw. netz '!A1" display=" "/>
    <hyperlink ref="D403" location="'Ia etw. netz'!A1" display="((subazurea))"/>
    <hyperlink ref="K403" location="'IIc iso  '!A1" display=" "/>
    <hyperlink ref="P403" location="'IIId iso  '!A1" display=" "/>
    <hyperlink ref="D405" location="'Ia etw. netz'!A1" display="((subazurea))"/>
    <hyperlink ref="E405" location="'Ib etw. netz'!A1" display="salmonicolor"/>
    <hyperlink ref="L405" location="'IIIa iso  '!A1" display="vinosa Sg"/>
    <hyperlink ref="M405" location="'IIIb etw. netz  '!A1" display="claroflava Sg"/>
    <hyperlink ref="O405" location="'IId etw. netz '!A1" display="(tyrrhenica)"/>
    <hyperlink ref="K405" location="'IId iso  '!A1" display=" "/>
    <hyperlink ref="D406" location="'Ia iso '!A1" display="lilacea"/>
    <hyperlink ref="E406" location="'Ia iso '!A1" display="lilacea"/>
    <hyperlink ref="D407" location="'Ia iso '!A1" display="lilacea"/>
    <hyperlink ref="E407" location="'Ia etw. netz'!A1" display="((subazurea))"/>
    <hyperlink ref="H406" location="'IIa netz '!A1" display=" "/>
    <hyperlink ref="P406" location="'IVa etw. netz '!A1" display="amethHO,Ge"/>
    <hyperlink ref="D409" location="'Ia iso '!A1" display="lilacea"/>
    <hyperlink ref="D410" location="'Ia iso '!A1" display="lilacea"/>
    <hyperlink ref="D411" location="'Ia etw. netz'!A1" display="((subazurea))"/>
    <hyperlink ref="E409" location="'Ia iso '!A1" display="lilacea"/>
    <hyperlink ref="E410" location="'Ib iso '!A1" display="minutula SV"/>
    <hyperlink ref="E411" location="'Ia iso '!A1" display="lilacea"/>
    <hyperlink ref="I409" location="'Ib iso '!A1" display="minutula SV"/>
    <hyperlink ref="I410" location="'IIb etw. netz '!A1" display=" "/>
    <hyperlink ref="H409" location="'IIa etw. netz'!A1" display=" "/>
    <hyperlink ref="L409" location="'IIIa etw. netz'!A1" display="(tyrrhenica)"/>
    <hyperlink ref="P409" location="'IVa etw. netz '!A1" display="amethHO,Ge"/>
    <hyperlink ref="Q409" location="'IVc iso  '!A1" display="(lateritia)"/>
    <hyperlink ref="Q410" location="'IVb etw. netz  '!A1" display="roseipes (Sr)"/>
    <hyperlink ref="I411" location="'IIb iso  '!A1" display="pectinata Hr,Ge"/>
    <hyperlink ref="H411" location="'IIb etw. netz '!A1" display=" "/>
    <hyperlink ref="M412" location="'IIIc etw. netz '!A1" display="claroflava Sg"/>
    <hyperlink ref="E412" location="'Ib netz'!A1" display=" "/>
    <hyperlink ref="P412" location="'IVa etw. netz '!A1" display="amethHO,Ge"/>
    <hyperlink ref="E413" location="'Ib iso '!A1" display="minutula SV"/>
    <hyperlink ref="D417" location="'Ib iso '!A1" display="minutula SV"/>
    <hyperlink ref="E417" location="'Ib netz'!A1" display=" "/>
    <hyperlink ref="I417" location="'IIc iso  '!A1" display="pectinataHr,Ge"/>
    <hyperlink ref="H417" location="'IIb etw. netz '!A1" display=" "/>
    <hyperlink ref="K417" location="'IIb etw. netz '!A1" display=" "/>
    <hyperlink ref="P417" location="'IVa etw. netz '!A1" display="amethHO,Ge"/>
    <hyperlink ref="D418" location="'Ia etw. netz'!A1" display="((subazurea))"/>
    <hyperlink ref="H418" location="'IIa etw. netz'!A1" display=" "/>
    <hyperlink ref="M418" location="'IIIc etw. netz '!A1" display="claroflava Sg"/>
    <hyperlink ref="K368" location="'IIc iso  '!A1" display=" "/>
    <hyperlink ref="M369" location="'IIIb iso  '!A1" display="vinosa Sg"/>
    <hyperlink ref="K418" location="'IIc iso  '!A1" display=" "/>
    <hyperlink ref="M419" location="'IIIb iso  '!A1" display="vinosa Sg"/>
    <hyperlink ref="P418" location="'IVa etw. netz '!A1" display="amethHO,Ge"/>
    <hyperlink ref="P419" location="'IVa etw. netz '!A1" display="amethHO,Ge"/>
    <hyperlink ref="Q418" location="'IVc iso  '!A1" display="(lateritia)"/>
    <hyperlink ref="M420" location="'IIIb iso  '!A1" display="vinosa Sg"/>
    <hyperlink ref="H421" location="'IIb etw. netz '!A1" display=" "/>
    <hyperlink ref="M421" location="'IIIb iso  '!A1" display="vinosa Sg"/>
    <hyperlink ref="L421" location="'IIIb etw. netz  '!A1" display="claroflava Sg"/>
    <hyperlink ref="I421" location="'IIa iso '!A1" display=" "/>
    <hyperlink ref="K421" location="'IId etw. netz '!A1" display="(tyrrhenica)"/>
    <hyperlink ref="D422" location="'Ia iso '!A1" display="lilacea"/>
    <hyperlink ref="D423" location="'Ia iso '!A1" display="lilacea"/>
    <hyperlink ref="H423" location="'IIa netz '!A1" display=" "/>
    <hyperlink ref="H424" location="'IIa etw. netz'!A1" display=" "/>
    <hyperlink ref="I423" location="'IIc iso  '!A1" display=" "/>
    <hyperlink ref="P423" location="'IVc iso  '!A1" display="(lateritia)"/>
    <hyperlink ref="Q423" location="'IVc etw. netz '!A1" display="(messapica)"/>
    <hyperlink ref="I424" location="'IIb etw. netz '!A1" display=" "/>
    <hyperlink ref="E423" location="'Ia netz'!A1" display=" "/>
    <hyperlink ref="K423" location="'IIc iso  '!A1" display=" "/>
    <hyperlink ref="S423" location="'IVc etw. netz '!A1" display="(messapica)"/>
    <hyperlink ref="Q424" location="'IVb iso '!A1" display="roseicolor"/>
    <hyperlink ref="D425" location="'Ia etw. netz'!A1" display="((subazurea))"/>
    <hyperlink ref="I425" location="'IIb iso  '!A1" display=" "/>
    <hyperlink ref="M425" location="'IIIb iso  '!A1" display="vinosa Sg"/>
    <hyperlink ref="H425" location="'IIb etw. netz '!A1" display=" "/>
    <hyperlink ref="D426" location="'Ia iso '!A1" display="lilacea"/>
    <hyperlink ref="D427" location="'Ia iso '!A1" display="lilacea"/>
    <hyperlink ref="E426" location="'Ib iso '!A1" display="minutula SV"/>
    <hyperlink ref="I426" location="'IIb etw. netz '!A1" display=" "/>
    <hyperlink ref="O425" location="'IIIa iso  '!A1" display="vinosa Sg"/>
    <hyperlink ref="E427" location="'Ia etw. netz'!A1" display="((subazurea))"/>
    <hyperlink ref="I427" location="'IIc iso  '!A1" display="pectinataHr,Ge"/>
    <hyperlink ref="S426" location="'IVe iso   '!A1" display=" "/>
    <hyperlink ref="H428" location="'IIa netz '!A1" display=" "/>
    <hyperlink ref="D429" location="'Ia etw. netz'!A1" display="((subazurea))"/>
    <hyperlink ref="I429" location="'IIb etw. netz '!A1" display=" "/>
    <hyperlink ref="H429" location="'IIa etw. netz'!A1" display=" "/>
    <hyperlink ref="H430" location="'IIb etw. netz '!A1" display=" "/>
    <hyperlink ref="Q429" location="'IVb iso '!A1" display="roseicolor"/>
    <hyperlink ref="Q430" location="'IVc iso  '!A1" display="(lateritia)"/>
    <hyperlink ref="E429" location="'Ib netz'!A1" display=" "/>
    <hyperlink ref="M429" location="'IIIb etw. netz  '!A1" display="claroflava Sg"/>
    <hyperlink ref="L429" location="'IId iso  '!A1" display=" "/>
    <hyperlink ref="M430" location="'IIIb iso  '!A1" display="vinosa Sg"/>
    <hyperlink ref="S429" location="'IVd iso  '!A1" display="postiana"/>
    <hyperlink ref="D431" location="'Ia etw. netz'!A1" display="((subazurea))"/>
    <hyperlink ref="I431" location="'IIc iso  '!A1" display=" "/>
    <hyperlink ref="P431" location="'IVa etw. netz '!A1" display="amethHO,Ge"/>
    <hyperlink ref="P432" location="'IVa etw. netz '!A1" display="amethHO,Ge"/>
    <hyperlink ref="Q431" location="'IVa etw. netz '!A1" display="amethHO,Ge"/>
    <hyperlink ref="Q432" location="'IVc iso  '!A1" display="(lateritia)"/>
    <hyperlink ref="L431" location="'IIIa iso  '!A1" display="vinosa Sg"/>
    <hyperlink ref="K431" location="'IId etw. netz '!A1" display="(tyrrhenica)"/>
    <hyperlink ref="O432" location="'IIId iso  '!A1" display=" "/>
    <hyperlink ref="P193" location="'IIId iso  '!A1" display=" "/>
    <hyperlink ref="P197" location="'IIId iso  '!A1" display=" "/>
    <hyperlink ref="P75" location="'IIId iso  '!A1" display=" "/>
    <hyperlink ref="I433" location="'IIc iso  '!A1" display=" "/>
    <hyperlink ref="L433" location="'IIIa etw. netz'!A1" display="(tyrrhenica)"/>
    <hyperlink ref="Q433" location="'IVc iso  '!A1" display="(lateritia)"/>
    <hyperlink ref="H433" location="'IIa etw. netz'!A1" display=" "/>
    <hyperlink ref="S433" location="'IVe iso   '!A1" display=" "/>
    <hyperlink ref="D434" location="'Ib etw. netz'!A1" display="salmonicolor"/>
    <hyperlink ref="K434" location="'IIc iso  '!A1" display=" "/>
    <hyperlink ref="M434" location="'IIIc etw. netz '!A1" display="claroflava Sg"/>
    <hyperlink ref="L434" location="'IIIa etw. netz'!A1" display="(tyrrhenica)"/>
    <hyperlink ref="O434" location="'IIIb iso  '!A1" display="vinosa Sg"/>
    <hyperlink ref="E434" location="'Ia etw. netz'!A1" display="((subazurea))"/>
    <hyperlink ref="D435" location="'Ib etw. netz'!A1" display="salmonicolor"/>
    <hyperlink ref="H434" location="'IIa iso '!A1" display=" "/>
    <hyperlink ref="E435" location="'Ia netz'!A1" display=" "/>
    <hyperlink ref="D436" location="'Ia iso '!A1" display="lilacea"/>
    <hyperlink ref="E436" location="'Ia iso '!A1" display="lilacea"/>
    <hyperlink ref="K436" location="'IIc iso  '!A1" display=" "/>
    <hyperlink ref="I436" location="'IIb iso  '!A1" display="pectinata Hr,Ge"/>
    <hyperlink ref="L436" location="'IId etw. netz '!A1" display="(tyrrhenica)"/>
    <hyperlink ref="M436" location="'IIIc iso   '!A1" display=" "/>
    <hyperlink ref="D437" location="'Ia etw. netz'!A1" display="((subazurea))"/>
    <hyperlink ref="E437" location="'Ia etw. netz'!A1" display="((subazurea))"/>
    <hyperlink ref="D438" location="'Ib etw. netz'!A1" display="salmonicolor"/>
    <hyperlink ref="H437" location="'IIa iso '!A1" display=" "/>
    <hyperlink ref="E438" location="'Ia netz'!A1" display=" "/>
    <hyperlink ref="O437" location="'IId etw. netz '!A1" display="(tyrrhenica)"/>
    <hyperlink ref="M437" location="'IIIa iso  '!A1" display="vinosa Sg"/>
    <hyperlink ref="O438" location="'IIId iso  '!A1" display=" "/>
    <hyperlink ref="P437" location="'IVa etw. netz '!A1" display="amethHO,Ge"/>
    <hyperlink ref="P438" location="'IVa etw. netz '!A1" display="amethHO,Ge"/>
    <hyperlink ref="Q437" location="'IVc iso  '!A1" display="(lateritia)"/>
    <hyperlink ref="H10" location="'IIa netz '!A1" display=" "/>
    <hyperlink ref="M10" location="'IIIb etw. netz  '!A1" display="claroflava Sg"/>
    <hyperlink ref="E10" location="'Ib netz'!A1" display=" "/>
    <hyperlink ref="M12" location="'IIIb etw. netz  '!A1" display="claroflava Sg"/>
    <hyperlink ref="H12" location="'IIa netz '!A1" display=" "/>
    <hyperlink ref="Q12" location="'IVc iso  '!A1" display="(lateritia)"/>
    <hyperlink ref="I12" location="'IIb iso  '!A1" display="pectinata Hr,Ge"/>
    <hyperlink ref="H53" location="'IIa netz '!A1" display=" "/>
    <hyperlink ref="E53" location="'Ib iso '!A1" display="minutula SV"/>
    <hyperlink ref="P53" location="'IVc iso  '!A1" display="(lateritia)"/>
    <hyperlink ref="P14" location="'IVa iso '!A1" display="sericatula"/>
    <hyperlink ref="Q14" location="'IVb iso '!A1" display="roseicolor"/>
    <hyperlink ref="I10" location="'IIc iso  '!A1" display=" "/>
    <hyperlink ref="P17" location="'IVb iso '!A1" display="roseicolor"/>
    <hyperlink ref="O17" location="'IVa iso '!A1" display="sericatula"/>
    <hyperlink ref="S18" location="'IVd iso  '!A1" display="postiana"/>
    <hyperlink ref="E19" location="'Ia netz'!A1" display=" "/>
    <hyperlink ref="I19" location="'IId iso  '!A1" display=" "/>
    <hyperlink ref="H19" location="'IIc iso  '!A1" display=" "/>
    <hyperlink ref="I21" location="'IId iso  '!A1" display=" "/>
    <hyperlink ref="H22" location="'IIa iso '!A1" display=" "/>
    <hyperlink ref="H24" location="'IIa iso '!A1" display=" "/>
    <hyperlink ref="H23" location="'IIa iso '!A1" display=" "/>
    <hyperlink ref="P27" location="'IVa iso '!A1" display="sericatula"/>
    <hyperlink ref="S30" location="'IVd iso  '!A1" display="postiana"/>
    <hyperlink ref="M32" location="'IIIa etw. netz'!A1" display="(tyrrhenica)"/>
    <hyperlink ref="M33" location="'IIIb etw. netz  '!A1" display="claroflava Sg"/>
    <hyperlink ref="L35" location="'IIIb etw. netz  '!A1" display="claroflava Sg"/>
    <hyperlink ref="E35" location="'Ib etw. netz'!A1" display="salmonicolor"/>
    <hyperlink ref="M39" location="'IIIb etw. netz  '!A1" display="claroflava Sg"/>
    <hyperlink ref="I38" location="'IIa iso '!A1" display=" "/>
    <hyperlink ref="L44" location="'IId etw. netz '!A1" display="(tyrrhenica)"/>
    <hyperlink ref="M45" location="'IIIb etw. netz  '!A1" display="claroflava Sg"/>
    <hyperlink ref="I45" location="'IIc iso  '!A1" display=" "/>
    <hyperlink ref="M47" location="'IIIb etw. netz  '!A1" display="claroflava Sg"/>
    <hyperlink ref="M54" location="'IIIb etw. netz  '!A1" display="claroflava Sg"/>
    <hyperlink ref="S59" location="'IVd iso  '!A1" display="postiana"/>
    <hyperlink ref="H60" location="'IIa etw. netz'!A1" display=" "/>
    <hyperlink ref="H63" location="'IIa etw. netz'!A1" display=" "/>
    <hyperlink ref="O75" location="'IIIb etw. netz  '!A1" display="claroflava Sg"/>
    <hyperlink ref="S77" location="'IVd iso  '!A1" display="postiana"/>
    <hyperlink ref="M81" location="'IIIb etw. netz  '!A1" display="claroflava Sg"/>
    <hyperlink ref="L84" location="'IIIb etw. netz  '!A1" display="claroflava Sg"/>
    <hyperlink ref="I84" location="'IIc iso  '!A1" display=" "/>
    <hyperlink ref="P88" location="'IVa iso '!A1" display="sericatula"/>
    <hyperlink ref="P96" location="'IVa iso '!A1" display="sericatula"/>
    <hyperlink ref="K102" location="'IIc iso  '!A1" display=" "/>
    <hyperlink ref="S104" location="'IVd iso  '!A1" display="postiana"/>
    <hyperlink ref="S114" location="'IVd iso  '!A1" display="postiana"/>
    <hyperlink ref="S115" location="'IVd iso  '!A1" display="postiana"/>
    <hyperlink ref="H115" location="'IIa iso '!A1" display=" "/>
    <hyperlink ref="K127" location="'IId iso  '!A1" display=" "/>
    <hyperlink ref="L128" location="'IId etw. netz '!A1" display="(tyrrhenica)"/>
    <hyperlink ref="E128" location="'Ia etw. netz'!A1" display="((subazurea))"/>
    <hyperlink ref="M124" location="'IIIb etw. netz  '!A1" display="claroflava Sg"/>
    <hyperlink ref="S134" location="'IVd iso  '!A1" display="postiana"/>
    <hyperlink ref="K139" location="'IIc iso  '!A1" display=" "/>
    <hyperlink ref="O162" location="'IIIc iso   '!A1" display=" "/>
    <hyperlink ref="S163" location="'IVd iso  '!A1" display="postiana"/>
    <hyperlink ref="M164" location="'IIIb etw. netz  '!A1" display="claroflava Sg"/>
    <hyperlink ref="S168" location="'IVd iso  '!A1" display="postiana"/>
    <hyperlink ref="M176" location="'IIIb etw. netz  '!A1" display="claroflava Sg"/>
    <hyperlink ref="M180" location="'IIIb etw. netz  '!A1" display="claroflava Sg"/>
    <hyperlink ref="L180" location="'IId iso  '!A1" display=" "/>
    <hyperlink ref="H178" location="'IIa iso '!A1" display=" "/>
    <hyperlink ref="S186" location="'IVd iso  '!A1" display="postiana"/>
    <hyperlink ref="O190" location="'IIIb etw. netz  '!A1" display="claroflava Sg"/>
    <hyperlink ref="H196" location="'IIa iso '!A1" display=" "/>
    <hyperlink ref="M197" location="'IIIb etw. netz  '!A1" display="claroflava Sg"/>
    <hyperlink ref="S207" location="'IVd iso  '!A1" display="postiana"/>
    <hyperlink ref="S208" location="'IVd iso  '!A1" display="postiana"/>
    <hyperlink ref="L210" location="'IIIa etw. netz'!A1" display="(tyrrhenica)"/>
    <hyperlink ref="M215" location="'IIIb etw. netz  '!A1" display="claroflava Sg"/>
    <hyperlink ref="K214" location="'IIc iso  '!A1" display=" "/>
    <hyperlink ref="P220" location="'IVa iso '!A1" display="sericatula"/>
    <hyperlink ref="M222" location="'IIIc iso   '!A1" display=" "/>
    <hyperlink ref="S221" location="'IVd iso  '!A1" display="postiana"/>
    <hyperlink ref="S222" location="'IVd iso  '!A1" display="postiana"/>
    <hyperlink ref="H233" location="'IIa iso '!A1" display=" "/>
    <hyperlink ref="P245" location="'IVa iso '!A1" display="sericatula"/>
    <hyperlink ref="M246" location="'IIIb etw. netz  '!A1" display="claroflava Sg"/>
    <hyperlink ref="L265" location="'IId etw. netz '!A1" display="(tyrrhenica)"/>
    <hyperlink ref="K292" location="'IIIb etw. netz  '!A1" display="claroflava Sg"/>
    <hyperlink ref="S294" location="'IVd iso  '!A1" display="postiana"/>
    <hyperlink ref="K308" location="'IIc iso  '!A1" display=" "/>
    <hyperlink ref="M309" location="'IIIb etw. netz  '!A1" display="claroflava Sg"/>
    <hyperlink ref="K311" location="'IId iso  '!A1" display=" "/>
    <hyperlink ref="K316" location="'IId iso  '!A1" display=" "/>
    <hyperlink ref="I316" location="'IId etw. netz '!A1" display="(tyrrhenica)"/>
    <hyperlink ref="I328" location="'IId etw. netz '!A1" display="(tyrrhenica)"/>
    <hyperlink ref="S336" location="'IVd iso  '!A1" display="postiana"/>
    <hyperlink ref="Q346" location="'IVb iso '!A1" display="roseicolor"/>
    <hyperlink ref="K347" location="'IId etw. netz '!A1" display="(tyrrhenica)"/>
    <hyperlink ref="H349" location="'IIa etw. netz'!A1" display=" "/>
    <hyperlink ref="H350" location="'IIa etw. netz'!A1" display=" "/>
    <hyperlink ref="M360" location="'IIIb etw. netz  '!A1" display="claroflava Sg"/>
    <hyperlink ref="S365" location="'IVd iso  '!A1" display="postiana"/>
    <hyperlink ref="O365" location="'IIIb etw. netz  '!A1" display="claroflava Sg"/>
    <hyperlink ref="S366" location="'IVd iso  '!A1" display="postiana"/>
    <hyperlink ref="K371" location="'IId etw. netz '!A1" display="(tyrrhenica)"/>
    <hyperlink ref="M376" location="'IIIb etw. netz  '!A1" display="claroflava Sg"/>
    <hyperlink ref="O378" location="'IIIb etw. netz  '!A1" display="claroflava Sg"/>
    <hyperlink ref="S384" location="'IVd iso  '!A1" display="postiana"/>
    <hyperlink ref="O386" location="'IIIb etw. netz  '!A1" display="claroflava Sg"/>
    <hyperlink ref="Q386" location="'IVb iso '!A1" display="roseicolor"/>
    <hyperlink ref="S386" location="'IVd iso  '!A1" display="postiana"/>
    <hyperlink ref="S387" location="'IVb iso '!A1" display="roseicolor"/>
    <hyperlink ref="O391" location="'IVa etw. netz '!A1" display="amethHO,Ge"/>
    <hyperlink ref="P391" location="'IVb iso '!A1" display="roseicolor"/>
    <hyperlink ref="L391" location="'IIIb etw. netz  '!A1" display="claroflava Sg"/>
    <hyperlink ref="Q398" location="'IVb iso '!A1" display="roseicolor"/>
    <hyperlink ref="S401" location="'IVd iso  '!A1" display="postiana"/>
    <hyperlink ref="M403" location="'IIIb etw. netz  '!A1" display="claroflava Sg"/>
    <hyperlink ref="Q406" location="'IVb iso '!A1" display="roseicolor"/>
    <hyperlink ref="S409" location="'IVd iso  '!A1" display="postiana"/>
    <hyperlink ref="Q411" location="'IVb iso '!A1" display="roseicolor"/>
    <hyperlink ref="Q417" location="'IVb iso '!A1" display="roseicolor"/>
    <hyperlink ref="H419" location="'IIa iso '!A1" display=" "/>
    <hyperlink ref="S418" location="'IVd iso  '!A1" display="postiana"/>
    <hyperlink ref="O421" location="'IIIb etw. netz  '!A1" display="claroflava Sg"/>
    <hyperlink ref="K424" location="'IId etw. netz '!A1" display="(tyrrhenica)"/>
    <hyperlink ref="Q425" location="'IVb iso '!A1" display="roseicolor"/>
    <hyperlink ref="S427" location="'IVd iso  '!A1" display="postiana"/>
    <hyperlink ref="K433" location="'IId iso  '!A1" display=" "/>
    <hyperlink ref="O96" location="'IVa iso '!A1" display="sericatula"/>
    <hyperlink ref="I104" location="'IIa iso '!A1" display=" "/>
    <hyperlink ref="S105" location="'IVd iso  '!A1" display="postiana"/>
    <hyperlink ref="M294" location="'IId etw. netz '!A1" display="(tyrrhenica)"/>
    <hyperlink ref="M312" location="'IId etw. netz '!A1" display="(tyrrhenica)"/>
    <hyperlink ref="M321" location="'IId etw. netz '!A1" display="(tyrrhenica)"/>
    <hyperlink ref="M337" location="'IId etw. netz '!A1" display="(tyrrhenica)"/>
    <hyperlink ref="M392" location="'IId etw. netz '!A1" display="(tyrrhenica)"/>
    <hyperlink ref="M431" location="'IId etw. netz '!A1" display="(tyrrhenica)"/>
    <hyperlink ref="G127" location="'IIa iso '!A1" display=" "/>
    <hyperlink ref="G134" location="'Ib etw. netz'!A1" display="salmonicolor"/>
    <hyperlink ref="G130" location="'IIa etw. netz'!A1" display=" "/>
    <hyperlink ref="G126" location="'IIa etw. netz'!A1" display=" "/>
    <hyperlink ref="G172" location="'Ia etw. netz'!A1" display="((subazurea))"/>
    <hyperlink ref="G155" location="'Ia etw. netz'!A1" display="((subazurea))"/>
    <hyperlink ref="G147" location="'Ib iso '!A1" display="minutula SV"/>
    <hyperlink ref="D16" location="'Ib etw. netz'!A1" display="salmonicolor"/>
    <hyperlink ref="F49" location="'Ib etw. netz'!A1" display="salmonicolor"/>
    <hyperlink ref="F67" location="'Ib etw. netz'!A1" display="salmonicolor"/>
    <hyperlink ref="F74" location="'Ib etw. netz'!A1" display="salmonicolor"/>
    <hyperlink ref="F122" location="'Ib etw. netz'!A1" display="salmonicolor"/>
    <hyperlink ref="F152" location="'Ib etw. netz'!A1" display="salmonicolor"/>
    <hyperlink ref="F159" location="'Ib etw. netz'!A1" display="salmonicolor"/>
    <hyperlink ref="E159" location="'IIa etw. netz'!A1" display=" "/>
    <hyperlink ref="F167" location="'Ib etw. netz'!A1" display="salmonicolor"/>
    <hyperlink ref="G310" location="'Ia etw. netz'!A1" display="((subazurea))"/>
    <hyperlink ref="G332" location="'Ia iso '!A1" display="lilacea"/>
    <hyperlink ref="G353" location="'Ib iso '!A1" display="minutula SV"/>
    <hyperlink ref="G363" location="'Ib iso '!A1" display="minutula SV"/>
    <hyperlink ref="G374" location="'IIa netz '!A1" display=" "/>
    <hyperlink ref="G380" location="'Ia iso '!A1" display="lilacea"/>
    <hyperlink ref="G387" location="'Ia iso '!A1" display="lilacea"/>
    <hyperlink ref="G405" location="'Ia netz'!A1" display=" "/>
    <hyperlink ref="G406" location="'Ia iso '!A1" display="lilacea"/>
    <hyperlink ref="G407" location="'Ia etw. netz'!A1" display="((subazurea))"/>
    <hyperlink ref="G409" location="'Ib iso '!A1" display="minutula SV"/>
    <hyperlink ref="G410" location="'Ia etw. netz'!A1" display="((subazurea))"/>
    <hyperlink ref="G423" location="'Ib iso '!A1" display="minutula SV"/>
    <hyperlink ref="G426" location="'Ia iso '!A1" display="lilacea"/>
    <hyperlink ref="G429" location="'Ib iso '!A1" display="minutula SV"/>
    <hyperlink ref="G434" location="'IIa netz '!A1" display=" "/>
    <hyperlink ref="G338" location="'IIa iso '!A1" display=" "/>
    <hyperlink ref="G425" location="'IIa iso '!A1" display=" "/>
    <hyperlink ref="G427" location="'Ia iso '!A1" display="lilacea"/>
    <hyperlink ref="G430" location="'IIa iso '!A1" display=" "/>
    <hyperlink ref="F309" location="'Ib etw. netz'!A1" display="salmonicolor"/>
    <hyperlink ref="F320" location="'Ib etw. netz'!A1" display="salmonicolor"/>
    <hyperlink ref="F344" location="'Ib etw. netz'!A1" display="salmonicolor"/>
    <hyperlink ref="F365" location="'Ib etw. netz'!A1" display="salmonicolor"/>
    <hyperlink ref="F378" location="'Ib etw. netz'!A1" display="salmonicolor"/>
    <hyperlink ref="E388" location="'Ib etw. netz'!A1" display="salmonicolor"/>
    <hyperlink ref="J14" location="'IIa iso '!A1" display=" "/>
    <hyperlink ref="G61" location="'IIa iso '!A1" display=" "/>
    <hyperlink ref="J80" location="'IIa iso '!A1" display=" "/>
    <hyperlink ref="J115" location="'IIa iso '!A1" display=" "/>
    <hyperlink ref="J124" location="'IIa iso '!A1" display=" "/>
    <hyperlink ref="H159" location="'IIa iso '!A1" display=" "/>
    <hyperlink ref="I182" location="'IIa iso '!A1" display=" "/>
    <hyperlink ref="I185" location="'IIa iso '!A1" display=" "/>
    <hyperlink ref="I194" location="'IIa iso '!A1" display=" "/>
    <hyperlink ref="J218" location="'IIa iso '!A1" display=" "/>
    <hyperlink ref="J311" location="'IIa iso '!A1" display=" "/>
    <hyperlink ref="I351" location="'IIa iso '!A1" display=" "/>
    <hyperlink ref="J411" location="'IIa iso '!A1" display=" "/>
    <hyperlink ref="J417" location="'IIa iso '!A1" display=" "/>
    <hyperlink ref="J30" location="'IIc iso  '!A1" display=" "/>
    <hyperlink ref="J310" location="'IIc iso  '!A1" display=" "/>
    <hyperlink ref="J325" location="'IIc iso  '!A1" display=" "/>
    <hyperlink ref="M36" location="'IIIa iso  '!A1" display="vinosa Sg"/>
    <hyperlink ref="N58" location="'IIIa iso  '!A1" display="vinosa Sg"/>
    <hyperlink ref="N59" location="'IIIa iso  '!A1" display="vinosa Sg"/>
    <hyperlink ref="N66" location="'IIIa iso  '!A1" display="vinosa Sg"/>
    <hyperlink ref="N69" location="'IIIa iso  '!A1" display="vinosa Sg"/>
    <hyperlink ref="L103" location="'IIIa iso  '!A1" display="vinosa Sg"/>
    <hyperlink ref="N130" location="'IIIa iso  '!A1" display="vinosa Sg"/>
    <hyperlink ref="N178" location="'IIIa iso  '!A1" display="vinosa Sg"/>
    <hyperlink ref="M305" location="'IIIa iso  '!A1" display="vinosa Sg"/>
    <hyperlink ref="N322" location="'IIIa iso  '!A1" display="vinosa Sg"/>
    <hyperlink ref="N378" location="'IIIa iso  '!A1" display="vinosa Sg"/>
    <hyperlink ref="M393" location="'IIIa iso  '!A1" display="vinosa Sg"/>
    <hyperlink ref="R14" location="'IVb etw. netz  '!A1" display="roseipes (Sr)"/>
    <hyperlink ref="R17" location="'IVb etw. netz  '!A1" display="roseipes (Sr)"/>
    <hyperlink ref="R19" location="'IVb etw. netz  '!A1" display="roseipes (Sr)"/>
    <hyperlink ref="Q38" location="'IVb etw. netz  '!A1" display="roseipes (Sr)"/>
    <hyperlink ref="P56" location="'IVb etw. netz  '!A1" display="roseipes (Sr)"/>
    <hyperlink ref="Q62" location="'IVb etw. netz  '!A1" display="roseipes (Sr)"/>
    <hyperlink ref="R77" location="'IVb etw. netz  '!A1" display="roseipes (Sr)"/>
    <hyperlink ref="R100" location="'IVb etw. netz  '!A1" display="roseipes (Sr)"/>
    <hyperlink ref="Q115" location="'IVb etw. netz  '!A1" display="roseipes (Sr)"/>
    <hyperlink ref="R176" location="'IVb etw. netz  '!A1" display="roseipes (Sr)"/>
    <hyperlink ref="Q178" location="'IVb etw. netz  '!A1" display="roseipes (Sr)"/>
    <hyperlink ref="P191" location="'IVb etw. netz  '!A1" display="roseipes (Sr)"/>
    <hyperlink ref="Q208" location="'IVb etw. netz  '!A1" display="roseipes (Sr)"/>
    <hyperlink ref="R246" location="'IVb etw. netz  '!A1" display="roseipes (Sr)"/>
    <hyperlink ref="R308" location="'IVb etw. netz  '!A1" display="roseipes (Sr)"/>
    <hyperlink ref="R310" location="'IVb etw. netz  '!A1" display="roseipes (Sr)"/>
    <hyperlink ref="Q323" location="'IVb etw. netz  '!A1" display="roseipes (Sr)"/>
    <hyperlink ref="R334" location="'IVd iso  '!A1" display="postiana"/>
    <hyperlink ref="P334" location="'IVb iso '!A1" display="roseicolor"/>
    <hyperlink ref="O334" location="'IVb etw. netz  '!A1" display="roseipes (Sr)"/>
    <hyperlink ref="R346" location="'IVb etw. netz  '!A1" display="roseipes (Sr)"/>
    <hyperlink ref="R380" location="'IVb etw. netz  '!A1" display="roseipes (Sr)"/>
    <hyperlink ref="R384" location="'IVb etw. netz  '!A1" display="roseipes (Sr)"/>
    <hyperlink ref="R390" location="'IVb etw. netz  '!A1" display="roseipes (Sr)"/>
    <hyperlink ref="R392" location="'IVb etw. netz  '!A1" display="roseipes (Sr)"/>
    <hyperlink ref="R429" location="'IVb etw. netz  '!A1" display="roseipes (Sr)"/>
    <hyperlink ref="J19" location="'IIa netz '!A1" display=" "/>
    <hyperlink ref="J20" location="'IIa netz '!A1" display=" "/>
    <hyperlink ref="J69" location="'IIa netz '!A1" display=" "/>
    <hyperlink ref="J160" location="'IIa netz '!A1" display=" "/>
    <hyperlink ref="J210" location="'IIa netz '!A1" display=" "/>
    <hyperlink ref="J409" location="'IIa netz '!A1" display=" "/>
    <hyperlink ref="I413" location="'IIa netz '!A1" display=" "/>
    <hyperlink ref="J423" location="'IIa netz '!A1" display=" "/>
    <hyperlink ref="J425" location="'IIa netz '!A1" display=" "/>
    <hyperlink ref="J29" location="'IIb netz '!A1" display=" "/>
    <hyperlink ref="J32" location="'IIb netz '!A1" display=" "/>
    <hyperlink ref="J35" location="'IIb netz '!A1" display=" "/>
    <hyperlink ref="J43" location="'IIb netz '!A1" display=" "/>
    <hyperlink ref="J261" location="'IIb netz '!A1" display=" "/>
    <hyperlink ref="J343" location="'IIb netz '!A1" display=" "/>
    <hyperlink ref="J410" location="'IIb netz '!A1" display=" "/>
    <hyperlink ref="J424" location="'IIb netz '!A1" display=" "/>
    <hyperlink ref="J24" location="'IIc etw. netz '!A1" display=" "/>
    <hyperlink ref="J36" location="'IIc etw. netz '!A1" display=" "/>
    <hyperlink ref="J134" location="'IIc etw. netz '!A1" display=" "/>
    <hyperlink ref="J342" location="'IIc etw. netz '!A1" display=" "/>
    <hyperlink ref="K425" location="'IIc etw. netz '!A1" display=" "/>
  </hyperlinks>
  <pageMargins left="1.19" right="0.78740157499999996" top="0.984251969" bottom="0.984251969" header="0.4921259845" footer="0.4921259845"/>
  <pageSetup paperSize="66" scale="70" orientation="portrait" r:id="rId1"/>
  <headerFooter alignWithMargins="0"/>
</worksheet>
</file>

<file path=xl/worksheets/sheet76.xml><?xml version="1.0" encoding="utf-8"?>
<worksheet xmlns="http://schemas.openxmlformats.org/spreadsheetml/2006/main" xmlns:r="http://schemas.openxmlformats.org/officeDocument/2006/relationships">
  <dimension ref="A1:H8"/>
  <sheetViews>
    <sheetView workbookViewId="0">
      <selection activeCell="I25" sqref="I25"/>
    </sheetView>
  </sheetViews>
  <sheetFormatPr baseColWidth="10" defaultRowHeight="13.2"/>
  <sheetData>
    <row r="1" spans="1:8" ht="18" thickBot="1">
      <c r="A1" s="67"/>
      <c r="B1" s="67"/>
      <c r="C1" s="67"/>
      <c r="D1" s="67"/>
      <c r="E1" s="67"/>
      <c r="F1" s="67"/>
      <c r="G1" s="67"/>
      <c r="H1" s="67"/>
    </row>
    <row r="2" spans="1:8" ht="25.2" thickBot="1">
      <c r="A2" s="67"/>
      <c r="B2" s="67"/>
      <c r="C2" s="1117" t="s">
        <v>3768</v>
      </c>
      <c r="D2" s="1118"/>
      <c r="E2" s="1118"/>
      <c r="F2" s="1119"/>
      <c r="G2" s="67"/>
      <c r="H2" s="67"/>
    </row>
    <row r="3" spans="1:8" ht="17.399999999999999">
      <c r="A3" s="67"/>
      <c r="B3" s="67"/>
      <c r="C3" s="67"/>
      <c r="D3" s="67"/>
      <c r="E3" s="67"/>
      <c r="F3" s="67"/>
      <c r="G3" s="67"/>
      <c r="H3" s="67"/>
    </row>
    <row r="4" spans="1:8" ht="17.399999999999999">
      <c r="A4" s="67"/>
      <c r="B4" s="1012" t="s">
        <v>3769</v>
      </c>
      <c r="C4" s="67"/>
      <c r="D4" s="67"/>
      <c r="E4" s="67"/>
      <c r="F4" s="67"/>
      <c r="G4" s="67"/>
      <c r="H4" s="67"/>
    </row>
    <row r="5" spans="1:8" ht="17.399999999999999">
      <c r="A5" s="67"/>
      <c r="B5" s="67"/>
      <c r="C5" s="67"/>
      <c r="D5" s="67"/>
      <c r="E5" s="67"/>
      <c r="F5" s="67"/>
      <c r="G5" s="67"/>
      <c r="H5" s="67"/>
    </row>
    <row r="6" spans="1:8" ht="17.399999999999999">
      <c r="A6" s="67"/>
      <c r="B6" s="67" t="s">
        <v>4700</v>
      </c>
      <c r="C6" s="67"/>
      <c r="D6" s="67"/>
      <c r="E6" s="67"/>
      <c r="F6" s="67"/>
      <c r="G6" s="67"/>
      <c r="H6" s="67"/>
    </row>
    <row r="7" spans="1:8" ht="17.399999999999999">
      <c r="A7" s="67"/>
      <c r="B7" s="1012" t="s">
        <v>17177</v>
      </c>
      <c r="C7" s="67"/>
      <c r="D7" s="67"/>
      <c r="E7" s="67"/>
      <c r="F7" s="67"/>
      <c r="G7" s="67"/>
      <c r="H7" s="67"/>
    </row>
    <row r="8" spans="1:8" ht="17.399999999999999">
      <c r="A8" s="67"/>
      <c r="B8" s="67"/>
      <c r="C8" s="67"/>
      <c r="D8" s="67"/>
      <c r="E8" s="67"/>
      <c r="F8" s="67"/>
      <c r="G8" s="67"/>
      <c r="H8" s="67"/>
    </row>
  </sheetData>
  <hyperlinks>
    <hyperlink ref="B4" r:id="rId1"/>
    <hyperlink ref="B7" r:id="rId2"/>
  </hyperlinks>
  <pageMargins left="0.7" right="0.7" top="0.78740157499999996" bottom="0.78740157499999996" header="0.3" footer="0.3"/>
  <pageSetup paperSize="9" orientation="portrait" r:id="rId3"/>
</worksheet>
</file>

<file path=xl/worksheets/sheet77.xml><?xml version="1.0" encoding="utf-8"?>
<worksheet xmlns="http://schemas.openxmlformats.org/spreadsheetml/2006/main" xmlns:r="http://schemas.openxmlformats.org/officeDocument/2006/relationships">
  <dimension ref="A1"/>
  <sheetViews>
    <sheetView topLeftCell="A4" workbookViewId="0">
      <selection activeCell="M28" sqref="M28"/>
    </sheetView>
  </sheetViews>
  <sheetFormatPr baseColWidth="10" defaultRowHeight="13.2"/>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sheetPr enableFormatConditionsCalculation="0">
    <tabColor indexed="15"/>
  </sheetPr>
  <dimension ref="B1:T88"/>
  <sheetViews>
    <sheetView zoomScale="55" zoomScaleNormal="55" workbookViewId="0">
      <pane xSplit="19" ySplit="8" topLeftCell="T16" activePane="bottomRight" state="frozen"/>
      <selection pane="topRight" activeCell="S1" sqref="S1"/>
      <selection pane="bottomLeft" activeCell="A9" sqref="A9"/>
      <selection pane="bottomRight" activeCell="D58" sqref="D58:D62"/>
    </sheetView>
  </sheetViews>
  <sheetFormatPr baseColWidth="10" defaultRowHeight="13.2"/>
  <cols>
    <col min="4" max="4" width="49.109375" customWidth="1"/>
  </cols>
  <sheetData>
    <row r="1" spans="2:20" ht="13.8" thickBot="1">
      <c r="B1" s="5"/>
      <c r="C1" s="5"/>
      <c r="D1" s="5"/>
      <c r="E1" s="5"/>
      <c r="F1" s="5"/>
      <c r="G1" s="5"/>
      <c r="H1" s="5"/>
      <c r="I1" s="5"/>
      <c r="J1" s="5"/>
      <c r="K1" s="5"/>
      <c r="L1" s="5"/>
      <c r="M1" s="5"/>
      <c r="N1" s="5"/>
      <c r="O1" s="5"/>
      <c r="P1" s="5"/>
      <c r="Q1" s="5"/>
      <c r="R1" s="5"/>
      <c r="S1" s="5"/>
      <c r="T1" s="3"/>
    </row>
    <row r="2" spans="2:20" ht="13.8" thickBot="1">
      <c r="B2" s="4"/>
      <c r="C2" s="5"/>
      <c r="D2" s="5"/>
      <c r="E2" s="5"/>
      <c r="F2" s="5"/>
      <c r="G2" s="5"/>
      <c r="H2" s="5"/>
      <c r="I2" s="5"/>
      <c r="J2" s="5"/>
      <c r="K2" s="5"/>
      <c r="L2" s="5"/>
      <c r="M2" s="5"/>
      <c r="N2" s="5"/>
      <c r="O2" s="5"/>
      <c r="P2" s="5"/>
      <c r="Q2" s="5"/>
      <c r="R2" s="5"/>
      <c r="S2" s="5"/>
      <c r="T2" s="3"/>
    </row>
    <row r="3" spans="2:20" ht="33.6" thickBot="1">
      <c r="B3" s="11"/>
      <c r="C3" s="788" t="s">
        <v>3825</v>
      </c>
      <c r="D3" s="901"/>
      <c r="E3" s="901"/>
      <c r="F3" s="901"/>
      <c r="G3" s="901"/>
      <c r="H3" s="901"/>
      <c r="I3" s="901"/>
      <c r="J3" s="901"/>
      <c r="K3" s="901"/>
      <c r="L3" s="17"/>
      <c r="M3" s="550"/>
      <c r="N3" s="2"/>
      <c r="O3" s="2"/>
      <c r="P3" s="2"/>
      <c r="Q3" s="2"/>
      <c r="R3" s="2"/>
      <c r="S3" s="2"/>
      <c r="T3" s="12"/>
    </row>
    <row r="4" spans="2:20" ht="25.2" thickBot="1">
      <c r="B4" s="11"/>
      <c r="C4" s="721"/>
      <c r="D4" s="2"/>
      <c r="E4" s="2"/>
      <c r="F4" s="2"/>
      <c r="G4" s="2"/>
      <c r="H4" s="2"/>
      <c r="I4" s="2"/>
      <c r="J4" s="2"/>
      <c r="K4" s="2"/>
      <c r="L4" s="2"/>
      <c r="M4" s="2"/>
      <c r="N4" s="2"/>
      <c r="O4" s="2"/>
      <c r="P4" s="2"/>
      <c r="Q4" s="2"/>
      <c r="R4" s="2"/>
      <c r="S4" s="2"/>
      <c r="T4" s="12"/>
    </row>
    <row r="5" spans="2:20" ht="33" thickBot="1">
      <c r="B5" s="919" t="s">
        <v>3826</v>
      </c>
      <c r="C5" s="921"/>
      <c r="D5" s="922"/>
      <c r="E5" s="16"/>
      <c r="F5" s="17"/>
      <c r="G5" s="17"/>
      <c r="H5" s="17"/>
      <c r="I5" s="722" t="s">
        <v>444</v>
      </c>
      <c r="J5" s="17"/>
      <c r="K5" s="17"/>
      <c r="L5" s="17"/>
      <c r="M5" s="17"/>
      <c r="N5" s="17"/>
      <c r="O5" s="17"/>
      <c r="P5" s="17"/>
      <c r="Q5" s="17"/>
      <c r="R5" s="17"/>
      <c r="S5" s="17"/>
      <c r="T5" s="550"/>
    </row>
    <row r="6" spans="2:20" ht="25.2" thickBot="1">
      <c r="B6" s="11"/>
      <c r="C6" s="721"/>
      <c r="D6" s="2"/>
      <c r="E6" s="2"/>
      <c r="F6" s="2"/>
      <c r="G6" s="2"/>
      <c r="H6" s="2"/>
      <c r="I6" s="2"/>
      <c r="J6" s="2"/>
      <c r="K6" s="2"/>
      <c r="L6" s="2"/>
      <c r="M6" s="2"/>
      <c r="N6" s="2"/>
      <c r="O6" s="2"/>
      <c r="P6" s="2"/>
      <c r="Q6" s="2"/>
      <c r="R6" s="2"/>
      <c r="S6" s="2"/>
      <c r="T6" s="12"/>
    </row>
    <row r="7" spans="2:20" ht="25.2" thickBot="1">
      <c r="B7" s="6"/>
      <c r="C7" s="904"/>
      <c r="D7" s="929"/>
      <c r="E7" s="1473" t="s">
        <v>3829</v>
      </c>
      <c r="F7" s="1426"/>
      <c r="G7" s="1426"/>
      <c r="H7" s="1427"/>
      <c r="I7" s="1428" t="s">
        <v>3830</v>
      </c>
      <c r="J7" s="1429"/>
      <c r="K7" s="1429"/>
      <c r="L7" s="1430"/>
      <c r="M7" s="1431" t="s">
        <v>3831</v>
      </c>
      <c r="N7" s="1432"/>
      <c r="O7" s="1432"/>
      <c r="P7" s="1433"/>
      <c r="Q7" s="1434" t="s">
        <v>3832</v>
      </c>
      <c r="R7" s="1435"/>
      <c r="S7" s="1435"/>
      <c r="T7" s="1436"/>
    </row>
    <row r="8" spans="2:20" ht="13.8" thickBot="1">
      <c r="B8" s="7"/>
      <c r="C8" s="7"/>
      <c r="D8" s="7"/>
      <c r="E8" s="7"/>
      <c r="F8" s="7"/>
      <c r="G8" s="7"/>
      <c r="H8" s="7"/>
      <c r="I8" s="7"/>
      <c r="J8" s="7"/>
      <c r="K8" s="7"/>
      <c r="L8" s="7"/>
      <c r="M8" s="7"/>
      <c r="N8" s="7"/>
      <c r="O8" s="7"/>
      <c r="P8" s="7"/>
      <c r="Q8" s="7"/>
      <c r="R8" s="7"/>
      <c r="S8" s="7"/>
      <c r="T8" s="8"/>
    </row>
    <row r="9" spans="2:20" ht="18" thickBot="1">
      <c r="B9" s="924" t="s">
        <v>4182</v>
      </c>
      <c r="C9" s="911" t="s">
        <v>4237</v>
      </c>
      <c r="D9" s="923" t="s">
        <v>3828</v>
      </c>
      <c r="G9" s="1"/>
      <c r="K9" s="1"/>
      <c r="N9" s="727"/>
      <c r="O9" s="1"/>
      <c r="S9" s="1"/>
    </row>
    <row r="10" spans="2:20" ht="13.8" thickBot="1">
      <c r="B10" s="451"/>
      <c r="C10" s="451"/>
      <c r="D10" s="730" t="s">
        <v>4264</v>
      </c>
      <c r="E10" s="1"/>
      <c r="F10" s="727"/>
      <c r="G10" s="1"/>
      <c r="H10" s="729"/>
      <c r="I10" s="567" t="s">
        <v>366</v>
      </c>
      <c r="J10" s="659" t="s">
        <v>365</v>
      </c>
      <c r="K10" s="1"/>
      <c r="L10" s="602" t="s">
        <v>362</v>
      </c>
      <c r="M10" s="665" t="s">
        <v>1343</v>
      </c>
      <c r="N10" s="659" t="s">
        <v>2011</v>
      </c>
      <c r="O10" s="1"/>
      <c r="P10" s="586" t="s">
        <v>369</v>
      </c>
      <c r="Q10" s="563" t="s">
        <v>897</v>
      </c>
      <c r="R10" s="727"/>
      <c r="S10" s="1"/>
      <c r="T10" s="729"/>
    </row>
    <row r="11" spans="2:20" ht="13.8" thickBot="1">
      <c r="B11" s="451"/>
      <c r="C11" s="451"/>
      <c r="D11" s="730" t="s">
        <v>4265</v>
      </c>
      <c r="E11" s="1"/>
      <c r="F11" s="727"/>
      <c r="G11" s="1"/>
      <c r="H11" s="729"/>
      <c r="I11" s="729"/>
      <c r="J11" s="727"/>
      <c r="K11" s="1"/>
      <c r="L11" s="729"/>
      <c r="M11" s="573" t="s">
        <v>2463</v>
      </c>
      <c r="N11" s="683" t="s">
        <v>2464</v>
      </c>
      <c r="O11" s="1"/>
      <c r="P11" s="729"/>
      <c r="Q11" s="573" t="s">
        <v>190</v>
      </c>
      <c r="R11" s="683" t="s">
        <v>1714</v>
      </c>
      <c r="S11" s="1"/>
      <c r="T11" s="729"/>
    </row>
    <row r="12" spans="2:20">
      <c r="B12" s="451"/>
      <c r="C12" s="451"/>
      <c r="D12" s="1423" t="s">
        <v>2493</v>
      </c>
      <c r="E12" s="727" t="s">
        <v>1085</v>
      </c>
      <c r="F12" s="728"/>
      <c r="G12" s="1"/>
      <c r="H12" s="728"/>
      <c r="I12" s="728"/>
      <c r="J12" s="728"/>
      <c r="K12" s="1"/>
      <c r="L12" s="728"/>
      <c r="M12" s="728"/>
      <c r="N12" s="728"/>
      <c r="O12" s="1"/>
      <c r="P12" s="728"/>
      <c r="Q12" s="728"/>
      <c r="R12" s="728"/>
      <c r="S12" s="1"/>
      <c r="T12" s="729"/>
    </row>
    <row r="13" spans="2:20">
      <c r="B13" s="451"/>
      <c r="C13" s="451"/>
      <c r="D13" s="1442"/>
      <c r="E13" s="563" t="s">
        <v>2775</v>
      </c>
      <c r="F13" s="659" t="s">
        <v>1341</v>
      </c>
      <c r="G13" s="1"/>
      <c r="H13" s="567" t="s">
        <v>186</v>
      </c>
      <c r="I13" s="586" t="s">
        <v>2623</v>
      </c>
      <c r="J13" s="683" t="s">
        <v>1342</v>
      </c>
      <c r="K13" s="1"/>
      <c r="L13" s="567" t="s">
        <v>357</v>
      </c>
      <c r="M13" s="573" t="s">
        <v>2201</v>
      </c>
      <c r="N13" s="665" t="s">
        <v>1438</v>
      </c>
      <c r="O13" s="1"/>
      <c r="P13" s="602" t="s">
        <v>2465</v>
      </c>
      <c r="Q13" s="1"/>
      <c r="R13" s="727"/>
      <c r="S13" s="1"/>
      <c r="T13" s="729"/>
    </row>
    <row r="14" spans="2:20" ht="13.8" thickBot="1">
      <c r="B14" s="451"/>
      <c r="C14" s="451"/>
      <c r="D14" s="1424"/>
      <c r="E14" s="563" t="s">
        <v>1385</v>
      </c>
      <c r="F14" s="665" t="s">
        <v>1705</v>
      </c>
      <c r="G14" s="1"/>
      <c r="H14" s="729"/>
      <c r="I14" s="729"/>
      <c r="J14" s="659" t="s">
        <v>2420</v>
      </c>
      <c r="K14" s="1"/>
      <c r="L14" s="729"/>
      <c r="M14" s="1"/>
      <c r="N14" s="727"/>
      <c r="O14" s="1"/>
      <c r="P14" s="729"/>
      <c r="Q14" s="1"/>
      <c r="R14" s="727"/>
      <c r="S14" s="1"/>
      <c r="T14" s="729"/>
    </row>
    <row r="15" spans="2:20" ht="13.8" thickBot="1">
      <c r="B15" s="451"/>
      <c r="C15" s="451"/>
      <c r="D15" s="730" t="s">
        <v>2494</v>
      </c>
      <c r="E15" s="1087" t="s">
        <v>2417</v>
      </c>
      <c r="F15" s="683" t="s">
        <v>2414</v>
      </c>
      <c r="G15" s="586" t="s">
        <v>2418</v>
      </c>
      <c r="H15" s="729"/>
      <c r="I15" s="729"/>
      <c r="J15" s="659" t="s">
        <v>365</v>
      </c>
      <c r="K15" s="1"/>
      <c r="L15" s="586" t="s">
        <v>353</v>
      </c>
      <c r="M15" s="1"/>
      <c r="N15" s="683" t="s">
        <v>184</v>
      </c>
      <c r="O15" s="1"/>
      <c r="P15" s="584" t="s">
        <v>577</v>
      </c>
      <c r="Q15" s="573" t="s">
        <v>2265</v>
      </c>
      <c r="R15" s="683" t="s">
        <v>892</v>
      </c>
      <c r="S15" s="1"/>
      <c r="T15" s="841" t="s">
        <v>2014</v>
      </c>
    </row>
    <row r="16" spans="2:20" ht="16.2" thickBot="1">
      <c r="B16" s="451"/>
      <c r="C16" s="917" t="s">
        <v>146</v>
      </c>
      <c r="D16" s="730" t="s">
        <v>4266</v>
      </c>
      <c r="E16" s="563" t="s">
        <v>1436</v>
      </c>
      <c r="F16" s="727"/>
      <c r="G16" s="1"/>
      <c r="H16" s="729"/>
      <c r="I16" s="729"/>
      <c r="J16" s="727"/>
      <c r="K16" s="1"/>
      <c r="L16" s="729"/>
      <c r="M16" s="1"/>
      <c r="N16" s="727"/>
      <c r="O16" s="1"/>
      <c r="P16" s="586" t="s">
        <v>369</v>
      </c>
      <c r="Q16" s="1"/>
      <c r="R16" s="727"/>
      <c r="S16" s="1"/>
      <c r="T16" s="841" t="s">
        <v>2014</v>
      </c>
    </row>
    <row r="17" spans="2:20">
      <c r="B17" s="739" t="s">
        <v>4183</v>
      </c>
      <c r="C17" s="451"/>
      <c r="D17" s="778" t="s">
        <v>4267</v>
      </c>
      <c r="E17" s="573" t="s">
        <v>352</v>
      </c>
      <c r="F17" s="665" t="s">
        <v>1706</v>
      </c>
      <c r="G17" s="1"/>
      <c r="H17" s="729"/>
      <c r="I17" s="729"/>
      <c r="J17" s="727"/>
      <c r="K17" s="1"/>
      <c r="L17" s="602" t="s">
        <v>2465</v>
      </c>
      <c r="M17" s="573" t="s">
        <v>2201</v>
      </c>
      <c r="N17" s="683" t="s">
        <v>2464</v>
      </c>
      <c r="O17" s="1"/>
      <c r="P17" s="567" t="s">
        <v>897</v>
      </c>
      <c r="Q17" s="563" t="s">
        <v>2315</v>
      </c>
      <c r="R17" s="683" t="s">
        <v>892</v>
      </c>
      <c r="S17" s="1"/>
      <c r="T17" s="729"/>
    </row>
    <row r="18" spans="2:20" ht="13.8" thickBot="1">
      <c r="B18" s="451"/>
      <c r="C18" s="6"/>
      <c r="D18" s="780" t="s">
        <v>4268</v>
      </c>
      <c r="E18" s="1"/>
      <c r="F18" s="727"/>
      <c r="G18" s="1"/>
      <c r="H18" s="729"/>
      <c r="I18" s="729"/>
      <c r="J18" s="683" t="s">
        <v>2998</v>
      </c>
      <c r="K18" s="1"/>
      <c r="L18" s="841" t="s">
        <v>2998</v>
      </c>
      <c r="M18" s="1"/>
      <c r="N18" s="665" t="s">
        <v>1438</v>
      </c>
      <c r="O18" s="1"/>
      <c r="P18" s="729"/>
      <c r="Q18" s="1"/>
      <c r="R18" s="683" t="s">
        <v>1714</v>
      </c>
      <c r="S18" s="1"/>
      <c r="T18" s="729"/>
    </row>
    <row r="19" spans="2:20" ht="13.8" thickBot="1">
      <c r="B19" s="451"/>
      <c r="C19" s="451"/>
      <c r="D19" s="781" t="s">
        <v>2495</v>
      </c>
      <c r="E19" s="1"/>
      <c r="F19" s="727"/>
      <c r="G19" s="1"/>
      <c r="H19" s="729"/>
      <c r="I19" s="729"/>
      <c r="J19" s="727"/>
      <c r="K19" s="1"/>
      <c r="L19" s="729"/>
      <c r="M19" s="1"/>
      <c r="N19" s="659" t="s">
        <v>369</v>
      </c>
      <c r="O19" s="1"/>
      <c r="P19" s="729"/>
      <c r="Q19" s="1"/>
      <c r="R19" s="727"/>
      <c r="S19" s="1"/>
      <c r="T19" s="729"/>
    </row>
    <row r="20" spans="2:20" ht="13.8" thickBot="1">
      <c r="B20" s="451"/>
      <c r="C20" s="451"/>
      <c r="D20" s="1451" t="s">
        <v>2496</v>
      </c>
      <c r="E20" s="727" t="s">
        <v>1085</v>
      </c>
      <c r="F20" s="728"/>
      <c r="G20" s="1"/>
      <c r="H20" s="728"/>
      <c r="I20" s="728"/>
      <c r="J20" s="728"/>
      <c r="K20" s="1"/>
      <c r="L20" s="728"/>
      <c r="M20" s="728"/>
      <c r="N20" s="728"/>
      <c r="O20" s="1"/>
      <c r="P20" s="728"/>
      <c r="Q20" s="728"/>
      <c r="R20" s="728"/>
      <c r="S20" s="1"/>
      <c r="T20" s="729"/>
    </row>
    <row r="21" spans="2:20" ht="13.8" thickBot="1">
      <c r="B21" s="451"/>
      <c r="C21" s="451"/>
      <c r="D21" s="1470"/>
      <c r="E21" s="1"/>
      <c r="F21" s="727"/>
      <c r="G21" s="1"/>
      <c r="H21" s="729"/>
      <c r="I21" s="729"/>
      <c r="J21" s="727"/>
      <c r="K21" s="1"/>
      <c r="L21" s="612" t="s">
        <v>2313</v>
      </c>
      <c r="M21" s="1"/>
      <c r="N21" s="727"/>
      <c r="O21" s="1"/>
      <c r="P21" s="729"/>
      <c r="Q21" s="1"/>
      <c r="R21" s="727"/>
      <c r="S21" s="1"/>
      <c r="T21" s="729"/>
    </row>
    <row r="22" spans="2:20" ht="13.8" thickBot="1">
      <c r="B22" s="451"/>
      <c r="C22" s="451"/>
      <c r="D22" s="730" t="s">
        <v>2497</v>
      </c>
      <c r="E22" s="1"/>
      <c r="F22" s="683" t="s">
        <v>103</v>
      </c>
      <c r="G22" s="1"/>
      <c r="H22" s="729"/>
      <c r="I22" s="729"/>
      <c r="J22" s="727"/>
      <c r="K22" s="1"/>
      <c r="L22" s="729"/>
      <c r="M22" s="1"/>
      <c r="N22" s="727"/>
      <c r="O22" s="1"/>
      <c r="P22" s="729"/>
      <c r="Q22" s="1"/>
      <c r="R22" s="727"/>
      <c r="S22" s="1"/>
      <c r="T22" s="729"/>
    </row>
    <row r="23" spans="2:20">
      <c r="B23" s="451"/>
      <c r="C23" s="451"/>
      <c r="D23" s="1437" t="s">
        <v>1189</v>
      </c>
      <c r="E23" s="727" t="s">
        <v>2697</v>
      </c>
      <c r="F23" s="728"/>
      <c r="G23" s="1"/>
      <c r="H23" s="728"/>
      <c r="I23" s="728"/>
      <c r="J23" s="728"/>
      <c r="K23" s="1"/>
      <c r="L23" s="728"/>
      <c r="M23" s="728"/>
      <c r="N23" s="728"/>
      <c r="O23" s="1"/>
      <c r="P23" s="728"/>
      <c r="Q23" s="728"/>
      <c r="R23" s="728"/>
      <c r="S23" s="1"/>
      <c r="T23" s="729"/>
    </row>
    <row r="24" spans="2:20">
      <c r="B24" s="451"/>
      <c r="C24" s="451"/>
      <c r="D24" s="1452"/>
      <c r="E24" s="573" t="s">
        <v>1706</v>
      </c>
      <c r="F24" s="665" t="s">
        <v>1705</v>
      </c>
      <c r="G24" s="1"/>
      <c r="H24" s="602" t="s">
        <v>2453</v>
      </c>
      <c r="I24" s="602" t="s">
        <v>356</v>
      </c>
      <c r="J24" s="659" t="s">
        <v>2420</v>
      </c>
      <c r="K24" s="1"/>
      <c r="L24" s="729"/>
      <c r="M24" s="573" t="s">
        <v>2463</v>
      </c>
      <c r="N24" s="665" t="s">
        <v>1438</v>
      </c>
      <c r="O24" s="1"/>
      <c r="P24" s="602" t="s">
        <v>2465</v>
      </c>
      <c r="Q24" s="563" t="s">
        <v>2315</v>
      </c>
      <c r="R24" s="683" t="s">
        <v>1714</v>
      </c>
      <c r="S24" s="1"/>
      <c r="T24" s="602" t="s">
        <v>2304</v>
      </c>
    </row>
    <row r="25" spans="2:20">
      <c r="B25" s="451"/>
      <c r="C25" s="451"/>
      <c r="D25" s="1452"/>
      <c r="E25" s="573" t="s">
        <v>352</v>
      </c>
      <c r="F25" s="683" t="s">
        <v>2414</v>
      </c>
      <c r="G25" s="1"/>
      <c r="H25" s="729"/>
      <c r="I25" s="586" t="s">
        <v>896</v>
      </c>
      <c r="J25" s="683" t="s">
        <v>1342</v>
      </c>
      <c r="K25" s="1"/>
      <c r="L25" s="729"/>
      <c r="M25" s="563" t="s">
        <v>1427</v>
      </c>
      <c r="N25" s="665" t="s">
        <v>898</v>
      </c>
      <c r="O25" s="1"/>
      <c r="P25" s="567" t="s">
        <v>577</v>
      </c>
      <c r="Q25" s="573" t="s">
        <v>190</v>
      </c>
      <c r="R25" s="659" t="s">
        <v>2211</v>
      </c>
      <c r="S25" s="1"/>
      <c r="T25" s="729"/>
    </row>
    <row r="26" spans="2:20">
      <c r="B26" s="451"/>
      <c r="C26" s="451"/>
      <c r="D26" s="1452"/>
      <c r="E26" s="1"/>
      <c r="F26" s="683" t="s">
        <v>103</v>
      </c>
      <c r="G26" s="1"/>
      <c r="H26" s="729"/>
      <c r="I26" s="602" t="s">
        <v>1337</v>
      </c>
      <c r="J26" s="659" t="s">
        <v>365</v>
      </c>
      <c r="K26" s="1"/>
      <c r="L26" s="729"/>
      <c r="M26" s="1"/>
      <c r="N26" s="845" t="s">
        <v>2011</v>
      </c>
      <c r="O26" s="1"/>
      <c r="P26" s="729"/>
      <c r="Q26" s="1"/>
      <c r="R26" s="727"/>
      <c r="S26" s="1"/>
      <c r="T26" s="729"/>
    </row>
    <row r="27" spans="2:20" ht="13.8" thickBot="1">
      <c r="B27" s="451"/>
      <c r="C27" s="11"/>
      <c r="D27" s="780" t="s">
        <v>2498</v>
      </c>
      <c r="E27" s="563" t="s">
        <v>2775</v>
      </c>
      <c r="F27" s="659" t="s">
        <v>2306</v>
      </c>
      <c r="G27" s="1"/>
      <c r="H27" s="729"/>
      <c r="I27" s="602" t="s">
        <v>354</v>
      </c>
      <c r="J27" s="683" t="s">
        <v>366</v>
      </c>
      <c r="K27" s="1"/>
      <c r="L27" s="602" t="s">
        <v>1343</v>
      </c>
      <c r="M27" s="1"/>
      <c r="N27" s="659" t="s">
        <v>369</v>
      </c>
      <c r="O27" s="1"/>
      <c r="P27" s="567" t="s">
        <v>897</v>
      </c>
      <c r="Q27" s="1"/>
      <c r="R27" s="1"/>
      <c r="S27" s="1"/>
      <c r="T27" s="1"/>
    </row>
    <row r="28" spans="2:20">
      <c r="B28" s="451"/>
      <c r="C28" s="11"/>
      <c r="D28" s="782" t="s">
        <v>682</v>
      </c>
      <c r="E28" s="1087" t="s">
        <v>2417</v>
      </c>
      <c r="F28" s="659" t="s">
        <v>2306</v>
      </c>
      <c r="G28" s="586" t="s">
        <v>2418</v>
      </c>
      <c r="H28" s="729"/>
      <c r="I28" s="602" t="s">
        <v>354</v>
      </c>
      <c r="J28" s="683" t="s">
        <v>2998</v>
      </c>
      <c r="K28" s="1"/>
      <c r="L28" s="567" t="s">
        <v>1427</v>
      </c>
      <c r="M28" s="573" t="s">
        <v>2463</v>
      </c>
      <c r="N28" s="683" t="s">
        <v>2464</v>
      </c>
      <c r="O28" s="598" t="s">
        <v>2994</v>
      </c>
      <c r="P28" s="561" t="s">
        <v>2011</v>
      </c>
      <c r="Q28" s="563" t="s">
        <v>2315</v>
      </c>
      <c r="R28" s="683" t="s">
        <v>1714</v>
      </c>
      <c r="S28" s="1"/>
      <c r="T28" s="602" t="s">
        <v>2304</v>
      </c>
    </row>
    <row r="29" spans="2:20" ht="13.8" thickBot="1">
      <c r="B29" s="451"/>
      <c r="C29" s="11"/>
      <c r="D29" s="783"/>
      <c r="E29" s="734"/>
      <c r="F29" s="792"/>
      <c r="G29" s="1"/>
      <c r="H29" s="744"/>
      <c r="I29" s="744"/>
      <c r="J29" s="792"/>
      <c r="K29" s="1"/>
      <c r="L29" s="744"/>
      <c r="M29" s="678" t="s">
        <v>2201</v>
      </c>
      <c r="N29" s="837" t="s">
        <v>898</v>
      </c>
      <c r="O29" s="1"/>
      <c r="P29" s="744"/>
      <c r="Q29" s="678" t="s">
        <v>190</v>
      </c>
      <c r="R29" s="843" t="s">
        <v>2211</v>
      </c>
      <c r="S29" s="1"/>
      <c r="T29" s="744"/>
    </row>
    <row r="30" spans="2:20">
      <c r="B30" s="451"/>
      <c r="C30" s="451"/>
      <c r="D30" s="385" t="s">
        <v>683</v>
      </c>
      <c r="E30" s="563" t="s">
        <v>2775</v>
      </c>
      <c r="F30" s="683" t="s">
        <v>103</v>
      </c>
      <c r="G30" s="1"/>
      <c r="H30" s="567" t="s">
        <v>1385</v>
      </c>
      <c r="I30" s="1"/>
      <c r="J30" s="1"/>
      <c r="K30" s="1"/>
      <c r="L30" s="1"/>
      <c r="M30" s="841" t="s">
        <v>2997</v>
      </c>
      <c r="N30" s="683" t="s">
        <v>184</v>
      </c>
      <c r="O30" s="1"/>
      <c r="P30" s="567" t="s">
        <v>897</v>
      </c>
      <c r="Q30" s="563" t="s">
        <v>2315</v>
      </c>
      <c r="R30" s="659" t="s">
        <v>191</v>
      </c>
      <c r="S30" s="601" t="s">
        <v>2263</v>
      </c>
      <c r="T30" s="729"/>
    </row>
    <row r="31" spans="2:20">
      <c r="B31" s="451"/>
      <c r="C31" s="60"/>
      <c r="D31" s="1471" t="s">
        <v>3943</v>
      </c>
      <c r="E31" s="727" t="s">
        <v>554</v>
      </c>
      <c r="F31" s="728"/>
      <c r="G31" s="1"/>
      <c r="H31" s="728"/>
      <c r="I31" s="728"/>
      <c r="J31" s="728"/>
      <c r="K31" s="1"/>
      <c r="L31" s="728"/>
      <c r="M31" s="728"/>
      <c r="N31" s="728"/>
      <c r="O31" s="1"/>
      <c r="P31" s="728"/>
      <c r="Q31" s="728"/>
      <c r="R31" s="728"/>
      <c r="S31" s="1"/>
      <c r="T31" s="729"/>
    </row>
    <row r="32" spans="2:20">
      <c r="B32" s="451"/>
      <c r="C32" s="60"/>
      <c r="D32" s="1472"/>
      <c r="E32" s="1"/>
      <c r="F32" s="727"/>
      <c r="G32" s="1"/>
      <c r="H32" s="729"/>
      <c r="I32" s="567" t="s">
        <v>2419</v>
      </c>
      <c r="J32" s="683" t="s">
        <v>1342</v>
      </c>
      <c r="K32" s="1"/>
      <c r="L32" s="729"/>
      <c r="M32" s="563" t="s">
        <v>1427</v>
      </c>
      <c r="N32" s="727"/>
      <c r="O32" s="1"/>
      <c r="P32" s="729"/>
      <c r="Q32" s="563" t="s">
        <v>2259</v>
      </c>
      <c r="R32" s="683" t="s">
        <v>892</v>
      </c>
      <c r="S32" s="1"/>
      <c r="T32" s="586" t="s">
        <v>191</v>
      </c>
    </row>
    <row r="33" spans="2:20" ht="13.8" thickBot="1">
      <c r="B33" s="451"/>
      <c r="C33" s="739" t="s">
        <v>4184</v>
      </c>
      <c r="D33" s="1474" t="s">
        <v>2502</v>
      </c>
      <c r="E33" s="727" t="s">
        <v>2697</v>
      </c>
      <c r="F33" s="728"/>
      <c r="G33" s="1"/>
      <c r="H33" s="728"/>
      <c r="I33" s="728"/>
      <c r="J33" s="728"/>
      <c r="K33" s="1"/>
      <c r="L33" s="728"/>
      <c r="M33" s="728"/>
      <c r="N33" s="728"/>
      <c r="O33" s="1"/>
      <c r="P33" s="728"/>
      <c r="Q33" s="728"/>
      <c r="R33" s="728"/>
      <c r="S33" s="1"/>
      <c r="T33" s="729"/>
    </row>
    <row r="34" spans="2:20">
      <c r="B34" s="451"/>
      <c r="C34" s="451"/>
      <c r="D34" s="1442"/>
      <c r="E34" s="624" t="s">
        <v>2776</v>
      </c>
      <c r="F34" s="683" t="s">
        <v>2287</v>
      </c>
      <c r="G34" s="1"/>
      <c r="H34" s="729"/>
      <c r="I34" s="567" t="s">
        <v>1707</v>
      </c>
      <c r="J34" s="683" t="s">
        <v>2419</v>
      </c>
      <c r="K34" s="1"/>
      <c r="L34" s="567" t="s">
        <v>366</v>
      </c>
      <c r="M34" s="563" t="s">
        <v>357</v>
      </c>
      <c r="N34" s="683" t="s">
        <v>184</v>
      </c>
      <c r="O34" s="1"/>
      <c r="P34" s="567" t="s">
        <v>897</v>
      </c>
      <c r="Q34" s="573" t="s">
        <v>190</v>
      </c>
      <c r="R34" s="659" t="s">
        <v>191</v>
      </c>
      <c r="S34" s="601" t="s">
        <v>2263</v>
      </c>
      <c r="T34" s="841" t="s">
        <v>2014</v>
      </c>
    </row>
    <row r="35" spans="2:20" ht="13.8" thickBot="1">
      <c r="B35" s="451"/>
      <c r="C35" s="451"/>
      <c r="D35" s="1424"/>
      <c r="E35" s="1"/>
      <c r="F35" s="727"/>
      <c r="G35" s="1"/>
      <c r="H35" s="729"/>
      <c r="I35" s="586" t="s">
        <v>2420</v>
      </c>
      <c r="J35" s="727"/>
      <c r="K35" s="1"/>
      <c r="L35" s="729"/>
      <c r="M35" s="1"/>
      <c r="N35" s="727"/>
      <c r="O35" s="1"/>
      <c r="P35" s="729"/>
      <c r="Q35" s="1"/>
      <c r="R35" s="727"/>
      <c r="S35" s="1"/>
      <c r="T35" s="729"/>
    </row>
    <row r="36" spans="2:20" ht="13.8" thickBot="1">
      <c r="B36" s="451"/>
      <c r="C36" s="451"/>
      <c r="D36" s="730" t="s">
        <v>2503</v>
      </c>
      <c r="E36" s="732" t="s">
        <v>2414</v>
      </c>
      <c r="F36" s="792"/>
      <c r="G36" s="1"/>
      <c r="H36" s="744"/>
      <c r="I36" s="744"/>
      <c r="J36" s="792"/>
      <c r="K36" s="1"/>
      <c r="L36" s="744"/>
      <c r="M36" s="734"/>
      <c r="N36" s="792"/>
      <c r="O36" s="1"/>
      <c r="P36" s="567" t="s">
        <v>577</v>
      </c>
      <c r="Q36" s="732" t="s">
        <v>2315</v>
      </c>
      <c r="R36" s="848" t="s">
        <v>2211</v>
      </c>
      <c r="S36" s="1"/>
      <c r="T36" s="853" t="s">
        <v>2299</v>
      </c>
    </row>
    <row r="37" spans="2:20" ht="13.8" thickBot="1">
      <c r="B37" s="451"/>
      <c r="C37" s="451"/>
      <c r="D37" s="730" t="s">
        <v>568</v>
      </c>
      <c r="E37" s="563" t="s">
        <v>2414</v>
      </c>
      <c r="F37" s="683" t="s">
        <v>186</v>
      </c>
      <c r="G37" s="1"/>
      <c r="H37" s="567" t="s">
        <v>1385</v>
      </c>
      <c r="I37" s="586" t="s">
        <v>896</v>
      </c>
      <c r="J37" s="727"/>
      <c r="K37" s="1"/>
      <c r="L37" s="729"/>
      <c r="M37" s="1"/>
      <c r="N37" s="683" t="s">
        <v>577</v>
      </c>
      <c r="O37" s="1"/>
      <c r="P37" s="729"/>
      <c r="Q37" s="563" t="s">
        <v>2315</v>
      </c>
      <c r="R37" s="683" t="s">
        <v>1714</v>
      </c>
      <c r="S37" s="1"/>
      <c r="T37" s="854" t="s">
        <v>2211</v>
      </c>
    </row>
    <row r="38" spans="2:20">
      <c r="B38" s="451"/>
      <c r="C38" s="451"/>
      <c r="D38" s="1423" t="s">
        <v>4273</v>
      </c>
      <c r="E38" s="1087" t="s">
        <v>2417</v>
      </c>
      <c r="F38" s="586" t="s">
        <v>2418</v>
      </c>
      <c r="G38" s="1"/>
      <c r="H38" s="729"/>
      <c r="I38" s="586" t="s">
        <v>2420</v>
      </c>
      <c r="J38" s="683" t="s">
        <v>357</v>
      </c>
      <c r="K38" s="1"/>
      <c r="L38" s="602" t="s">
        <v>2459</v>
      </c>
      <c r="M38" s="573" t="s">
        <v>1343</v>
      </c>
      <c r="N38" s="683" t="s">
        <v>2464</v>
      </c>
      <c r="O38" s="1"/>
      <c r="P38" s="567" t="s">
        <v>897</v>
      </c>
      <c r="Q38" s="573" t="s">
        <v>190</v>
      </c>
      <c r="R38" s="683" t="s">
        <v>892</v>
      </c>
      <c r="S38" s="1"/>
      <c r="T38" s="602" t="s">
        <v>2624</v>
      </c>
    </row>
    <row r="39" spans="2:20" ht="13.8" thickBot="1">
      <c r="B39" s="451"/>
      <c r="C39" s="451"/>
      <c r="D39" s="1424"/>
      <c r="E39" s="624" t="s">
        <v>2776</v>
      </c>
      <c r="F39" s="727"/>
      <c r="G39" s="1"/>
      <c r="H39" s="729"/>
      <c r="I39" s="586" t="s">
        <v>2623</v>
      </c>
      <c r="J39" s="683" t="s">
        <v>366</v>
      </c>
      <c r="K39" s="1"/>
      <c r="L39" s="729"/>
      <c r="M39" s="1"/>
      <c r="N39" s="665" t="s">
        <v>1438</v>
      </c>
      <c r="O39" s="1"/>
      <c r="P39" s="729"/>
      <c r="Q39" s="1"/>
      <c r="R39" s="727"/>
      <c r="S39" s="1"/>
      <c r="T39" s="729"/>
    </row>
    <row r="40" spans="2:20">
      <c r="B40" s="451"/>
      <c r="C40" s="451"/>
      <c r="D40" s="1423" t="s">
        <v>4274</v>
      </c>
      <c r="E40" s="569" t="s">
        <v>2306</v>
      </c>
      <c r="F40" s="727"/>
      <c r="G40" s="1"/>
      <c r="H40" s="729"/>
      <c r="I40" s="602" t="s">
        <v>354</v>
      </c>
      <c r="J40" s="727"/>
      <c r="K40" s="1"/>
      <c r="L40" s="602" t="s">
        <v>2463</v>
      </c>
      <c r="M40" s="573" t="s">
        <v>2201</v>
      </c>
      <c r="N40" s="659" t="s">
        <v>369</v>
      </c>
      <c r="O40" s="1"/>
      <c r="P40" s="602" t="s">
        <v>2265</v>
      </c>
      <c r="Q40" s="563" t="s">
        <v>2315</v>
      </c>
      <c r="R40" s="659" t="s">
        <v>191</v>
      </c>
      <c r="S40" s="601" t="s">
        <v>2263</v>
      </c>
      <c r="T40" s="567" t="s">
        <v>578</v>
      </c>
    </row>
    <row r="41" spans="2:20" ht="13.8" thickBot="1">
      <c r="B41" s="451"/>
      <c r="C41" s="451"/>
      <c r="D41" s="1424"/>
      <c r="E41" s="660" t="s">
        <v>1341</v>
      </c>
      <c r="F41" s="792"/>
      <c r="G41" s="1"/>
      <c r="H41" s="744"/>
      <c r="I41" s="733" t="s">
        <v>362</v>
      </c>
      <c r="J41" s="792"/>
      <c r="K41" s="1"/>
      <c r="L41" s="744"/>
      <c r="M41" s="650" t="s">
        <v>2011</v>
      </c>
      <c r="N41" s="743" t="s">
        <v>577</v>
      </c>
      <c r="O41" s="1"/>
      <c r="P41" s="669" t="s">
        <v>2259</v>
      </c>
      <c r="Q41" s="585" t="s">
        <v>2211</v>
      </c>
      <c r="R41" s="743" t="s">
        <v>1714</v>
      </c>
      <c r="S41" s="1"/>
      <c r="T41" s="733" t="s">
        <v>2304</v>
      </c>
    </row>
    <row r="42" spans="2:20" ht="13.8" thickBot="1">
      <c r="B42" s="451"/>
      <c r="C42" s="451"/>
      <c r="D42" s="1423" t="s">
        <v>1429</v>
      </c>
      <c r="E42" s="563" t="s">
        <v>2287</v>
      </c>
      <c r="F42" s="665" t="s">
        <v>352</v>
      </c>
      <c r="G42" s="1"/>
      <c r="H42" s="729"/>
      <c r="I42" s="586" t="s">
        <v>365</v>
      </c>
      <c r="J42" s="727"/>
      <c r="K42" s="1"/>
      <c r="L42" s="567" t="s">
        <v>357</v>
      </c>
      <c r="M42" s="573" t="s">
        <v>2463</v>
      </c>
      <c r="N42" s="665" t="s">
        <v>2465</v>
      </c>
      <c r="O42" s="1"/>
      <c r="P42" s="1"/>
      <c r="Q42" s="573" t="s">
        <v>190</v>
      </c>
      <c r="R42" s="659" t="s">
        <v>191</v>
      </c>
      <c r="S42" s="601" t="s">
        <v>2263</v>
      </c>
      <c r="T42" s="729"/>
    </row>
    <row r="43" spans="2:20" ht="13.8" thickBot="1">
      <c r="B43" s="451"/>
      <c r="C43" s="451"/>
      <c r="D43" s="1424"/>
      <c r="E43" s="569" t="s">
        <v>1341</v>
      </c>
      <c r="F43" s="665" t="s">
        <v>1705</v>
      </c>
      <c r="G43" s="1"/>
      <c r="H43" s="729"/>
      <c r="I43" s="729"/>
      <c r="J43" s="727"/>
      <c r="K43" s="1"/>
      <c r="L43" s="729"/>
      <c r="M43" s="1"/>
      <c r="N43" s="598" t="s">
        <v>2994</v>
      </c>
      <c r="O43" s="1"/>
      <c r="P43" s="1"/>
      <c r="Q43" s="1"/>
      <c r="R43" s="683" t="s">
        <v>1714</v>
      </c>
      <c r="S43" s="1"/>
      <c r="T43" s="729"/>
    </row>
    <row r="44" spans="2:20" ht="13.8" thickBot="1">
      <c r="B44" s="451"/>
      <c r="C44" s="451"/>
      <c r="D44" s="730" t="s">
        <v>1430</v>
      </c>
      <c r="E44" s="569" t="s">
        <v>2455</v>
      </c>
      <c r="F44" s="727"/>
      <c r="G44" s="1"/>
      <c r="H44" s="729"/>
      <c r="I44" s="586" t="s">
        <v>896</v>
      </c>
      <c r="J44" s="727"/>
      <c r="K44" s="1"/>
      <c r="L44" s="729"/>
      <c r="M44" s="1"/>
      <c r="N44" s="665" t="s">
        <v>1438</v>
      </c>
      <c r="O44" s="1"/>
      <c r="P44" s="1"/>
      <c r="Q44" s="573" t="s">
        <v>2209</v>
      </c>
      <c r="R44" s="665" t="s">
        <v>2265</v>
      </c>
      <c r="S44" s="1"/>
      <c r="T44" s="602" t="s">
        <v>2624</v>
      </c>
    </row>
    <row r="45" spans="2:20">
      <c r="B45" s="451"/>
      <c r="C45" s="451"/>
      <c r="D45" s="1423" t="s">
        <v>1431</v>
      </c>
      <c r="E45" s="563" t="s">
        <v>2414</v>
      </c>
      <c r="F45" s="727"/>
      <c r="G45" s="1"/>
      <c r="H45" s="729"/>
      <c r="I45" s="567" t="s">
        <v>1707</v>
      </c>
      <c r="J45" s="683" t="s">
        <v>2419</v>
      </c>
      <c r="K45" s="1"/>
      <c r="L45" s="567" t="s">
        <v>357</v>
      </c>
      <c r="M45" s="563" t="s">
        <v>2998</v>
      </c>
      <c r="N45" s="665" t="s">
        <v>898</v>
      </c>
      <c r="O45" s="1"/>
      <c r="P45" s="729"/>
      <c r="Q45" s="563" t="s">
        <v>2315</v>
      </c>
      <c r="R45" s="727"/>
      <c r="S45" s="1"/>
      <c r="T45" s="729"/>
    </row>
    <row r="46" spans="2:20" ht="13.8" thickBot="1">
      <c r="B46" s="451"/>
      <c r="C46" s="451"/>
      <c r="D46" s="1424"/>
      <c r="E46" s="1"/>
      <c r="F46" s="727"/>
      <c r="G46" s="1"/>
      <c r="H46" s="729"/>
      <c r="I46" s="586" t="s">
        <v>2623</v>
      </c>
      <c r="J46" s="727"/>
      <c r="K46" s="1"/>
      <c r="L46" s="602" t="s">
        <v>2459</v>
      </c>
      <c r="M46" s="1"/>
      <c r="N46" s="727"/>
      <c r="O46" s="1"/>
      <c r="P46" s="729"/>
      <c r="Q46" s="1"/>
      <c r="R46" s="727"/>
      <c r="S46" s="1"/>
      <c r="T46" s="729"/>
    </row>
    <row r="47" spans="2:20" ht="13.8" thickBot="1">
      <c r="B47" s="451"/>
      <c r="C47" s="451"/>
      <c r="D47" s="730" t="s">
        <v>3827</v>
      </c>
      <c r="E47" s="573" t="s">
        <v>1705</v>
      </c>
      <c r="F47" s="727"/>
      <c r="G47" s="1"/>
      <c r="H47" s="729"/>
      <c r="I47" s="729"/>
      <c r="J47" s="727"/>
      <c r="K47" s="1"/>
      <c r="L47" s="729"/>
      <c r="M47" s="573" t="s">
        <v>2463</v>
      </c>
      <c r="N47" s="727"/>
      <c r="O47" s="1"/>
      <c r="P47" s="729"/>
      <c r="Q47" s="573" t="s">
        <v>190</v>
      </c>
      <c r="R47" s="727"/>
      <c r="S47" s="1"/>
      <c r="T47" s="729"/>
    </row>
    <row r="48" spans="2:20" ht="13.8" thickBot="1">
      <c r="B48" s="451"/>
      <c r="C48" s="451"/>
      <c r="D48" s="730" t="s">
        <v>1432</v>
      </c>
      <c r="E48" s="1"/>
      <c r="F48" s="727"/>
      <c r="G48" s="1"/>
      <c r="H48" s="729"/>
      <c r="I48" s="729"/>
      <c r="J48" s="727"/>
      <c r="K48" s="1"/>
      <c r="L48" s="729"/>
      <c r="M48" s="1"/>
      <c r="N48" s="727"/>
      <c r="O48" s="1"/>
      <c r="P48" s="729"/>
      <c r="Q48" s="1"/>
      <c r="R48" s="848" t="s">
        <v>2211</v>
      </c>
      <c r="S48" s="1"/>
      <c r="T48" s="729"/>
    </row>
    <row r="49" spans="2:20" ht="13.8" thickBot="1">
      <c r="B49" s="451"/>
      <c r="C49" s="451"/>
      <c r="D49" s="730" t="s">
        <v>1433</v>
      </c>
      <c r="E49" s="660" t="s">
        <v>2455</v>
      </c>
      <c r="F49" s="792"/>
      <c r="G49" s="734"/>
      <c r="H49" s="744"/>
      <c r="I49" s="744"/>
      <c r="J49" s="792"/>
      <c r="K49" s="734"/>
      <c r="L49" s="744"/>
      <c r="M49" s="734"/>
      <c r="N49" s="792"/>
      <c r="O49" s="734"/>
      <c r="P49" s="744"/>
      <c r="Q49" s="734"/>
      <c r="R49" s="792"/>
      <c r="S49" s="734"/>
      <c r="T49" s="744"/>
    </row>
    <row r="50" spans="2:20">
      <c r="B50" s="11"/>
      <c r="C50" s="723"/>
      <c r="D50" s="1423" t="s">
        <v>1434</v>
      </c>
      <c r="E50" s="760" t="s">
        <v>1701</v>
      </c>
      <c r="F50" s="761"/>
      <c r="G50" s="866"/>
      <c r="H50" s="761"/>
      <c r="I50" s="761"/>
      <c r="J50" s="761"/>
      <c r="K50" s="866"/>
      <c r="L50" s="761"/>
      <c r="M50" s="761"/>
      <c r="N50" s="761"/>
      <c r="O50" s="866"/>
      <c r="P50" s="761"/>
      <c r="Q50" s="761"/>
      <c r="R50" s="761"/>
      <c r="S50" s="866"/>
      <c r="T50" s="762"/>
    </row>
    <row r="51" spans="2:20">
      <c r="B51" s="11"/>
      <c r="C51" s="451"/>
      <c r="D51" s="1442"/>
      <c r="E51" s="1"/>
      <c r="F51" s="1"/>
      <c r="G51" s="1"/>
      <c r="H51" s="1"/>
      <c r="I51" s="1"/>
      <c r="J51" s="1"/>
      <c r="K51" s="1"/>
      <c r="L51" s="1"/>
      <c r="M51" s="1"/>
      <c r="N51" s="1"/>
      <c r="O51" s="1"/>
      <c r="P51" s="1"/>
      <c r="Q51" s="1"/>
      <c r="R51" s="1"/>
      <c r="S51" s="1"/>
      <c r="T51" s="563" t="s">
        <v>2014</v>
      </c>
    </row>
    <row r="52" spans="2:20">
      <c r="B52" s="11"/>
      <c r="C52" s="451"/>
      <c r="D52" s="1442"/>
      <c r="E52" s="888" t="s">
        <v>1702</v>
      </c>
      <c r="F52" s="889"/>
      <c r="G52" s="890"/>
      <c r="H52" s="889"/>
      <c r="I52" s="889"/>
      <c r="J52" s="889"/>
      <c r="K52" s="890"/>
      <c r="L52" s="889"/>
      <c r="M52" s="889"/>
      <c r="N52" s="889"/>
      <c r="O52" s="890"/>
      <c r="P52" s="889"/>
      <c r="Q52" s="889"/>
      <c r="R52" s="889"/>
      <c r="S52" s="890"/>
      <c r="T52" s="891"/>
    </row>
    <row r="53" spans="2:20">
      <c r="B53" s="11"/>
      <c r="C53" s="451"/>
      <c r="D53" s="1442"/>
      <c r="E53" s="569" t="s">
        <v>1341</v>
      </c>
      <c r="F53" s="1"/>
      <c r="G53" s="1"/>
      <c r="H53" s="1"/>
      <c r="I53" s="1"/>
      <c r="J53" s="563" t="s">
        <v>2419</v>
      </c>
      <c r="K53" s="1"/>
      <c r="L53" s="573" t="s">
        <v>1711</v>
      </c>
      <c r="M53" s="1"/>
      <c r="N53" s="569" t="s">
        <v>2011</v>
      </c>
      <c r="O53" s="1"/>
      <c r="P53" s="1"/>
      <c r="Q53" s="573" t="s">
        <v>190</v>
      </c>
      <c r="R53" s="1"/>
      <c r="S53" s="1"/>
      <c r="T53" s="1"/>
    </row>
    <row r="54" spans="2:20">
      <c r="B54" s="11"/>
      <c r="C54" s="451"/>
      <c r="D54" s="1442"/>
      <c r="E54" s="892" t="s">
        <v>1703</v>
      </c>
      <c r="F54" s="893"/>
      <c r="G54" s="868"/>
      <c r="H54" s="893"/>
      <c r="I54" s="893"/>
      <c r="J54" s="893"/>
      <c r="K54" s="868"/>
      <c r="L54" s="893"/>
      <c r="M54" s="893"/>
      <c r="N54" s="893"/>
      <c r="O54" s="868"/>
      <c r="P54" s="893"/>
      <c r="Q54" s="893"/>
      <c r="R54" s="893"/>
      <c r="S54" s="868"/>
      <c r="T54" s="894"/>
    </row>
    <row r="55" spans="2:20" ht="13.8" thickBot="1">
      <c r="B55" s="11"/>
      <c r="C55" s="451"/>
      <c r="D55" s="1424"/>
      <c r="E55" s="573" t="s">
        <v>1333</v>
      </c>
      <c r="F55" s="573" t="s">
        <v>1706</v>
      </c>
      <c r="G55" s="1"/>
      <c r="H55" s="573" t="s">
        <v>1705</v>
      </c>
      <c r="I55" s="1"/>
      <c r="J55" s="1"/>
      <c r="K55" s="1"/>
      <c r="L55" s="573" t="s">
        <v>2463</v>
      </c>
      <c r="M55" s="573" t="s">
        <v>2201</v>
      </c>
      <c r="N55" s="573" t="s">
        <v>1438</v>
      </c>
      <c r="O55" s="1"/>
      <c r="P55" s="573" t="s">
        <v>2465</v>
      </c>
      <c r="Q55" s="1"/>
      <c r="R55" s="1"/>
      <c r="S55" s="1"/>
      <c r="T55" s="1"/>
    </row>
    <row r="56" spans="2:20">
      <c r="B56" s="11"/>
      <c r="C56" s="739" t="s">
        <v>4185</v>
      </c>
      <c r="D56" s="1423" t="s">
        <v>2430</v>
      </c>
      <c r="E56" s="785" t="s">
        <v>2776</v>
      </c>
      <c r="F56" s="828" t="s">
        <v>2287</v>
      </c>
      <c r="G56" s="786"/>
      <c r="H56" s="668" t="s">
        <v>1385</v>
      </c>
      <c r="I56" s="561" t="s">
        <v>896</v>
      </c>
      <c r="J56" s="842"/>
      <c r="K56" s="786"/>
      <c r="L56" s="826"/>
      <c r="M56" s="786"/>
      <c r="N56" s="842"/>
      <c r="O56" s="786"/>
      <c r="P56" s="826"/>
      <c r="Q56" s="562" t="s">
        <v>2315</v>
      </c>
      <c r="R56" s="865" t="s">
        <v>2211</v>
      </c>
      <c r="S56" s="786"/>
      <c r="T56" s="826"/>
    </row>
    <row r="57" spans="2:20" ht="13.8" thickBot="1">
      <c r="B57" s="6"/>
      <c r="C57" s="797" t="s">
        <v>4186</v>
      </c>
      <c r="D57" s="1442"/>
      <c r="E57" s="563" t="s">
        <v>2775</v>
      </c>
      <c r="F57" s="683" t="s">
        <v>2414</v>
      </c>
      <c r="G57" s="1"/>
      <c r="H57" s="586" t="s">
        <v>2306</v>
      </c>
      <c r="I57" s="729"/>
      <c r="J57" s="727"/>
      <c r="K57" s="1"/>
      <c r="L57" s="729"/>
      <c r="M57" s="1"/>
      <c r="N57" s="727"/>
      <c r="O57" s="1"/>
      <c r="P57" s="729"/>
      <c r="Q57" s="1"/>
      <c r="R57" s="727"/>
      <c r="S57" s="1"/>
      <c r="T57" s="729"/>
    </row>
    <row r="58" spans="2:20" ht="13.8" thickBot="1">
      <c r="B58" s="723"/>
      <c r="C58" s="11"/>
      <c r="D58" s="1437" t="s">
        <v>4007</v>
      </c>
      <c r="E58" s="727" t="s">
        <v>1085</v>
      </c>
      <c r="F58" s="728" t="s">
        <v>2868</v>
      </c>
      <c r="G58" s="1"/>
      <c r="H58" s="728"/>
      <c r="I58" s="728"/>
      <c r="J58" s="727" t="s">
        <v>2697</v>
      </c>
      <c r="K58" s="1"/>
      <c r="L58" s="728"/>
      <c r="M58" s="728"/>
      <c r="N58" s="728"/>
      <c r="O58" s="1"/>
      <c r="P58" s="728"/>
      <c r="Q58" s="728"/>
      <c r="R58" s="728"/>
      <c r="S58" s="1"/>
      <c r="T58" s="729"/>
    </row>
    <row r="59" spans="2:20" ht="13.8" thickBot="1">
      <c r="B59" s="451"/>
      <c r="C59" s="11"/>
      <c r="D59" s="1452"/>
      <c r="E59" s="624" t="s">
        <v>2776</v>
      </c>
      <c r="F59" s="683" t="s">
        <v>2775</v>
      </c>
      <c r="G59" s="1"/>
      <c r="H59" s="567" t="s">
        <v>103</v>
      </c>
      <c r="I59" s="567" t="s">
        <v>1707</v>
      </c>
      <c r="J59" s="683" t="s">
        <v>1387</v>
      </c>
      <c r="K59" s="584" t="s">
        <v>2456</v>
      </c>
      <c r="L59" s="729"/>
      <c r="M59" s="563" t="s">
        <v>1427</v>
      </c>
      <c r="N59" s="727"/>
      <c r="O59" s="1"/>
      <c r="P59" s="729"/>
      <c r="Q59" s="563" t="s">
        <v>2315</v>
      </c>
      <c r="R59" s="683" t="s">
        <v>1714</v>
      </c>
      <c r="S59" s="1"/>
      <c r="T59" s="841" t="s">
        <v>2014</v>
      </c>
    </row>
    <row r="60" spans="2:20">
      <c r="B60" s="451"/>
      <c r="C60" s="11"/>
      <c r="D60" s="1452"/>
      <c r="E60" s="563" t="s">
        <v>2287</v>
      </c>
      <c r="F60" s="683" t="s">
        <v>186</v>
      </c>
      <c r="G60" s="1"/>
      <c r="H60" s="586" t="s">
        <v>2306</v>
      </c>
      <c r="I60" s="729"/>
      <c r="J60" s="683" t="s">
        <v>1342</v>
      </c>
      <c r="K60" s="635" t="s">
        <v>2010</v>
      </c>
      <c r="L60" s="729"/>
      <c r="M60" s="1"/>
      <c r="N60" s="727"/>
      <c r="O60" s="1"/>
      <c r="P60" s="729"/>
      <c r="Q60" s="1"/>
      <c r="R60" s="683" t="s">
        <v>578</v>
      </c>
      <c r="S60" s="1"/>
      <c r="T60" s="729"/>
    </row>
    <row r="61" spans="2:20">
      <c r="B61" s="451"/>
      <c r="C61" s="11"/>
      <c r="D61" s="1452"/>
      <c r="E61" s="563" t="s">
        <v>2414</v>
      </c>
      <c r="F61" s="683" t="s">
        <v>1385</v>
      </c>
      <c r="G61" s="1"/>
      <c r="H61" s="729"/>
      <c r="I61" s="602" t="s">
        <v>1437</v>
      </c>
      <c r="J61" s="665" t="s">
        <v>1717</v>
      </c>
      <c r="K61" s="573" t="s">
        <v>2646</v>
      </c>
      <c r="L61" s="729"/>
      <c r="M61" s="1"/>
      <c r="N61" s="727"/>
      <c r="O61" s="1"/>
      <c r="P61" s="729"/>
      <c r="Q61" s="1"/>
      <c r="R61" s="848" t="s">
        <v>2211</v>
      </c>
      <c r="S61" s="1"/>
      <c r="T61" s="729"/>
    </row>
    <row r="62" spans="2:20" ht="13.8" thickBot="1">
      <c r="B62" s="451"/>
      <c r="C62" s="11"/>
      <c r="D62" s="1438"/>
      <c r="E62" s="734"/>
      <c r="F62" s="843" t="s">
        <v>2455</v>
      </c>
      <c r="G62" s="1"/>
      <c r="H62" s="744"/>
      <c r="I62" s="744"/>
      <c r="J62" s="792"/>
      <c r="K62" s="1"/>
      <c r="L62" s="744"/>
      <c r="M62" s="734"/>
      <c r="N62" s="743" t="s">
        <v>577</v>
      </c>
      <c r="O62" s="1"/>
      <c r="P62" s="744"/>
      <c r="Q62" s="732" t="s">
        <v>2259</v>
      </c>
      <c r="R62" s="792"/>
      <c r="S62" s="1"/>
      <c r="T62" s="744"/>
    </row>
    <row r="63" spans="2:20" ht="13.8" thickBot="1">
      <c r="B63" s="739" t="s">
        <v>4159</v>
      </c>
      <c r="C63" s="451"/>
      <c r="D63" s="730" t="s">
        <v>2869</v>
      </c>
      <c r="E63" s="1"/>
      <c r="F63" s="683" t="s">
        <v>186</v>
      </c>
      <c r="G63" s="1"/>
      <c r="H63" s="729"/>
      <c r="I63" s="729"/>
      <c r="J63" s="584" t="s">
        <v>2456</v>
      </c>
      <c r="K63" s="1"/>
      <c r="L63" s="729"/>
      <c r="M63" s="1"/>
      <c r="N63" s="727"/>
      <c r="O63" s="1"/>
      <c r="P63" s="729"/>
      <c r="Q63" s="1"/>
      <c r="R63" s="727"/>
      <c r="S63" s="1"/>
      <c r="T63" s="729"/>
    </row>
    <row r="64" spans="2:20" ht="13.8" thickBot="1">
      <c r="B64" s="451"/>
      <c r="C64" s="451"/>
      <c r="D64" s="730" t="s">
        <v>2870</v>
      </c>
      <c r="E64" s="1"/>
      <c r="F64" s="727"/>
      <c r="G64" s="1"/>
      <c r="H64" s="729"/>
      <c r="I64" s="729"/>
      <c r="J64" s="727"/>
      <c r="K64" s="1"/>
      <c r="L64" s="729"/>
      <c r="M64" s="1"/>
      <c r="N64" s="727"/>
      <c r="O64" s="1"/>
      <c r="P64" s="729"/>
      <c r="Q64" s="1"/>
      <c r="R64" s="727"/>
      <c r="S64" s="1"/>
      <c r="T64" s="729"/>
    </row>
    <row r="65" spans="2:20" ht="13.8" thickBot="1">
      <c r="B65" s="451"/>
      <c r="C65" s="451"/>
      <c r="D65" s="778" t="s">
        <v>2871</v>
      </c>
      <c r="E65" s="1"/>
      <c r="F65" s="727"/>
      <c r="G65" s="1"/>
      <c r="H65" s="729"/>
      <c r="I65" s="729"/>
      <c r="J65" s="727"/>
      <c r="K65" s="1"/>
      <c r="L65" s="729"/>
      <c r="M65" s="1"/>
      <c r="N65" s="727"/>
      <c r="O65" s="1"/>
      <c r="P65" s="729"/>
      <c r="Q65" s="1"/>
      <c r="R65" s="727"/>
      <c r="S65" s="1"/>
      <c r="T65" s="729"/>
    </row>
    <row r="66" spans="2:20">
      <c r="B66" s="451"/>
      <c r="C66" s="11"/>
      <c r="D66" s="778" t="s">
        <v>2872</v>
      </c>
      <c r="E66" s="727" t="s">
        <v>954</v>
      </c>
      <c r="F66" s="728"/>
      <c r="G66" s="1"/>
      <c r="H66" s="728"/>
      <c r="I66" s="728"/>
      <c r="J66" s="728"/>
      <c r="K66" s="1"/>
      <c r="L66" s="728"/>
      <c r="M66" s="728"/>
      <c r="N66" s="728"/>
      <c r="O66" s="1"/>
      <c r="P66" s="728"/>
      <c r="Q66" s="728"/>
      <c r="R66" s="728"/>
      <c r="S66" s="1"/>
      <c r="T66" s="729"/>
    </row>
    <row r="67" spans="2:20" ht="13.8" thickBot="1">
      <c r="B67" s="451"/>
      <c r="C67" s="11"/>
      <c r="D67" s="751" t="s">
        <v>567</v>
      </c>
      <c r="E67" s="563" t="s">
        <v>103</v>
      </c>
      <c r="F67" s="659" t="s">
        <v>2455</v>
      </c>
      <c r="G67" s="1"/>
      <c r="H67" s="729"/>
      <c r="I67" s="602" t="s">
        <v>1437</v>
      </c>
      <c r="J67" s="665" t="s">
        <v>1718</v>
      </c>
      <c r="K67" s="573" t="s">
        <v>2646</v>
      </c>
      <c r="L67" s="586" t="s">
        <v>2420</v>
      </c>
      <c r="M67" s="1"/>
      <c r="N67" s="727"/>
      <c r="O67" s="1"/>
      <c r="P67" s="729"/>
      <c r="Q67" s="563" t="s">
        <v>2259</v>
      </c>
      <c r="R67" s="848" t="s">
        <v>2211</v>
      </c>
      <c r="S67" s="1"/>
      <c r="T67" s="729"/>
    </row>
    <row r="68" spans="2:20">
      <c r="B68" s="451"/>
      <c r="C68" s="451"/>
      <c r="D68" s="1423" t="s">
        <v>2609</v>
      </c>
      <c r="E68" s="563" t="s">
        <v>2414</v>
      </c>
      <c r="F68" s="727"/>
      <c r="G68" s="1"/>
      <c r="H68" s="729"/>
      <c r="I68" s="567" t="s">
        <v>1707</v>
      </c>
      <c r="J68" s="727"/>
      <c r="K68" s="1"/>
      <c r="L68" s="829" t="s">
        <v>2998</v>
      </c>
      <c r="M68" s="1"/>
      <c r="N68" s="899" t="s">
        <v>2997</v>
      </c>
      <c r="O68" s="1"/>
      <c r="P68" s="729"/>
      <c r="Q68" s="563" t="s">
        <v>2315</v>
      </c>
      <c r="R68" s="683" t="s">
        <v>1714</v>
      </c>
      <c r="S68" s="1"/>
      <c r="T68" s="841" t="s">
        <v>2014</v>
      </c>
    </row>
    <row r="69" spans="2:20" ht="13.8" thickBot="1">
      <c r="B69" s="451"/>
      <c r="C69" s="451"/>
      <c r="D69" s="1424"/>
      <c r="E69" s="734"/>
      <c r="F69" s="792"/>
      <c r="G69" s="1"/>
      <c r="H69" s="744"/>
      <c r="I69" s="567" t="s">
        <v>353</v>
      </c>
      <c r="J69" s="792"/>
      <c r="K69" s="1"/>
      <c r="L69" s="351"/>
      <c r="M69" s="1"/>
      <c r="N69" s="900" t="s">
        <v>369</v>
      </c>
      <c r="O69" s="1"/>
      <c r="P69" s="744"/>
      <c r="Q69" s="732" t="s">
        <v>2259</v>
      </c>
      <c r="R69" s="792"/>
      <c r="S69" s="1"/>
      <c r="T69" s="744"/>
    </row>
    <row r="70" spans="2:20" ht="13.8" thickBot="1">
      <c r="B70" s="451"/>
      <c r="C70" s="451"/>
      <c r="D70" s="730" t="s">
        <v>2610</v>
      </c>
      <c r="E70" s="734"/>
      <c r="F70" s="792"/>
      <c r="G70" s="1"/>
      <c r="H70" s="744"/>
      <c r="I70" s="744"/>
      <c r="J70" s="792"/>
      <c r="K70" s="1"/>
      <c r="L70" s="744"/>
      <c r="M70" s="734"/>
      <c r="N70" s="843" t="s">
        <v>369</v>
      </c>
      <c r="O70" s="1"/>
      <c r="P70" s="744"/>
      <c r="Q70" s="734"/>
      <c r="R70" s="792"/>
      <c r="S70" s="1"/>
      <c r="T70" s="744"/>
    </row>
    <row r="71" spans="2:20" ht="13.8" thickBot="1">
      <c r="B71" s="4"/>
      <c r="C71" s="3"/>
      <c r="D71" s="730" t="s">
        <v>3944</v>
      </c>
      <c r="E71" s="1"/>
      <c r="F71" s="727"/>
      <c r="G71" s="1"/>
      <c r="H71" s="729"/>
      <c r="I71" s="586" t="s">
        <v>2420</v>
      </c>
      <c r="J71" s="665" t="s">
        <v>362</v>
      </c>
      <c r="K71" s="1"/>
      <c r="L71" s="602" t="s">
        <v>1343</v>
      </c>
      <c r="M71" s="563" t="s">
        <v>2997</v>
      </c>
      <c r="N71" s="683" t="s">
        <v>184</v>
      </c>
      <c r="O71" s="1"/>
      <c r="P71" s="612" t="s">
        <v>2011</v>
      </c>
      <c r="Q71" s="1"/>
      <c r="R71" s="727"/>
      <c r="S71" s="1"/>
      <c r="T71" s="729"/>
    </row>
    <row r="72" spans="2:20" ht="13.8" thickBot="1">
      <c r="B72" s="11"/>
      <c r="C72" s="12"/>
      <c r="D72" s="730" t="s">
        <v>4187</v>
      </c>
      <c r="E72" s="563" t="s">
        <v>1385</v>
      </c>
      <c r="F72" s="727"/>
      <c r="G72" s="1"/>
      <c r="H72" s="729"/>
      <c r="I72" s="729"/>
      <c r="J72" s="727"/>
      <c r="K72" s="1"/>
      <c r="L72" s="729"/>
      <c r="M72" s="1"/>
      <c r="N72" s="727"/>
      <c r="O72" s="1"/>
      <c r="P72" s="729"/>
      <c r="Q72" s="1"/>
      <c r="R72" s="727"/>
      <c r="S72" s="1"/>
      <c r="T72" s="729"/>
    </row>
    <row r="73" spans="2:20" ht="13.8" thickBot="1">
      <c r="B73" s="11"/>
      <c r="C73" s="12"/>
      <c r="D73" s="1423" t="s">
        <v>3945</v>
      </c>
      <c r="E73" s="563" t="s">
        <v>2775</v>
      </c>
      <c r="F73" s="665" t="s">
        <v>1705</v>
      </c>
      <c r="G73" s="1"/>
      <c r="H73" s="567" t="s">
        <v>103</v>
      </c>
      <c r="I73" s="586" t="s">
        <v>896</v>
      </c>
      <c r="J73" s="683" t="s">
        <v>357</v>
      </c>
      <c r="K73" s="584" t="s">
        <v>2456</v>
      </c>
      <c r="L73" s="602" t="s">
        <v>1711</v>
      </c>
      <c r="M73" s="1"/>
      <c r="N73" s="727"/>
      <c r="O73" s="1"/>
      <c r="P73" s="729"/>
      <c r="Q73" s="563" t="s">
        <v>1714</v>
      </c>
      <c r="R73" s="683" t="s">
        <v>1330</v>
      </c>
      <c r="S73" s="1"/>
      <c r="T73" s="602" t="s">
        <v>2265</v>
      </c>
    </row>
    <row r="74" spans="2:20" ht="13.8" thickBot="1">
      <c r="B74" s="11"/>
      <c r="C74" s="12"/>
      <c r="D74" s="1424"/>
      <c r="E74" s="1"/>
      <c r="F74" s="727"/>
      <c r="G74" s="1"/>
      <c r="H74" s="729"/>
      <c r="I74" s="567" t="s">
        <v>1707</v>
      </c>
      <c r="J74" s="665" t="s">
        <v>1337</v>
      </c>
      <c r="K74" s="635" t="s">
        <v>2010</v>
      </c>
      <c r="L74" s="612" t="s">
        <v>2313</v>
      </c>
      <c r="M74" s="1"/>
      <c r="N74" s="727"/>
      <c r="O74" s="1"/>
      <c r="P74" s="729"/>
      <c r="Q74" s="1"/>
      <c r="R74" s="665" t="s">
        <v>2209</v>
      </c>
      <c r="S74" s="1"/>
      <c r="T74" s="729"/>
    </row>
    <row r="75" spans="2:20" ht="13.8" thickBot="1">
      <c r="B75" s="11"/>
      <c r="C75" s="12"/>
      <c r="D75" s="730" t="s">
        <v>3946</v>
      </c>
      <c r="E75" s="569" t="s">
        <v>2306</v>
      </c>
      <c r="F75" s="727"/>
      <c r="G75" s="1"/>
      <c r="H75" s="567" t="s">
        <v>353</v>
      </c>
      <c r="I75" s="602" t="s">
        <v>1437</v>
      </c>
      <c r="J75" s="659" t="s">
        <v>365</v>
      </c>
      <c r="K75" s="584" t="s">
        <v>2456</v>
      </c>
      <c r="L75" s="593" t="s">
        <v>2017</v>
      </c>
      <c r="M75" s="1"/>
      <c r="N75" s="659" t="s">
        <v>369</v>
      </c>
      <c r="O75" s="1"/>
      <c r="P75" s="567" t="s">
        <v>897</v>
      </c>
      <c r="Q75" s="1"/>
      <c r="R75" s="848" t="s">
        <v>2211</v>
      </c>
      <c r="S75" s="1"/>
      <c r="T75" s="729"/>
    </row>
    <row r="76" spans="2:20">
      <c r="B76" s="11"/>
      <c r="C76" s="12"/>
      <c r="D76" s="1423" t="s">
        <v>2692</v>
      </c>
      <c r="E76" s="624" t="s">
        <v>2776</v>
      </c>
      <c r="F76" s="683" t="s">
        <v>186</v>
      </c>
      <c r="G76" s="1"/>
      <c r="H76" s="602" t="s">
        <v>352</v>
      </c>
      <c r="I76" s="729"/>
      <c r="J76" s="683" t="s">
        <v>2419</v>
      </c>
      <c r="K76" s="1"/>
      <c r="L76" s="729"/>
      <c r="M76" s="1"/>
      <c r="N76" s="727"/>
      <c r="O76" s="1"/>
      <c r="P76" s="729"/>
      <c r="Q76" s="1"/>
      <c r="R76" s="727"/>
      <c r="S76" s="1"/>
      <c r="T76" s="602" t="s">
        <v>846</v>
      </c>
    </row>
    <row r="77" spans="2:20" ht="25.2" thickBot="1">
      <c r="B77" s="927" t="s">
        <v>1943</v>
      </c>
      <c r="C77" s="12"/>
      <c r="D77" s="1424"/>
      <c r="E77" s="563" t="s">
        <v>2287</v>
      </c>
      <c r="F77" s="659" t="s">
        <v>1341</v>
      </c>
      <c r="G77" s="1"/>
      <c r="H77" s="603" t="s">
        <v>351</v>
      </c>
      <c r="I77" s="729"/>
      <c r="J77" s="665" t="s">
        <v>1718</v>
      </c>
      <c r="K77" s="1"/>
      <c r="L77" s="729"/>
      <c r="M77" s="1"/>
      <c r="N77" s="727"/>
      <c r="O77" s="1"/>
      <c r="P77" s="729"/>
      <c r="Q77" s="1"/>
      <c r="R77" s="727"/>
      <c r="S77" s="1"/>
      <c r="T77" s="841" t="s">
        <v>2014</v>
      </c>
    </row>
    <row r="78" spans="2:20" ht="23.4" thickBot="1">
      <c r="B78" s="928"/>
      <c r="C78" s="12"/>
      <c r="D78" s="730" t="s">
        <v>4188</v>
      </c>
      <c r="E78" s="1"/>
      <c r="F78" s="727"/>
      <c r="G78" s="1"/>
      <c r="H78" s="729"/>
      <c r="I78" s="586" t="s">
        <v>2623</v>
      </c>
      <c r="J78" s="727"/>
      <c r="K78" s="1"/>
      <c r="L78" s="729"/>
      <c r="M78" s="1"/>
      <c r="N78" s="727"/>
      <c r="O78" s="1"/>
      <c r="P78" s="729"/>
      <c r="Q78" s="1"/>
      <c r="R78" s="727"/>
      <c r="S78" s="1"/>
      <c r="T78" s="729"/>
    </row>
    <row r="79" spans="2:20">
      <c r="B79" s="11"/>
      <c r="C79" s="12"/>
      <c r="D79" s="1423" t="s">
        <v>4006</v>
      </c>
      <c r="E79" s="563" t="s">
        <v>2414</v>
      </c>
      <c r="F79" s="659" t="s">
        <v>2455</v>
      </c>
      <c r="G79" s="1"/>
      <c r="H79" s="567" t="s">
        <v>103</v>
      </c>
      <c r="I79" s="567" t="s">
        <v>1707</v>
      </c>
      <c r="J79" s="683" t="s">
        <v>1342</v>
      </c>
      <c r="K79" s="1"/>
      <c r="L79" s="729"/>
      <c r="M79" s="573" t="s">
        <v>2463</v>
      </c>
      <c r="N79" s="665" t="s">
        <v>1438</v>
      </c>
      <c r="O79" s="1"/>
      <c r="P79" s="729"/>
      <c r="Q79" s="1"/>
      <c r="R79" s="659" t="s">
        <v>191</v>
      </c>
      <c r="S79" s="601" t="s">
        <v>2263</v>
      </c>
      <c r="T79" s="602" t="s">
        <v>2624</v>
      </c>
    </row>
    <row r="80" spans="2:20" ht="13.8" thickBot="1">
      <c r="B80" s="11"/>
      <c r="C80" s="12"/>
      <c r="D80" s="1424"/>
      <c r="E80" s="1"/>
      <c r="F80" s="727"/>
      <c r="G80" s="1"/>
      <c r="H80" s="567" t="s">
        <v>353</v>
      </c>
      <c r="I80" s="586" t="s">
        <v>2420</v>
      </c>
      <c r="J80" s="727"/>
      <c r="K80" s="1"/>
      <c r="L80" s="729"/>
      <c r="M80" s="1"/>
      <c r="N80" s="665" t="s">
        <v>898</v>
      </c>
      <c r="O80" s="1"/>
      <c r="P80" s="1"/>
      <c r="Q80" s="1"/>
      <c r="R80" s="683" t="s">
        <v>892</v>
      </c>
      <c r="S80" s="1"/>
      <c r="T80" s="729"/>
    </row>
    <row r="81" spans="2:20">
      <c r="B81" s="11"/>
      <c r="C81" s="12"/>
      <c r="D81" s="1423" t="s">
        <v>4008</v>
      </c>
      <c r="E81" s="563" t="s">
        <v>1332</v>
      </c>
      <c r="F81" s="727"/>
      <c r="G81" s="1"/>
      <c r="H81" s="729"/>
      <c r="I81" s="729"/>
      <c r="J81" s="683" t="s">
        <v>2998</v>
      </c>
      <c r="K81" s="1"/>
      <c r="L81" s="602" t="s">
        <v>2459</v>
      </c>
      <c r="M81" s="573" t="s">
        <v>2201</v>
      </c>
      <c r="N81" s="665" t="s">
        <v>2465</v>
      </c>
      <c r="O81" s="1"/>
      <c r="P81" s="1"/>
      <c r="Q81" s="563" t="s">
        <v>192</v>
      </c>
      <c r="R81" s="683" t="s">
        <v>2315</v>
      </c>
      <c r="S81" s="1"/>
      <c r="T81" s="729"/>
    </row>
    <row r="82" spans="2:20" ht="13.8" thickBot="1">
      <c r="B82" s="11"/>
      <c r="C82" s="12"/>
      <c r="D82" s="1424"/>
      <c r="E82" s="734"/>
      <c r="F82" s="792"/>
      <c r="G82" s="1"/>
      <c r="H82" s="744"/>
      <c r="I82" s="744"/>
      <c r="J82" s="792"/>
      <c r="K82" s="1"/>
      <c r="L82" s="744"/>
      <c r="M82" s="734"/>
      <c r="N82" s="792"/>
      <c r="O82" s="1"/>
      <c r="P82" s="733" t="s">
        <v>190</v>
      </c>
      <c r="Q82" s="732" t="s">
        <v>2259</v>
      </c>
      <c r="R82" s="743" t="s">
        <v>892</v>
      </c>
      <c r="S82" s="1"/>
      <c r="T82" s="744"/>
    </row>
    <row r="83" spans="2:20" ht="13.8" thickBot="1">
      <c r="B83" s="11"/>
      <c r="C83" s="12"/>
      <c r="D83" s="730" t="s">
        <v>2693</v>
      </c>
      <c r="E83" s="734"/>
      <c r="F83" s="792"/>
      <c r="G83" s="1"/>
      <c r="H83" s="744"/>
      <c r="I83" s="733" t="s">
        <v>1338</v>
      </c>
      <c r="J83" s="743" t="s">
        <v>366</v>
      </c>
      <c r="K83" s="1"/>
      <c r="L83" s="603" t="s">
        <v>2463</v>
      </c>
      <c r="M83" s="732" t="s">
        <v>1427</v>
      </c>
      <c r="N83" s="792"/>
      <c r="O83" s="1"/>
      <c r="P83" s="744"/>
      <c r="Q83" s="734"/>
      <c r="R83" s="843" t="s">
        <v>832</v>
      </c>
      <c r="S83" s="1"/>
      <c r="T83" s="733" t="s">
        <v>2304</v>
      </c>
    </row>
    <row r="84" spans="2:20">
      <c r="B84" s="11"/>
      <c r="C84" s="12"/>
      <c r="D84" s="1437" t="s">
        <v>1540</v>
      </c>
      <c r="E84" s="569" t="s">
        <v>1335</v>
      </c>
      <c r="F84" s="665" t="s">
        <v>1333</v>
      </c>
      <c r="G84" s="1"/>
      <c r="H84" s="602" t="s">
        <v>2453</v>
      </c>
      <c r="I84" s="602" t="s">
        <v>354</v>
      </c>
      <c r="J84" s="727"/>
      <c r="K84" s="1"/>
      <c r="L84" s="567" t="s">
        <v>2998</v>
      </c>
      <c r="M84" s="563" t="s">
        <v>1427</v>
      </c>
      <c r="N84" s="683" t="s">
        <v>2997</v>
      </c>
      <c r="O84" s="1"/>
      <c r="P84" s="567" t="s">
        <v>184</v>
      </c>
      <c r="Q84" s="1"/>
      <c r="R84" s="727"/>
      <c r="S84" s="1"/>
      <c r="T84" s="729"/>
    </row>
    <row r="85" spans="2:20" ht="13.8" thickBot="1">
      <c r="B85" s="11"/>
      <c r="C85" s="12"/>
      <c r="D85" s="1438"/>
      <c r="E85" s="573" t="s">
        <v>1706</v>
      </c>
      <c r="F85" s="659" t="s">
        <v>2455</v>
      </c>
      <c r="G85" s="1"/>
      <c r="H85" s="729"/>
      <c r="I85" s="729"/>
      <c r="J85" s="727"/>
      <c r="K85" s="1"/>
      <c r="L85" s="729"/>
      <c r="M85" s="1"/>
      <c r="N85" s="727"/>
      <c r="O85" s="1"/>
      <c r="P85" s="729"/>
      <c r="Q85" s="1"/>
      <c r="R85" s="727"/>
      <c r="S85" s="1"/>
      <c r="T85" s="729"/>
    </row>
    <row r="86" spans="2:20" ht="13.8" thickBot="1">
      <c r="B86" s="4"/>
      <c r="C86" s="3"/>
      <c r="D86" s="730" t="s">
        <v>4004</v>
      </c>
      <c r="E86" s="624" t="s">
        <v>2776</v>
      </c>
      <c r="F86" s="683" t="s">
        <v>2287</v>
      </c>
      <c r="G86" s="1"/>
      <c r="H86" s="729"/>
      <c r="I86" s="729"/>
      <c r="J86" s="665" t="s">
        <v>1717</v>
      </c>
      <c r="K86" s="1"/>
      <c r="L86" s="567" t="s">
        <v>357</v>
      </c>
      <c r="M86" s="573" t="s">
        <v>1343</v>
      </c>
      <c r="N86" s="683" t="s">
        <v>2464</v>
      </c>
      <c r="O86" s="1"/>
      <c r="P86" s="729"/>
      <c r="Q86" s="1"/>
      <c r="R86" s="727"/>
      <c r="S86" s="1"/>
      <c r="T86" s="729"/>
    </row>
    <row r="87" spans="2:20" ht="17.399999999999999">
      <c r="B87" s="913" t="s">
        <v>2373</v>
      </c>
      <c r="C87" s="12"/>
      <c r="D87" s="1451" t="s">
        <v>4005</v>
      </c>
      <c r="E87" s="602" t="s">
        <v>1333</v>
      </c>
      <c r="F87" s="683" t="s">
        <v>1332</v>
      </c>
      <c r="G87" s="1"/>
      <c r="H87" s="729"/>
      <c r="I87" s="602" t="s">
        <v>354</v>
      </c>
      <c r="J87" s="727"/>
      <c r="K87" s="1"/>
      <c r="L87" s="729"/>
      <c r="M87" s="1"/>
      <c r="N87" s="683" t="s">
        <v>897</v>
      </c>
      <c r="O87" s="1"/>
      <c r="P87" s="602" t="s">
        <v>2465</v>
      </c>
      <c r="Q87" s="563" t="s">
        <v>2259</v>
      </c>
      <c r="R87" s="683" t="s">
        <v>1714</v>
      </c>
      <c r="S87" s="1"/>
      <c r="T87" s="729"/>
    </row>
    <row r="88" spans="2:20" ht="13.8" thickBot="1">
      <c r="B88" s="6"/>
      <c r="C88" s="8"/>
      <c r="D88" s="1470"/>
      <c r="E88" s="602" t="s">
        <v>1706</v>
      </c>
      <c r="F88" s="659" t="s">
        <v>2455</v>
      </c>
      <c r="G88" s="1"/>
      <c r="H88" s="729"/>
      <c r="I88" s="729"/>
      <c r="J88" s="727"/>
      <c r="K88" s="1"/>
      <c r="L88" s="729"/>
      <c r="M88" s="1"/>
      <c r="N88" s="727"/>
      <c r="O88" s="1"/>
      <c r="P88" s="602" t="s">
        <v>190</v>
      </c>
      <c r="Q88" s="563" t="s">
        <v>2315</v>
      </c>
      <c r="R88" s="727"/>
      <c r="S88" s="1"/>
      <c r="T88" s="729"/>
    </row>
  </sheetData>
  <mergeCells count="23">
    <mergeCell ref="D81:D82"/>
    <mergeCell ref="D84:D85"/>
    <mergeCell ref="D87:D88"/>
    <mergeCell ref="D68:D69"/>
    <mergeCell ref="D73:D74"/>
    <mergeCell ref="D76:D77"/>
    <mergeCell ref="D79:D80"/>
    <mergeCell ref="D58:D62"/>
    <mergeCell ref="D31:D32"/>
    <mergeCell ref="E7:H7"/>
    <mergeCell ref="I7:L7"/>
    <mergeCell ref="D45:D46"/>
    <mergeCell ref="D50:D55"/>
    <mergeCell ref="D56:D57"/>
    <mergeCell ref="D33:D35"/>
    <mergeCell ref="D38:D39"/>
    <mergeCell ref="D40:D41"/>
    <mergeCell ref="D42:D43"/>
    <mergeCell ref="M7:P7"/>
    <mergeCell ref="Q7:T7"/>
    <mergeCell ref="D12:D14"/>
    <mergeCell ref="D20:D21"/>
    <mergeCell ref="D23:D26"/>
  </mergeCells>
  <phoneticPr fontId="17" type="noConversion"/>
  <hyperlinks>
    <hyperlink ref="L10" location="'IIa iso '!A1" display=" "/>
    <hyperlink ref="J10" location="'IIb iso  '!A1" display=" "/>
    <hyperlink ref="I10" location="'IId iso  '!A1" display=" "/>
    <hyperlink ref="P10" location="'IIIb iso  '!A1" display="vinosa Sg"/>
    <hyperlink ref="Q10" location="'IIIa iso  '!A1" display="vinosa Sg"/>
    <hyperlink ref="R11" location="'IVc iso  '!A1" display="(lateritia)"/>
    <hyperlink ref="Q11" location="'IIId iso  '!A1" display=" "/>
    <hyperlink ref="M11" location="'IId iso  '!A1" display=" "/>
    <hyperlink ref="N11" location="'IIIc iso   '!A1" display=" "/>
    <hyperlink ref="E13" location="'Ia iso '!A1" display="lilacea"/>
    <hyperlink ref="J13" location="'IIb etw. netz '!A1" display=" "/>
    <hyperlink ref="L13" location="'IIc iso  '!A1" display=" "/>
    <hyperlink ref="E14" location="'Ia iso '!A1" display="lilacea"/>
    <hyperlink ref="J14" location="'IIb etw. netz '!A1" display=" "/>
    <hyperlink ref="F13" location="'Ia etw. netz'!A1" display="((subazurea))"/>
    <hyperlink ref="F14" location="'Ia netz'!A1" display=" "/>
    <hyperlink ref="I13" location="'IIa netz '!A1" display=" "/>
    <hyperlink ref="P13" location="'IId etw. netz '!A1" display="(tyrrhenica)"/>
    <hyperlink ref="M13" location="'IIIa iso  '!A1" display="vinosa Sg"/>
    <hyperlink ref="N13" location="'IIIb etw. netz  '!A1" display="claroflava Sg"/>
    <hyperlink ref="F15" location="'Ia etw. netz'!A1" display="((subazurea))"/>
    <hyperlink ref="J15" location="'IIc iso  '!A1" display=" "/>
    <hyperlink ref="L15" location="'IIc iso  '!A1" display=" "/>
    <hyperlink ref="N15" location="'IIIb iso  '!A1" display="vinosa Sg"/>
    <hyperlink ref="R15" location="'IVc iso  '!A1" display="(lateritia)"/>
    <hyperlink ref="Q15" location="'IVc etw. netz '!A1" display="(messapica)"/>
    <hyperlink ref="E16" location="'Ia etw. netz'!A1" display="((subazurea))"/>
    <hyperlink ref="P16" location="'IIIb iso  '!A1" display="vinosa Sg"/>
    <hyperlink ref="N17" location="'IIIc iso   '!A1" display=" "/>
    <hyperlink ref="P17" location="'IIIa iso  '!A1" display="vinosa Sg"/>
    <hyperlink ref="R17" location="'IVc iso  '!A1" display="(lateritia)"/>
    <hyperlink ref="Q17" location="'IVa etw. netz '!A1" display="amethHO,Ge"/>
    <hyperlink ref="L17" location="'IId etw. netz '!A1" display="(tyrrhenica)"/>
    <hyperlink ref="E17" location="'Ia iso '!A1" display="lilacea"/>
    <hyperlink ref="F17" location="'Ib etw. netz'!A1" display="salmonicolor"/>
    <hyperlink ref="M17" location="'IIIa iso  '!A1" display="vinosa Sg"/>
    <hyperlink ref="J18" location="'IIc iso  '!A1" display=" "/>
    <hyperlink ref="R18" location="'IVc iso  '!A1" display="(lateritia)"/>
    <hyperlink ref="N18" location="'IIIb etw. netz  '!A1" display="claroflava Sg"/>
    <hyperlink ref="F22" location="'Ib iso '!A1" display="minutula SV"/>
    <hyperlink ref="R24" location="'IVc iso  '!A1" display="(lateritia)"/>
    <hyperlink ref="Q24" location="'IVa etw. netz '!A1" display="amethHO,Ge"/>
    <hyperlink ref="E24" location="'Ib etw. netz'!A1" display="salmonicolor"/>
    <hyperlink ref="E25" location="'Ia iso '!A1" display="lilacea"/>
    <hyperlink ref="P24" location="'IId etw. netz '!A1" display="(tyrrhenica)"/>
    <hyperlink ref="Q25" location="'IIId iso  '!A1" display=" "/>
    <hyperlink ref="F24" location="'Ia netz'!A1" display=" "/>
    <hyperlink ref="N24" location="'IIIb etw. netz  '!A1" display="claroflava Sg"/>
    <hyperlink ref="J24" location="'IIb etw. netz '!A1" display=" "/>
    <hyperlink ref="J25" location="'IIb etw. netz '!A1" display=" "/>
    <hyperlink ref="M24" location="'IId iso  '!A1" display=" "/>
    <hyperlink ref="I24" location="'IIb iso  '!A1" display=" "/>
    <hyperlink ref="N25" location="'IIIb iso  '!A1" display="vinosa Sg"/>
    <hyperlink ref="M25" location="'IIIa etw. netz'!A1" display="(tyrrhenica)"/>
    <hyperlink ref="F25" location="'Ia etw. netz'!A1" display="((subazurea))"/>
    <hyperlink ref="F26" location="'Ib iso '!A1" display="minutula SV"/>
    <hyperlink ref="I25" location="'IIa netz '!A1" display=" "/>
    <hyperlink ref="J26" location="'IIb iso  '!A1" display=" "/>
    <hyperlink ref="P25" location="'IIIb etw. netz  '!A1" display="claroflava Sg"/>
    <hyperlink ref="R25" location="'IVb iso '!A1" display="roseicolor"/>
    <hyperlink ref="I26" location="'IIb etw. netz '!A1" display=" "/>
    <hyperlink ref="T24" location="'IVe iso   '!A1" display=" "/>
    <hyperlink ref="E27" location="'Ia iso '!A1" display="lilacea"/>
    <hyperlink ref="P27" location="'IIIa iso  '!A1" display="vinosa Sg"/>
    <hyperlink ref="N27" location="'IIIb iso  '!A1" display="vinosa Sg"/>
    <hyperlink ref="I27" location="'IIa iso '!A1" display=" "/>
    <hyperlink ref="F27" location="'Ia etw. netz'!A1" display="((subazurea))"/>
    <hyperlink ref="J27" location="'IIc iso  '!A1" display=" "/>
    <hyperlink ref="L27" location="'IId etw. netz '!A1" display="(tyrrhenica)"/>
    <hyperlink ref="F28" location="'Ia etw. netz'!A1" display="((subazurea))"/>
    <hyperlink ref="Q28" location="'IVa etw. netz '!A1" display="amethHO,Ge"/>
    <hyperlink ref="R28" location="'IVc iso  '!A1" display="(lateritia)"/>
    <hyperlink ref="Q29" location="'IIId iso  '!A1" display=" "/>
    <hyperlink ref="M28" location="'IId iso  '!A1" display=" "/>
    <hyperlink ref="M29" location="'IIIa iso  '!A1" display="vinosa Sg"/>
    <hyperlink ref="J28" location="'IIc iso  '!A1" display=" "/>
    <hyperlink ref="N28" location="'IIIc iso   '!A1" display=" "/>
    <hyperlink ref="I28" location="'IIa iso '!A1" display=" "/>
    <hyperlink ref="N29" location="'IIIb iso  '!A1" display="vinosa Sg"/>
    <hyperlink ref="R29" location="'IVb iso '!A1" display="roseicolor"/>
    <hyperlink ref="T28" location="'IVe iso   '!A1" display=" "/>
    <hyperlink ref="L28" location="'IIIa etw. netz'!A1" display="(tyrrhenica)"/>
    <hyperlink ref="E30" location="'Ia iso '!A1" display="lilacea"/>
    <hyperlink ref="F30" location="'Ib iso '!A1" display="minutula SV"/>
    <hyperlink ref="N30" location="'IIIb iso  '!A1" display="vinosa Sg"/>
    <hyperlink ref="M30" location="'IIIb etw. netz  '!A1" display="claroflava Sg"/>
    <hyperlink ref="P30" location="'IIIa iso  '!A1" display="vinosa Sg"/>
    <hyperlink ref="R30" location="'IVb iso '!A1" display="roseicolor"/>
    <hyperlink ref="Q30" location="'IVa etw. netz '!A1" display="amethHO,Ge"/>
    <hyperlink ref="J32" location="'IIb etw. netz '!A1" display=" "/>
    <hyperlink ref="R32" location="'IVc iso  '!A1" display="(lateritia)"/>
    <hyperlink ref="Q32" location="'IVa etw. netz '!A1" display="amethHO,Ge"/>
    <hyperlink ref="M32" location="'IIIa etw. netz'!A1" display="(tyrrhenica)"/>
    <hyperlink ref="T32" location="'IVb iso '!A1" display="roseicolor"/>
    <hyperlink ref="I32" location="'IIb etw. netz '!A1" display=" "/>
    <hyperlink ref="Q34" location="'IIId iso  '!A1" display=" "/>
    <hyperlink ref="E34" location="'Ia iso '!A1" display="lilacea"/>
    <hyperlink ref="F34" location="'Ia iso '!A1" display="lilacea"/>
    <hyperlink ref="I34" location="'IIa etw. netz'!A1" display=" "/>
    <hyperlink ref="J34" location="'IIb etw. netz '!A1" display=" "/>
    <hyperlink ref="M34" location="'IIc iso  '!A1" display=" "/>
    <hyperlink ref="L34" location="'IIc iso  '!A1" display=" "/>
    <hyperlink ref="I35" location="'IIb etw. netz '!A1" display=" "/>
    <hyperlink ref="N34" location="'IIIb iso  '!A1" display="vinosa Sg"/>
    <hyperlink ref="P34" location="'IIIa iso  '!A1" display="vinosa Sg"/>
    <hyperlink ref="R34" location="'IVb iso '!A1" display="roseicolor"/>
    <hyperlink ref="E36" location="'Ia etw. netz'!A1" display="((subazurea))"/>
    <hyperlink ref="Q36" location="'IVa etw. netz '!A1" display="amethHO,Ge"/>
    <hyperlink ref="E37" location="'Ia etw. netz'!A1" display="((subazurea))"/>
    <hyperlink ref="F37" location="'Ib iso '!A1" display="minutula SV"/>
    <hyperlink ref="I37" location="'IIa netz '!A1" display=" "/>
    <hyperlink ref="Q37" location="'IVa etw. netz '!A1" display="amethHO,Ge"/>
    <hyperlink ref="N37" location="'IIIc etw. netz '!A1" display="claroflava Sg"/>
    <hyperlink ref="R37" location="'IVc iso  '!A1" display="(lateritia)"/>
    <hyperlink ref="E39" location="'Ia iso '!A1" display="lilacea"/>
    <hyperlink ref="J38" location="'IIc iso  '!A1" display=" "/>
    <hyperlink ref="J39" location="'IIc iso  '!A1" display=" "/>
    <hyperlink ref="N38" location="'IIIc iso   '!A1" display=" "/>
    <hyperlink ref="I38" location="'IIb etw. netz '!A1" display=" "/>
    <hyperlink ref="P38" location="'IIIa iso  '!A1" display="vinosa Sg"/>
    <hyperlink ref="R38" location="'IVc iso  '!A1" display="(lateritia)"/>
    <hyperlink ref="I39" location="'IIa netz '!A1" display=" "/>
    <hyperlink ref="N39" location="'IIIb etw. netz  '!A1" display="claroflava Sg"/>
    <hyperlink ref="L38" location="'IId etw. netz '!A1" display="(tyrrhenica)"/>
    <hyperlink ref="M38" location="'IIIa etw. netz'!A1" display="(tyrrhenica)"/>
    <hyperlink ref="M10" location="'IIIa etw. netz'!A1" display="(tyrrhenica)"/>
    <hyperlink ref="Q38" location="'IIId iso  '!A1" display=" "/>
    <hyperlink ref="T38" location="'IVd iso  '!A1" display="postiana"/>
    <hyperlink ref="E40" location="'Ia etw. netz'!A1" display="((subazurea))"/>
    <hyperlink ref="N40" location="'IIIb iso  '!A1" display="vinosa Sg"/>
    <hyperlink ref="R40" location="'IVb iso '!A1" display="roseicolor"/>
    <hyperlink ref="Q40" location="'IVa etw. netz '!A1" display="amethHO,Ge"/>
    <hyperlink ref="R41" location="'IVc iso  '!A1" display="(lateritia)"/>
    <hyperlink ref="N41" location="'IIIc etw. netz '!A1" display="claroflava Sg"/>
    <hyperlink ref="T40" location="'IVb etw. netz  '!A1" display="roseipes (Sr)"/>
    <hyperlink ref="I40" location="'IIa iso '!A1" display=" "/>
    <hyperlink ref="E41" location="'Ia etw. netz'!A1" display="((subazurea))"/>
    <hyperlink ref="M40" location="'IIIa iso  '!A1" display="vinosa Sg"/>
    <hyperlink ref="L40" location="'IId iso  '!A1" display=" "/>
    <hyperlink ref="I41" location="'IIa iso '!A1" display=" "/>
    <hyperlink ref="P40" location="'IVc etw. netz '!A1" display="(messapica)"/>
    <hyperlink ref="T41" location="'IVe iso   '!A1" display=" "/>
    <hyperlink ref="E42" location="'Ia iso '!A1" display="lilacea"/>
    <hyperlink ref="L42" location="'IIc iso  '!A1" display=" "/>
    <hyperlink ref="I42" location="'IIb iso  '!A1" display=" "/>
    <hyperlink ref="R42" location="'IVb iso '!A1" display="roseicolor"/>
    <hyperlink ref="R43" location="'IVc iso  '!A1" display="(lateritia)"/>
    <hyperlink ref="E43" location="'Ia etw. netz'!A1" display="((subazurea))"/>
    <hyperlink ref="F42" location="'Ia iso '!A1" display="lilacea"/>
    <hyperlink ref="F43" location="'Ia netz'!A1" display=" "/>
    <hyperlink ref="M42" location="'IId iso  '!A1" display=" "/>
    <hyperlink ref="Q42" location="'IIId iso  '!A1" display=" "/>
    <hyperlink ref="I44" location="'IIa netz '!A1" display=" "/>
    <hyperlink ref="E44" location="'Ia netz'!A1" display=" "/>
    <hyperlink ref="N44" location="'IIIb etw. netz  '!A1" display="claroflava Sg"/>
    <hyperlink ref="T44" location="'IVd iso  '!A1" display="postiana"/>
    <hyperlink ref="R44" location="'IVc etw. netz '!A1" display="(messapica)"/>
    <hyperlink ref="Q44" location="'IVb iso '!A1" display="roseicolor"/>
    <hyperlink ref="E45" location="'Ia etw. netz'!A1" display="((subazurea))"/>
    <hyperlink ref="L45" location="'IIc iso  '!A1" display=" "/>
    <hyperlink ref="I45" location="'IIa etw. netz'!A1" display=" "/>
    <hyperlink ref="J45" location="'IIb etw. netz '!A1" display=" "/>
    <hyperlink ref="M45" location="'IIc iso  '!A1" display=" "/>
    <hyperlink ref="Q45" location="'IVa etw. netz '!A1" display="amethHO,Ge"/>
    <hyperlink ref="N45" location="'IIIb iso  '!A1" display="vinosa Sg"/>
    <hyperlink ref="I46" location="'IIa netz '!A1" display=" "/>
    <hyperlink ref="L46" location="'IId etw. netz '!A1" display="(tyrrhenica)"/>
    <hyperlink ref="E47" location="'Ia netz'!A1" display=" "/>
    <hyperlink ref="M47" location="'IId iso  '!A1" display=" "/>
    <hyperlink ref="Q47" location="'IIId iso  '!A1" display=" "/>
    <hyperlink ref="E49" location="'Ia netz'!A1" display=" "/>
    <hyperlink ref="J53" location="'IIb etw. netz '!A1" display=" "/>
    <hyperlink ref="E53" location="'Ia etw. netz'!A1" display="((subazurea))"/>
    <hyperlink ref="L53" location="'IIc iso  '!A1" display=" "/>
    <hyperlink ref="Q53" location="'IIId iso  '!A1" display=" "/>
    <hyperlink ref="E55" location="'Ia etw. netz'!A1" display="((subazurea))"/>
    <hyperlink ref="F55" location="'Ib etw. netz'!A1" display="salmonicolor"/>
    <hyperlink ref="M55" location="'IIIa iso  '!A1" display="vinosa Sg"/>
    <hyperlink ref="N55" location="'IIIb etw. netz  '!A1" display="claroflava Sg"/>
    <hyperlink ref="P55" location="'IId etw. netz '!A1" display="(tyrrhenica)"/>
    <hyperlink ref="L55" location="'IId iso  '!A1" display=" "/>
    <hyperlink ref="E56" location="'Ia iso '!A1" display="lilacea"/>
    <hyperlink ref="F56" location="'Ia iso '!A1" display="lilacea"/>
    <hyperlink ref="E57" location="'Ia iso '!A1" display="lilacea"/>
    <hyperlink ref="F57" location="'Ia etw. netz'!A1" display="((subazurea))"/>
    <hyperlink ref="I56" location="'IIa netz '!A1" display=" "/>
    <hyperlink ref="Q56" location="'IVa etw. netz '!A1" display="amethHO,Ge"/>
    <hyperlink ref="E59" location="'Ia iso '!A1" display="lilacea"/>
    <hyperlink ref="E60" location="'Ia iso '!A1" display="lilacea"/>
    <hyperlink ref="E61" location="'Ia etw. netz'!A1" display="((subazurea))"/>
    <hyperlink ref="F59" location="'Ia iso '!A1" display="lilacea"/>
    <hyperlink ref="F60" location="'Ib iso '!A1" display="minutula SV"/>
    <hyperlink ref="F61" location="'Ia iso '!A1" display="lilacea"/>
    <hyperlink ref="J59" location="'Ib iso '!A1" display="minutula SV"/>
    <hyperlink ref="J60" location="'IIb etw. netz '!A1" display=" "/>
    <hyperlink ref="I59" location="'IIa etw. netz'!A1" display=" "/>
    <hyperlink ref="M59" location="'IIIa etw. netz'!A1" display="(tyrrhenica)"/>
    <hyperlink ref="Q59" location="'IVa etw. netz '!A1" display="amethHO,Ge"/>
    <hyperlink ref="R59" location="'IVc iso  '!A1" display="(lateritia)"/>
    <hyperlink ref="R60" location="'IVb etw. netz  '!A1" display="roseipes (Sr)"/>
    <hyperlink ref="J61" location="'IIb iso  '!A1" display="pectinata Hr,Ge"/>
    <hyperlink ref="I61" location="'IIb etw. netz '!A1" display=" "/>
    <hyperlink ref="N62" location="'IIIc etw. netz '!A1" display="claroflava Sg"/>
    <hyperlink ref="F62" location="'Ib netz'!A1" display=" "/>
    <hyperlink ref="Q62" location="'IVa etw. netz '!A1" display="amethHO,Ge"/>
    <hyperlink ref="F63" location="'Ib iso '!A1" display="minutula SV"/>
    <hyperlink ref="E67" location="'Ib iso '!A1" display="minutula SV"/>
    <hyperlink ref="F67" location="'Ib netz'!A1" display=" "/>
    <hyperlink ref="J67" location="'IIc iso  '!A1" display="pectinataHr,Ge"/>
    <hyperlink ref="I67" location="'IIb etw. netz '!A1" display=" "/>
    <hyperlink ref="L67" location="'IIb etw. netz '!A1" display=" "/>
    <hyperlink ref="Q67" location="'IVa etw. netz '!A1" display="amethHO,Ge"/>
    <hyperlink ref="E68" location="'Ia etw. netz'!A1" display="((subazurea))"/>
    <hyperlink ref="I68" location="'IIa etw. netz'!A1" display=" "/>
    <hyperlink ref="N68" location="'IIIc etw. netz '!A1" display="claroflava Sg"/>
    <hyperlink ref="L18" location="'IIc iso  '!A1" display=" "/>
    <hyperlink ref="N19" location="'IIIb iso  '!A1" display="vinosa Sg"/>
    <hyperlink ref="L68" location="'IIc iso  '!A1" display=" "/>
    <hyperlink ref="N69" location="'IIIb iso  '!A1" display="vinosa Sg"/>
    <hyperlink ref="Q68" location="'IVa etw. netz '!A1" display="amethHO,Ge"/>
    <hyperlink ref="Q69" location="'IVa etw. netz '!A1" display="amethHO,Ge"/>
    <hyperlink ref="R68" location="'IVc iso  '!A1" display="(lateritia)"/>
    <hyperlink ref="N70" location="'IIIb iso  '!A1" display="vinosa Sg"/>
    <hyperlink ref="I71" location="'IIb etw. netz '!A1" display=" "/>
    <hyperlink ref="N71" location="'IIIb iso  '!A1" display="vinosa Sg"/>
    <hyperlink ref="M71" location="'IIIb etw. netz  '!A1" display="claroflava Sg"/>
    <hyperlink ref="J71" location="'IIa iso '!A1" display=" "/>
    <hyperlink ref="L71" location="'IId etw. netz '!A1" display="(tyrrhenica)"/>
    <hyperlink ref="E72" location="'Ia iso '!A1" display="lilacea"/>
    <hyperlink ref="E73" location="'Ia iso '!A1" display="lilacea"/>
    <hyperlink ref="I73" location="'IIa netz '!A1" display=" "/>
    <hyperlink ref="I74" location="'IIa etw. netz'!A1" display=" "/>
    <hyperlink ref="J73" location="'IIc iso  '!A1" display=" "/>
    <hyperlink ref="Q73" location="'IVc iso  '!A1" display="(lateritia)"/>
    <hyperlink ref="R73" location="'IVc etw. netz '!A1" display="(messapica)"/>
    <hyperlink ref="J74" location="'IIb etw. netz '!A1" display=" "/>
    <hyperlink ref="F73" location="'Ia netz'!A1" display=" "/>
    <hyperlink ref="L73" location="'IIc iso  '!A1" display=" "/>
    <hyperlink ref="T73" location="'IVc etw. netz '!A1" display="(messapica)"/>
    <hyperlink ref="R74" location="'IVb iso '!A1" display="roseicolor"/>
    <hyperlink ref="E75" location="'Ia etw. netz'!A1" display="((subazurea))"/>
    <hyperlink ref="J75" location="'IIb iso  '!A1" display=" "/>
    <hyperlink ref="N75" location="'IIIb iso  '!A1" display="vinosa Sg"/>
    <hyperlink ref="I75" location="'IIb etw. netz '!A1" display=" "/>
    <hyperlink ref="E76" location="'Ia iso '!A1" display="lilacea"/>
    <hyperlink ref="E77" location="'Ia iso '!A1" display="lilacea"/>
    <hyperlink ref="F76" location="'Ib iso '!A1" display="minutula SV"/>
    <hyperlink ref="J76" location="'IIb etw. netz '!A1" display=" "/>
    <hyperlink ref="P75" location="'IIIa iso  '!A1" display="vinosa Sg"/>
    <hyperlink ref="F77" location="'Ia etw. netz'!A1" display="((subazurea))"/>
    <hyperlink ref="J77" location="'IIc iso  '!A1" display="pectinataHr,Ge"/>
    <hyperlink ref="T76" location="'IVe iso   '!A1" display=" "/>
    <hyperlink ref="I78" location="'IIa netz '!A1" display=" "/>
    <hyperlink ref="E79" location="'Ia etw. netz'!A1" display="((subazurea))"/>
    <hyperlink ref="J79" location="'IIb etw. netz '!A1" display=" "/>
    <hyperlink ref="I79" location="'IIa etw. netz'!A1" display=" "/>
    <hyperlink ref="I80" location="'IIb etw. netz '!A1" display=" "/>
    <hyperlink ref="R79" location="'IVb iso '!A1" display="roseicolor"/>
    <hyperlink ref="R80" location="'IVc iso  '!A1" display="(lateritia)"/>
    <hyperlink ref="F79" location="'Ib netz'!A1" display=" "/>
    <hyperlink ref="N79" location="'IIIb etw. netz  '!A1" display="claroflava Sg"/>
    <hyperlink ref="M79" location="'IId iso  '!A1" display=" "/>
    <hyperlink ref="N80" location="'IIIb iso  '!A1" display="vinosa Sg"/>
    <hyperlink ref="T79" location="'IVd iso  '!A1" display="postiana"/>
    <hyperlink ref="E81" location="'Ia etw. netz'!A1" display="((subazurea))"/>
    <hyperlink ref="J81" location="'IIc iso  '!A1" display=" "/>
    <hyperlink ref="Q81" location="'IVa etw. netz '!A1" display="amethHO,Ge"/>
    <hyperlink ref="Q82" location="'IVa etw. netz '!A1" display="amethHO,Ge"/>
    <hyperlink ref="R81" location="'IVa etw. netz '!A1" display="amethHO,Ge"/>
    <hyperlink ref="R82" location="'IVc iso  '!A1" display="(lateritia)"/>
    <hyperlink ref="M81" location="'IIIa iso  '!A1" display="vinosa Sg"/>
    <hyperlink ref="L81" location="'IId etw. netz '!A1" display="(tyrrhenica)"/>
    <hyperlink ref="P82" location="'IIId iso  '!A1" display=" "/>
    <hyperlink ref="J83" location="'IIc iso  '!A1" display=" "/>
    <hyperlink ref="M83" location="'IIIa etw. netz'!A1" display="(tyrrhenica)"/>
    <hyperlink ref="R83" location="'IVc iso  '!A1" display="(lateritia)"/>
    <hyperlink ref="I83" location="'IIa etw. netz'!A1" display=" "/>
    <hyperlink ref="T83" location="'IVe iso   '!A1" display=" "/>
    <hyperlink ref="E84" location="'Ib etw. netz'!A1" display="salmonicolor"/>
    <hyperlink ref="L84" location="'IIc iso  '!A1" display=" "/>
    <hyperlink ref="N84" location="'IIIc etw. netz '!A1" display="claroflava Sg"/>
    <hyperlink ref="M84" location="'IIIa etw. netz'!A1" display="(tyrrhenica)"/>
    <hyperlink ref="P84" location="'IIIb iso  '!A1" display="vinosa Sg"/>
    <hyperlink ref="F84" location="'Ia etw. netz'!A1" display="((subazurea))"/>
    <hyperlink ref="E85" location="'Ib etw. netz'!A1" display="salmonicolor"/>
    <hyperlink ref="I84" location="'IIa iso '!A1" display=" "/>
    <hyperlink ref="F85" location="'Ia netz'!A1" display=" "/>
    <hyperlink ref="E86" location="'Ia iso '!A1" display="lilacea"/>
    <hyperlink ref="F86" location="'Ia iso '!A1" display="lilacea"/>
    <hyperlink ref="L86" location="'IIc iso  '!A1" display=" "/>
    <hyperlink ref="J86" location="'IIb iso  '!A1" display="pectinata Hr,Ge"/>
    <hyperlink ref="M86" location="'IId etw. netz '!A1" display="(tyrrhenica)"/>
    <hyperlink ref="N86" location="'IIIc iso   '!A1" display=" "/>
    <hyperlink ref="E87" location="'Ia etw. netz'!A1" display="((subazurea))"/>
    <hyperlink ref="F87" location="'Ia etw. netz'!A1" display="((subazurea))"/>
    <hyperlink ref="E88" location="'Ib etw. netz'!A1" display="salmonicolor"/>
    <hyperlink ref="I87" location="'IIa iso '!A1" display=" "/>
    <hyperlink ref="F88" location="'Ia netz'!A1" display=" "/>
    <hyperlink ref="P87" location="'IId etw. netz '!A1" display="(tyrrhenica)"/>
    <hyperlink ref="N87" location="'IIIa iso  '!A1" display="vinosa Sg"/>
    <hyperlink ref="P88" location="'IIId iso  '!A1" display=" "/>
    <hyperlink ref="Q87" location="'IVa etw. netz '!A1" display="amethHO,Ge"/>
    <hyperlink ref="Q88" location="'IVa etw. netz '!A1" display="amethHO,Ge"/>
    <hyperlink ref="R87" location="'IVc iso  '!A1" display="(lateritia)"/>
    <hyperlink ref="N10" location="'IIIb etw. netz  '!A1" display="claroflava Sg"/>
    <hyperlink ref="T15" location="'IVd iso  '!A1" display="postiana"/>
    <hyperlink ref="P15" location="'IIIb etw. netz  '!A1" display="claroflava Sg"/>
    <hyperlink ref="T16" location="'IVd iso  '!A1" display="postiana"/>
    <hyperlink ref="L21" location="'IId etw. netz '!A1" display="(tyrrhenica)"/>
    <hyperlink ref="N26" location="'IIIb etw. netz  '!A1" display="claroflava Sg"/>
    <hyperlink ref="P28" location="'IIIb etw. netz  '!A1" display="claroflava Sg"/>
    <hyperlink ref="T34" location="'IVd iso  '!A1" display="postiana"/>
    <hyperlink ref="P36" location="'IIIb etw. netz  '!A1" display="claroflava Sg"/>
    <hyperlink ref="R36" location="'IVb iso '!A1" display="roseicolor"/>
    <hyperlink ref="T36" location="'IVd iso  '!A1" display="postiana"/>
    <hyperlink ref="T37" location="'IVb iso '!A1" display="roseicolor"/>
    <hyperlink ref="P41" location="'IVa etw. netz '!A1" display="amethHO,Ge"/>
    <hyperlink ref="Q41" location="'IVb iso '!A1" display="roseicolor"/>
    <hyperlink ref="M41" location="'IIIb etw. netz  '!A1" display="claroflava Sg"/>
    <hyperlink ref="R48" location="'IVb iso '!A1" display="roseicolor"/>
    <hyperlink ref="T51" location="'IVd iso  '!A1" display="postiana"/>
    <hyperlink ref="N53" location="'IIIb etw. netz  '!A1" display="claroflava Sg"/>
    <hyperlink ref="R56" location="'IVb iso '!A1" display="roseicolor"/>
    <hyperlink ref="T59" location="'IVd iso  '!A1" display="postiana"/>
    <hyperlink ref="R61" location="'IVb iso '!A1" display="roseicolor"/>
    <hyperlink ref="R67" location="'IVb iso '!A1" display="roseicolor"/>
    <hyperlink ref="I69" location="'IIa iso '!A1" display=" "/>
    <hyperlink ref="T68" location="'IVd iso  '!A1" display="postiana"/>
    <hyperlink ref="P71" location="'IIIb etw. netz  '!A1" display="claroflava Sg"/>
    <hyperlink ref="L74" location="'IId etw. netz '!A1" display="(tyrrhenica)"/>
    <hyperlink ref="R75" location="'IVb iso '!A1" display="roseicolor"/>
    <hyperlink ref="T77" location="'IVd iso  '!A1" display="postiana"/>
    <hyperlink ref="L83" location="'IId iso  '!A1" display=" "/>
    <hyperlink ref="N42" location="'IId etw. netz '!A1" display="(tyrrhenica)"/>
    <hyperlink ref="N81" location="'IId etw. netz '!A1" display="(tyrrhenica)"/>
    <hyperlink ref="H13" location="'Ib iso '!A1" display="minutula SV"/>
    <hyperlink ref="H24" location="'IIa netz '!A1" display=" "/>
    <hyperlink ref="H30" location="'Ia iso '!A1" display="lilacea"/>
    <hyperlink ref="H37" location="'Ia iso '!A1" display="lilacea"/>
    <hyperlink ref="H55" location="'Ia netz'!A1" display=" "/>
    <hyperlink ref="H56" location="'Ia iso '!A1" display="lilacea"/>
    <hyperlink ref="H57" location="'Ia etw. netz'!A1" display="((subazurea))"/>
    <hyperlink ref="H59" location="'Ib iso '!A1" display="minutula SV"/>
    <hyperlink ref="H60" location="'Ia etw. netz'!A1" display="((subazurea))"/>
    <hyperlink ref="H73" location="'Ib iso '!A1" display="minutula SV"/>
    <hyperlink ref="H76" location="'Ia iso '!A1" display="lilacea"/>
    <hyperlink ref="H79" location="'Ib iso '!A1" display="minutula SV"/>
    <hyperlink ref="H84" location="'IIa netz '!A1" display=" "/>
    <hyperlink ref="H75" location="'IIa iso '!A1" display=" "/>
    <hyperlink ref="H77" location="'Ia iso '!A1" display="lilacea"/>
    <hyperlink ref="H80" location="'IIa iso '!A1" display=" "/>
    <hyperlink ref="G15" location="'Ib etw. netz'!A1" display="salmonicolor"/>
    <hyperlink ref="G28" location="'Ib etw. netz'!A1" display="salmonicolor"/>
    <hyperlink ref="F38" location="'Ib etw. netz'!A1" display="salmonicolor"/>
    <hyperlink ref="K61" location="'IIa iso '!A1" display=" "/>
    <hyperlink ref="K67" location="'IIa iso '!A1" display=" "/>
    <hyperlink ref="O28" location="'IIIa iso  '!A1" display="vinosa Sg"/>
    <hyperlink ref="N43" location="'IIIa iso  '!A1" display="vinosa Sg"/>
    <hyperlink ref="S30" location="'IVb etw. netz  '!A1" display="roseipes (Sr)"/>
    <hyperlink ref="S34" location="'IVb etw. netz  '!A1" display="roseipes (Sr)"/>
    <hyperlink ref="S40" location="'IVb etw. netz  '!A1" display="roseipes (Sr)"/>
    <hyperlink ref="S42" location="'IVb etw. netz  '!A1" display="roseipes (Sr)"/>
    <hyperlink ref="S79" location="'IVb etw. netz  '!A1" display="roseipes (Sr)"/>
    <hyperlink ref="K59" location="'IIa netz '!A1" display=" "/>
    <hyperlink ref="J63" location="'IIa netz '!A1" display=" "/>
    <hyperlink ref="K73" location="'IIa netz '!A1" display=" "/>
    <hyperlink ref="K75" location="'IIa netz '!A1" display=" "/>
    <hyperlink ref="K60" location="'IIb netz '!A1" display=" "/>
    <hyperlink ref="K74" location="'IIb netz '!A1" display=" "/>
    <hyperlink ref="L75" location="'IIc etw. netz '!A1" display=" "/>
  </hyperlinks>
  <pageMargins left="0.78740157499999996" right="0.78740157499999996" top="0.984251969" bottom="0.984251969" header="0.4921259845" footer="0.4921259845"/>
  <pageSetup paperSize="128" orientation="portrait" r:id="rId1"/>
  <headerFooter alignWithMargins="0"/>
</worksheet>
</file>

<file path=xl/worksheets/sheet9.xml><?xml version="1.0" encoding="utf-8"?>
<worksheet xmlns="http://schemas.openxmlformats.org/spreadsheetml/2006/main" xmlns:r="http://schemas.openxmlformats.org/officeDocument/2006/relationships">
  <dimension ref="A1:M322"/>
  <sheetViews>
    <sheetView topLeftCell="H1" zoomScaleNormal="100" zoomScalePageLayoutView="150" workbookViewId="0">
      <pane ySplit="4" topLeftCell="A5" activePane="bottomLeft" state="frozen"/>
      <selection activeCell="N430" sqref="N430:N431"/>
      <selection pane="bottomLeft" activeCell="J1" sqref="J1"/>
    </sheetView>
  </sheetViews>
  <sheetFormatPr baseColWidth="10" defaultColWidth="33.44140625" defaultRowHeight="15"/>
  <cols>
    <col min="1" max="1" width="6.77734375" style="391" customWidth="1"/>
    <col min="2" max="2" width="7.44140625" style="391" customWidth="1"/>
    <col min="3" max="3" width="6.44140625" style="391" customWidth="1"/>
    <col min="4" max="4" width="7.44140625" style="391" customWidth="1"/>
    <col min="5" max="5" width="6.109375" style="394" customWidth="1"/>
    <col min="6" max="6" width="12.77734375" style="391" customWidth="1"/>
    <col min="7" max="7" width="37.44140625" style="391" customWidth="1"/>
    <col min="8" max="8" width="8.109375" style="391" customWidth="1"/>
    <col min="9" max="9" width="65.44140625" style="391" customWidth="1"/>
    <col min="10" max="10" width="71.44140625" style="391" customWidth="1"/>
    <col min="11" max="11" width="18" style="391" customWidth="1"/>
    <col min="12" max="16384" width="33.44140625" style="391"/>
  </cols>
  <sheetData>
    <row r="1" spans="1:13" ht="24.6">
      <c r="E1" s="388"/>
      <c r="F1" s="389"/>
      <c r="G1" s="389" t="s">
        <v>178</v>
      </c>
      <c r="H1" s="389"/>
      <c r="I1" s="395" t="s">
        <v>4028</v>
      </c>
      <c r="J1" s="400" t="s">
        <v>4132</v>
      </c>
      <c r="K1" s="389"/>
    </row>
    <row r="2" spans="1:13">
      <c r="A2" s="389"/>
      <c r="B2" s="389"/>
      <c r="C2" s="389"/>
      <c r="D2" s="389"/>
    </row>
    <row r="3" spans="1:13" ht="16.2">
      <c r="A3" s="390" t="s">
        <v>3121</v>
      </c>
      <c r="B3" s="390" t="s">
        <v>3122</v>
      </c>
      <c r="C3" s="390" t="s">
        <v>3119</v>
      </c>
      <c r="D3" s="390" t="s">
        <v>3120</v>
      </c>
      <c r="E3" s="955" t="s">
        <v>2576</v>
      </c>
      <c r="F3" s="406" t="s">
        <v>4093</v>
      </c>
      <c r="G3" s="404" t="s">
        <v>1941</v>
      </c>
      <c r="H3" s="404" t="s">
        <v>3764</v>
      </c>
      <c r="I3" s="401" t="s">
        <v>1942</v>
      </c>
      <c r="J3" s="402" t="s">
        <v>1943</v>
      </c>
      <c r="K3" s="392" t="s">
        <v>1944</v>
      </c>
    </row>
    <row r="4" spans="1:13" ht="16.2">
      <c r="A4" s="389"/>
      <c r="B4" s="389"/>
      <c r="C4" s="389"/>
      <c r="D4" s="389"/>
      <c r="E4" s="955"/>
      <c r="F4" s="403"/>
      <c r="G4" s="402"/>
      <c r="H4" s="402"/>
      <c r="I4" s="404"/>
      <c r="J4" s="402"/>
      <c r="K4" s="392"/>
    </row>
    <row r="5" spans="1:13" ht="16.2">
      <c r="A5" s="389" t="s">
        <v>3067</v>
      </c>
      <c r="B5" s="389">
        <v>182</v>
      </c>
      <c r="C5" s="389">
        <v>440</v>
      </c>
      <c r="D5" s="389">
        <v>30</v>
      </c>
      <c r="E5" s="956">
        <v>294</v>
      </c>
      <c r="F5" s="390" t="s">
        <v>0</v>
      </c>
      <c r="G5" s="393" t="s">
        <v>2717</v>
      </c>
      <c r="H5" s="393"/>
      <c r="I5" s="810" t="s">
        <v>2063</v>
      </c>
      <c r="J5" s="393" t="s">
        <v>2718</v>
      </c>
      <c r="K5" s="393" t="s">
        <v>212</v>
      </c>
    </row>
    <row r="6" spans="1:13" ht="16.2">
      <c r="A6" s="389">
        <v>203</v>
      </c>
      <c r="B6" s="389"/>
      <c r="C6" s="389">
        <v>58</v>
      </c>
      <c r="D6" s="389">
        <v>30</v>
      </c>
      <c r="E6" s="956">
        <v>48</v>
      </c>
      <c r="F6" s="390" t="s">
        <v>482</v>
      </c>
      <c r="G6" s="808" t="s">
        <v>1951</v>
      </c>
      <c r="H6" s="808"/>
      <c r="I6" s="393" t="s">
        <v>1603</v>
      </c>
      <c r="J6" s="393" t="s">
        <v>1952</v>
      </c>
      <c r="K6" s="393" t="s">
        <v>1948</v>
      </c>
    </row>
    <row r="7" spans="1:13" ht="16.2">
      <c r="A7" s="389">
        <v>837</v>
      </c>
      <c r="B7" s="389">
        <v>247</v>
      </c>
      <c r="C7" s="389">
        <v>632</v>
      </c>
      <c r="D7" s="389">
        <v>30</v>
      </c>
      <c r="E7" s="956">
        <v>450</v>
      </c>
      <c r="F7" s="390" t="s">
        <v>1</v>
      </c>
      <c r="G7" s="393" t="s">
        <v>2815</v>
      </c>
      <c r="H7" s="1076"/>
      <c r="I7" s="690" t="s">
        <v>2324</v>
      </c>
      <c r="J7" s="393" t="s">
        <v>2817</v>
      </c>
      <c r="K7" s="393" t="s">
        <v>1948</v>
      </c>
    </row>
    <row r="8" spans="1:13" ht="16.2">
      <c r="A8" s="389">
        <v>200</v>
      </c>
      <c r="B8" s="389">
        <v>63</v>
      </c>
      <c r="C8" s="389">
        <v>56</v>
      </c>
      <c r="D8" s="389">
        <v>30</v>
      </c>
      <c r="E8" s="956">
        <v>56</v>
      </c>
      <c r="F8" s="390" t="s">
        <v>481</v>
      </c>
      <c r="G8" s="393" t="s">
        <v>1978</v>
      </c>
      <c r="H8" s="1076"/>
      <c r="I8" s="690" t="s">
        <v>1982</v>
      </c>
      <c r="J8" s="393" t="s">
        <v>201</v>
      </c>
      <c r="K8" s="393" t="s">
        <v>1948</v>
      </c>
    </row>
    <row r="9" spans="1:13" ht="16.2">
      <c r="A9" s="389">
        <v>752</v>
      </c>
      <c r="B9" s="389" t="s">
        <v>3067</v>
      </c>
      <c r="C9" s="389">
        <v>472</v>
      </c>
      <c r="D9" s="389" t="s">
        <v>3067</v>
      </c>
      <c r="E9" s="956" t="s">
        <v>754</v>
      </c>
      <c r="F9" s="390" t="s">
        <v>491</v>
      </c>
      <c r="G9" s="393" t="s">
        <v>2585</v>
      </c>
      <c r="H9" s="393"/>
      <c r="I9" s="393" t="s">
        <v>2725</v>
      </c>
      <c r="J9" s="393" t="s">
        <v>2586</v>
      </c>
      <c r="K9" s="393" t="s">
        <v>212</v>
      </c>
    </row>
    <row r="10" spans="1:13" ht="16.2">
      <c r="A10" s="389">
        <v>286</v>
      </c>
      <c r="B10" s="389">
        <v>93</v>
      </c>
      <c r="C10" s="389">
        <v>164</v>
      </c>
      <c r="D10" s="389">
        <v>30</v>
      </c>
      <c r="E10" s="956">
        <v>108</v>
      </c>
      <c r="F10" s="390" t="s">
        <v>489</v>
      </c>
      <c r="G10" s="393" t="s">
        <v>380</v>
      </c>
      <c r="H10" s="1076"/>
      <c r="I10" s="690" t="s">
        <v>1605</v>
      </c>
      <c r="J10" s="393" t="s">
        <v>2020</v>
      </c>
      <c r="K10" s="393" t="s">
        <v>212</v>
      </c>
    </row>
    <row r="11" spans="1:13" ht="16.2">
      <c r="A11" s="389">
        <v>197</v>
      </c>
      <c r="B11" s="389">
        <v>63</v>
      </c>
      <c r="C11" s="389">
        <v>52</v>
      </c>
      <c r="D11" s="389">
        <v>30</v>
      </c>
      <c r="E11" s="956">
        <v>46</v>
      </c>
      <c r="F11" s="390" t="s">
        <v>481</v>
      </c>
      <c r="G11" s="393" t="s">
        <v>1949</v>
      </c>
      <c r="H11" s="1076"/>
      <c r="I11" s="690" t="s">
        <v>1606</v>
      </c>
      <c r="J11" s="393" t="s">
        <v>1947</v>
      </c>
      <c r="K11" s="393" t="s">
        <v>1948</v>
      </c>
      <c r="L11" s="811"/>
    </row>
    <row r="12" spans="1:13" ht="16.2">
      <c r="A12" s="389">
        <v>479</v>
      </c>
      <c r="B12" s="389" t="s">
        <v>3067</v>
      </c>
      <c r="C12" s="389">
        <v>358</v>
      </c>
      <c r="D12" s="389">
        <v>31</v>
      </c>
      <c r="E12" s="956">
        <v>212</v>
      </c>
      <c r="F12" s="390" t="s">
        <v>484</v>
      </c>
      <c r="G12" s="393" t="s">
        <v>1236</v>
      </c>
      <c r="H12" s="393"/>
      <c r="I12" s="393" t="s">
        <v>1121</v>
      </c>
      <c r="J12" s="393" t="s">
        <v>1149</v>
      </c>
      <c r="K12" s="393" t="s">
        <v>1948</v>
      </c>
      <c r="M12" s="812"/>
    </row>
    <row r="13" spans="1:13" ht="16.2">
      <c r="A13" s="389">
        <v>730</v>
      </c>
      <c r="B13" s="389">
        <v>154</v>
      </c>
      <c r="C13" s="389">
        <v>532</v>
      </c>
      <c r="D13" s="389">
        <v>31</v>
      </c>
      <c r="E13" s="956">
        <v>382</v>
      </c>
      <c r="F13" s="390" t="s">
        <v>6</v>
      </c>
      <c r="G13" s="393" t="s">
        <v>1828</v>
      </c>
      <c r="H13" s="393"/>
      <c r="I13" s="690" t="s">
        <v>1607</v>
      </c>
      <c r="J13" s="393" t="s">
        <v>208</v>
      </c>
      <c r="K13" s="393" t="s">
        <v>212</v>
      </c>
      <c r="L13" s="813"/>
    </row>
    <row r="14" spans="1:13" ht="16.2">
      <c r="A14" s="389">
        <v>419</v>
      </c>
      <c r="B14" s="389" t="s">
        <v>3067</v>
      </c>
      <c r="C14" s="389">
        <v>282</v>
      </c>
      <c r="D14" s="389">
        <v>31</v>
      </c>
      <c r="E14" s="956">
        <v>192</v>
      </c>
      <c r="F14" s="390" t="s">
        <v>486</v>
      </c>
      <c r="G14" s="393" t="s">
        <v>1244</v>
      </c>
      <c r="H14" s="393"/>
      <c r="I14" s="393" t="s">
        <v>1983</v>
      </c>
      <c r="J14" s="393" t="s">
        <v>208</v>
      </c>
      <c r="K14" s="393" t="s">
        <v>1948</v>
      </c>
    </row>
    <row r="15" spans="1:13" ht="16.2">
      <c r="A15" s="389">
        <v>551</v>
      </c>
      <c r="B15" s="389">
        <v>179</v>
      </c>
      <c r="C15" s="389">
        <v>418</v>
      </c>
      <c r="D15" s="389">
        <v>31</v>
      </c>
      <c r="E15" s="956">
        <v>286</v>
      </c>
      <c r="F15" s="390" t="s">
        <v>1804</v>
      </c>
      <c r="G15" s="808" t="s">
        <v>9</v>
      </c>
      <c r="H15" s="808"/>
      <c r="I15" s="393" t="s">
        <v>1984</v>
      </c>
      <c r="J15" s="393" t="s">
        <v>1985</v>
      </c>
      <c r="K15" s="393" t="s">
        <v>212</v>
      </c>
    </row>
    <row r="16" spans="1:13" ht="16.2">
      <c r="A16" s="389">
        <v>250</v>
      </c>
      <c r="B16" s="389">
        <v>80</v>
      </c>
      <c r="C16" s="389">
        <v>136</v>
      </c>
      <c r="D16" s="389">
        <v>31</v>
      </c>
      <c r="E16" s="956">
        <v>90</v>
      </c>
      <c r="F16" s="390" t="s">
        <v>490</v>
      </c>
      <c r="G16" s="808" t="s">
        <v>230</v>
      </c>
      <c r="H16" s="1076"/>
      <c r="I16" s="690" t="s">
        <v>1608</v>
      </c>
      <c r="J16" s="393" t="s">
        <v>232</v>
      </c>
      <c r="K16" s="393" t="s">
        <v>212</v>
      </c>
    </row>
    <row r="17" spans="1:12" ht="16.2">
      <c r="A17" s="389">
        <v>253</v>
      </c>
      <c r="B17" s="389"/>
      <c r="C17" s="389">
        <v>142</v>
      </c>
      <c r="D17" s="389">
        <v>32</v>
      </c>
      <c r="E17" s="956">
        <v>94</v>
      </c>
      <c r="F17" s="390" t="s">
        <v>492</v>
      </c>
      <c r="G17" s="808" t="s">
        <v>253</v>
      </c>
      <c r="H17" s="808"/>
      <c r="I17" s="393" t="s">
        <v>1182</v>
      </c>
      <c r="J17" s="393" t="s">
        <v>1947</v>
      </c>
      <c r="K17" s="393" t="s">
        <v>212</v>
      </c>
      <c r="L17" s="814"/>
    </row>
    <row r="18" spans="1:12" ht="16.2">
      <c r="A18" s="389">
        <v>687</v>
      </c>
      <c r="B18" s="389" t="s">
        <v>3067</v>
      </c>
      <c r="C18" s="389" t="s">
        <v>3067</v>
      </c>
      <c r="D18" s="389">
        <v>32</v>
      </c>
      <c r="E18" s="956" t="s">
        <v>3067</v>
      </c>
      <c r="F18" s="390" t="s">
        <v>2434</v>
      </c>
      <c r="G18" s="393" t="s">
        <v>3908</v>
      </c>
      <c r="H18" s="393"/>
      <c r="I18" s="393" t="s">
        <v>1715</v>
      </c>
      <c r="J18" s="393" t="s">
        <v>2688</v>
      </c>
      <c r="K18" s="393" t="s">
        <v>212</v>
      </c>
    </row>
    <row r="19" spans="1:12" ht="16.2">
      <c r="A19" s="389">
        <v>714</v>
      </c>
      <c r="B19" s="389" t="s">
        <v>3067</v>
      </c>
      <c r="C19" s="389">
        <v>508</v>
      </c>
      <c r="D19" s="389">
        <v>32</v>
      </c>
      <c r="E19" s="956" t="s">
        <v>757</v>
      </c>
      <c r="F19" s="390" t="s">
        <v>1096</v>
      </c>
      <c r="G19" s="393" t="s">
        <v>2238</v>
      </c>
      <c r="H19" s="393"/>
      <c r="I19" s="393" t="s">
        <v>2727</v>
      </c>
      <c r="J19" s="393" t="s">
        <v>2688</v>
      </c>
      <c r="K19" s="393" t="s">
        <v>212</v>
      </c>
    </row>
    <row r="20" spans="1:12" ht="16.2">
      <c r="A20" s="389">
        <v>359</v>
      </c>
      <c r="B20" s="389"/>
      <c r="C20" s="389">
        <v>228</v>
      </c>
      <c r="D20" s="389">
        <v>32</v>
      </c>
      <c r="E20" s="956">
        <v>152</v>
      </c>
      <c r="F20" s="390" t="s">
        <v>485</v>
      </c>
      <c r="G20" s="808" t="s">
        <v>1257</v>
      </c>
      <c r="H20" s="1076"/>
      <c r="I20" s="393" t="s">
        <v>2131</v>
      </c>
      <c r="J20" s="393" t="s">
        <v>1259</v>
      </c>
      <c r="K20" s="393" t="s">
        <v>1948</v>
      </c>
    </row>
    <row r="21" spans="1:12" ht="16.2">
      <c r="A21" s="389">
        <v>300</v>
      </c>
      <c r="B21" s="389" t="s">
        <v>3067</v>
      </c>
      <c r="C21" s="389">
        <v>180</v>
      </c>
      <c r="D21" s="389">
        <v>32</v>
      </c>
      <c r="E21" s="956">
        <v>114</v>
      </c>
      <c r="F21" s="390" t="s">
        <v>491</v>
      </c>
      <c r="G21" s="393" t="s">
        <v>2021</v>
      </c>
      <c r="H21" s="1076"/>
      <c r="I21" s="393" t="s">
        <v>1609</v>
      </c>
      <c r="J21" s="393" t="s">
        <v>2023</v>
      </c>
      <c r="K21" s="393" t="s">
        <v>212</v>
      </c>
    </row>
    <row r="22" spans="1:12" ht="16.2">
      <c r="A22" s="389">
        <v>209</v>
      </c>
      <c r="B22" s="389" t="s">
        <v>3067</v>
      </c>
      <c r="C22" s="389">
        <v>68</v>
      </c>
      <c r="D22" s="389">
        <v>32</v>
      </c>
      <c r="E22" s="956">
        <v>50</v>
      </c>
      <c r="F22" s="390" t="s">
        <v>481</v>
      </c>
      <c r="G22" s="393" t="s">
        <v>1953</v>
      </c>
      <c r="H22" s="393"/>
      <c r="I22" s="393" t="s">
        <v>1152</v>
      </c>
      <c r="J22" s="393" t="s">
        <v>1955</v>
      </c>
      <c r="K22" s="393" t="s">
        <v>1948</v>
      </c>
    </row>
    <row r="23" spans="1:12" ht="16.2">
      <c r="A23" s="389">
        <v>474</v>
      </c>
      <c r="B23" s="389">
        <v>217</v>
      </c>
      <c r="C23" s="389">
        <v>356</v>
      </c>
      <c r="D23" s="389">
        <v>33</v>
      </c>
      <c r="E23" s="956">
        <v>204</v>
      </c>
      <c r="F23" s="390" t="s">
        <v>484</v>
      </c>
      <c r="G23" s="393" t="s">
        <v>1150</v>
      </c>
      <c r="H23" s="1076"/>
      <c r="I23" s="810" t="s">
        <v>2064</v>
      </c>
      <c r="J23" s="393" t="s">
        <v>2889</v>
      </c>
      <c r="K23" s="393" t="s">
        <v>1948</v>
      </c>
    </row>
    <row r="24" spans="1:12" ht="16.2">
      <c r="A24" s="389" t="s">
        <v>3067</v>
      </c>
      <c r="B24" s="389" t="s">
        <v>3067</v>
      </c>
      <c r="C24" s="389" t="s">
        <v>3067</v>
      </c>
      <c r="D24" s="389" t="s">
        <v>3067</v>
      </c>
      <c r="E24" s="956">
        <v>316</v>
      </c>
      <c r="F24" s="390" t="s">
        <v>2435</v>
      </c>
      <c r="G24" s="393" t="s">
        <v>11</v>
      </c>
      <c r="H24" s="393"/>
      <c r="I24" s="815" t="s">
        <v>1122</v>
      </c>
      <c r="J24" s="393" t="s">
        <v>708</v>
      </c>
      <c r="K24" s="393" t="s">
        <v>212</v>
      </c>
    </row>
    <row r="25" spans="1:12" ht="16.2">
      <c r="A25" s="389" t="s">
        <v>3067</v>
      </c>
      <c r="B25" s="389" t="s">
        <v>3067</v>
      </c>
      <c r="C25" s="389">
        <v>500</v>
      </c>
      <c r="D25" s="389" t="s">
        <v>3067</v>
      </c>
      <c r="E25" s="956" t="s">
        <v>758</v>
      </c>
      <c r="F25" s="390" t="s">
        <v>487</v>
      </c>
      <c r="G25" s="393" t="s">
        <v>2585</v>
      </c>
      <c r="H25" s="393"/>
      <c r="I25" s="393" t="s">
        <v>2728</v>
      </c>
      <c r="J25" s="393" t="s">
        <v>712</v>
      </c>
      <c r="K25" s="393" t="s">
        <v>1948</v>
      </c>
    </row>
    <row r="26" spans="1:12" ht="16.2">
      <c r="A26" s="389" t="s">
        <v>3067</v>
      </c>
      <c r="B26" s="389" t="s">
        <v>3067</v>
      </c>
      <c r="C26" s="389">
        <v>696</v>
      </c>
      <c r="D26" s="389">
        <v>32</v>
      </c>
      <c r="E26" s="956">
        <v>52</v>
      </c>
      <c r="F26" s="390" t="s">
        <v>482</v>
      </c>
      <c r="G26" s="393" t="s">
        <v>1956</v>
      </c>
      <c r="H26" s="393"/>
      <c r="I26" s="393" t="s">
        <v>1986</v>
      </c>
      <c r="J26" s="393" t="s">
        <v>1958</v>
      </c>
      <c r="K26" s="393" t="s">
        <v>1948</v>
      </c>
    </row>
    <row r="27" spans="1:12" ht="16.2">
      <c r="A27" s="389" t="s">
        <v>3067</v>
      </c>
      <c r="B27" s="389" t="s">
        <v>3067</v>
      </c>
      <c r="C27" s="389">
        <v>186</v>
      </c>
      <c r="D27" s="389">
        <v>33</v>
      </c>
      <c r="E27" s="956">
        <v>120</v>
      </c>
      <c r="F27" s="390" t="s">
        <v>491</v>
      </c>
      <c r="G27" s="393" t="s">
        <v>2024</v>
      </c>
      <c r="H27" s="393"/>
      <c r="I27" s="393" t="s">
        <v>281</v>
      </c>
      <c r="J27" s="393" t="s">
        <v>1212</v>
      </c>
      <c r="K27" s="393" t="s">
        <v>212</v>
      </c>
    </row>
    <row r="28" spans="1:12" ht="16.2">
      <c r="A28" s="389">
        <v>470</v>
      </c>
      <c r="B28" s="389">
        <v>159</v>
      </c>
      <c r="C28" s="389">
        <v>352</v>
      </c>
      <c r="D28" s="389">
        <v>33</v>
      </c>
      <c r="E28" s="956">
        <v>208</v>
      </c>
      <c r="F28" s="390" t="s">
        <v>481</v>
      </c>
      <c r="G28" s="393" t="s">
        <v>2890</v>
      </c>
      <c r="H28" s="1076"/>
      <c r="I28" s="690" t="s">
        <v>2074</v>
      </c>
      <c r="J28" s="393" t="s">
        <v>2892</v>
      </c>
      <c r="K28" s="393" t="s">
        <v>1948</v>
      </c>
    </row>
    <row r="29" spans="1:12" ht="16.2">
      <c r="A29" s="389">
        <v>482</v>
      </c>
      <c r="B29" s="389">
        <v>214</v>
      </c>
      <c r="C29" s="389">
        <v>376</v>
      </c>
      <c r="D29" s="389">
        <v>34</v>
      </c>
      <c r="E29" s="956">
        <v>216</v>
      </c>
      <c r="F29" s="390" t="s">
        <v>481</v>
      </c>
      <c r="G29" s="393" t="s">
        <v>2896</v>
      </c>
      <c r="H29" s="393"/>
      <c r="I29" s="690" t="s">
        <v>1154</v>
      </c>
      <c r="J29" s="393" t="s">
        <v>2701</v>
      </c>
      <c r="K29" s="393" t="s">
        <v>1948</v>
      </c>
    </row>
    <row r="30" spans="1:12" ht="16.2">
      <c r="A30" s="389">
        <v>827</v>
      </c>
      <c r="B30" s="389">
        <v>161</v>
      </c>
      <c r="C30" s="389">
        <v>606</v>
      </c>
      <c r="D30" s="389">
        <v>34</v>
      </c>
      <c r="E30" s="956" t="s">
        <v>761</v>
      </c>
      <c r="F30" s="390" t="s">
        <v>1806</v>
      </c>
      <c r="G30" s="393" t="s">
        <v>4031</v>
      </c>
      <c r="H30" s="393"/>
      <c r="I30" s="690" t="s">
        <v>1987</v>
      </c>
      <c r="J30" s="393" t="s">
        <v>2587</v>
      </c>
      <c r="K30" s="393" t="s">
        <v>212</v>
      </c>
    </row>
    <row r="31" spans="1:12" ht="16.2">
      <c r="A31" s="389">
        <v>810</v>
      </c>
      <c r="B31" s="389">
        <v>165</v>
      </c>
      <c r="C31" s="389">
        <v>612</v>
      </c>
      <c r="D31" s="389">
        <v>34</v>
      </c>
      <c r="E31" s="956">
        <v>442</v>
      </c>
      <c r="F31" s="390" t="s">
        <v>2433</v>
      </c>
      <c r="G31" s="393" t="s">
        <v>2809</v>
      </c>
      <c r="H31" s="1076"/>
      <c r="I31" s="690" t="s">
        <v>2068</v>
      </c>
      <c r="J31" s="393" t="s">
        <v>1947</v>
      </c>
      <c r="K31" s="393" t="s">
        <v>212</v>
      </c>
    </row>
    <row r="32" spans="1:12" ht="16.2">
      <c r="A32" s="389" t="s">
        <v>3067</v>
      </c>
      <c r="B32" s="389">
        <v>109</v>
      </c>
      <c r="C32" s="389">
        <v>412</v>
      </c>
      <c r="D32" s="389">
        <v>34</v>
      </c>
      <c r="E32" s="956">
        <v>280</v>
      </c>
      <c r="F32" s="390" t="s">
        <v>481</v>
      </c>
      <c r="G32" s="393" t="s">
        <v>2707</v>
      </c>
      <c r="H32" s="393"/>
      <c r="I32" s="690" t="s">
        <v>1611</v>
      </c>
      <c r="J32" s="393" t="s">
        <v>2709</v>
      </c>
      <c r="K32" s="393" t="s">
        <v>212</v>
      </c>
    </row>
    <row r="33" spans="1:11" ht="16.2">
      <c r="A33" s="389">
        <v>460</v>
      </c>
      <c r="B33" s="389">
        <v>245</v>
      </c>
      <c r="C33" s="389">
        <v>332</v>
      </c>
      <c r="D33" s="389">
        <v>35</v>
      </c>
      <c r="E33" s="956">
        <v>240</v>
      </c>
      <c r="F33" s="390" t="s">
        <v>1419</v>
      </c>
      <c r="G33" s="393" t="s">
        <v>1691</v>
      </c>
      <c r="H33" s="1076"/>
      <c r="I33" s="690" t="s">
        <v>1155</v>
      </c>
      <c r="J33" s="393" t="s">
        <v>1693</v>
      </c>
      <c r="K33" s="393" t="s">
        <v>212</v>
      </c>
    </row>
    <row r="34" spans="1:11" ht="16.2">
      <c r="A34" s="389" t="s">
        <v>3067</v>
      </c>
      <c r="B34" s="389" t="s">
        <v>3067</v>
      </c>
      <c r="C34" s="389" t="s">
        <v>3067</v>
      </c>
      <c r="D34" s="389">
        <v>35</v>
      </c>
      <c r="E34" s="956" t="s">
        <v>3067</v>
      </c>
      <c r="F34" s="390" t="s">
        <v>2181</v>
      </c>
      <c r="G34" s="393" t="s">
        <v>2177</v>
      </c>
      <c r="H34" s="393"/>
      <c r="I34" s="393" t="s">
        <v>2175</v>
      </c>
      <c r="J34" s="393" t="s">
        <v>2176</v>
      </c>
      <c r="K34" s="393" t="s">
        <v>212</v>
      </c>
    </row>
    <row r="35" spans="1:11" ht="16.2">
      <c r="A35" s="389">
        <v>401</v>
      </c>
      <c r="B35" s="389" t="s">
        <v>3067</v>
      </c>
      <c r="C35" s="389">
        <v>268</v>
      </c>
      <c r="D35" s="389">
        <v>35</v>
      </c>
      <c r="E35" s="956" t="s">
        <v>763</v>
      </c>
      <c r="F35" s="390" t="s">
        <v>1101</v>
      </c>
      <c r="G35" s="393" t="s">
        <v>4030</v>
      </c>
      <c r="H35" s="1076"/>
      <c r="I35" s="393" t="s">
        <v>1988</v>
      </c>
      <c r="J35" s="393" t="s">
        <v>710</v>
      </c>
      <c r="K35" s="393" t="s">
        <v>212</v>
      </c>
    </row>
    <row r="36" spans="1:11" ht="16.2">
      <c r="A36" s="389">
        <v>645</v>
      </c>
      <c r="B36" s="389">
        <v>114</v>
      </c>
      <c r="C36" s="389">
        <v>468</v>
      </c>
      <c r="D36" s="389">
        <v>35</v>
      </c>
      <c r="E36" s="956">
        <v>336</v>
      </c>
      <c r="F36" s="390" t="s">
        <v>488</v>
      </c>
      <c r="G36" s="393" t="s">
        <v>2631</v>
      </c>
      <c r="H36" s="393"/>
      <c r="I36" s="690" t="s">
        <v>1612</v>
      </c>
      <c r="J36" s="393" t="s">
        <v>208</v>
      </c>
      <c r="K36" s="393" t="s">
        <v>212</v>
      </c>
    </row>
    <row r="37" spans="1:11" ht="16.2">
      <c r="A37" s="389">
        <v>739</v>
      </c>
      <c r="B37" s="389">
        <v>172</v>
      </c>
      <c r="C37" s="389">
        <v>552</v>
      </c>
      <c r="D37" s="389">
        <v>35</v>
      </c>
      <c r="E37" s="956">
        <v>392</v>
      </c>
      <c r="F37" s="390" t="s">
        <v>1804</v>
      </c>
      <c r="G37" s="393" t="s">
        <v>1898</v>
      </c>
      <c r="H37" s="1076"/>
      <c r="I37" s="690" t="s">
        <v>1142</v>
      </c>
      <c r="J37" s="393" t="s">
        <v>1899</v>
      </c>
      <c r="K37" s="393" t="s">
        <v>212</v>
      </c>
    </row>
    <row r="38" spans="1:11" ht="16.2">
      <c r="A38" s="389" t="s">
        <v>3067</v>
      </c>
      <c r="B38" s="389" t="s">
        <v>3067</v>
      </c>
      <c r="C38" s="389">
        <v>74</v>
      </c>
      <c r="D38" s="389" t="s">
        <v>3067</v>
      </c>
      <c r="E38" s="956">
        <v>58</v>
      </c>
      <c r="F38" s="390" t="s">
        <v>480</v>
      </c>
      <c r="G38" s="393" t="s">
        <v>4032</v>
      </c>
      <c r="H38" s="393"/>
      <c r="I38" s="393" t="s">
        <v>435</v>
      </c>
      <c r="J38" s="393" t="s">
        <v>712</v>
      </c>
      <c r="K38" s="393" t="s">
        <v>1948</v>
      </c>
    </row>
    <row r="39" spans="1:11" ht="16.2">
      <c r="A39" s="389">
        <v>754</v>
      </c>
      <c r="B39" s="389" t="s">
        <v>3067</v>
      </c>
      <c r="C39" s="389">
        <v>558</v>
      </c>
      <c r="D39" s="389">
        <v>36</v>
      </c>
      <c r="E39" s="956">
        <v>406</v>
      </c>
      <c r="F39" s="390" t="s">
        <v>6</v>
      </c>
      <c r="G39" s="393" t="s">
        <v>4033</v>
      </c>
      <c r="H39" s="393"/>
      <c r="I39" s="393" t="s">
        <v>1124</v>
      </c>
      <c r="J39" s="393" t="s">
        <v>712</v>
      </c>
      <c r="K39" s="393" t="s">
        <v>212</v>
      </c>
    </row>
    <row r="40" spans="1:11" ht="16.2">
      <c r="A40" s="389">
        <v>784</v>
      </c>
      <c r="B40" s="389" t="s">
        <v>3067</v>
      </c>
      <c r="C40" s="389">
        <v>590</v>
      </c>
      <c r="D40" s="389">
        <v>36</v>
      </c>
      <c r="E40" s="956">
        <v>420</v>
      </c>
      <c r="F40" s="390" t="s">
        <v>0</v>
      </c>
      <c r="G40" s="393" t="s">
        <v>2797</v>
      </c>
      <c r="H40" s="1076"/>
      <c r="I40" s="393" t="s">
        <v>374</v>
      </c>
      <c r="J40" s="393" t="s">
        <v>2799</v>
      </c>
      <c r="K40" s="393" t="s">
        <v>212</v>
      </c>
    </row>
    <row r="41" spans="1:11" ht="16.2">
      <c r="A41" s="389">
        <v>444</v>
      </c>
      <c r="B41" s="389">
        <v>235</v>
      </c>
      <c r="C41" s="389">
        <v>298</v>
      </c>
      <c r="D41" s="389">
        <v>35</v>
      </c>
      <c r="E41" s="956">
        <v>248</v>
      </c>
      <c r="F41" s="390" t="s">
        <v>485</v>
      </c>
      <c r="G41" s="393" t="s">
        <v>4035</v>
      </c>
      <c r="H41" s="1076"/>
      <c r="I41" s="690" t="s">
        <v>1613</v>
      </c>
      <c r="J41" s="393" t="s">
        <v>899</v>
      </c>
      <c r="K41" s="393" t="s">
        <v>1948</v>
      </c>
    </row>
    <row r="42" spans="1:11" ht="16.2">
      <c r="A42" s="389">
        <v>661</v>
      </c>
      <c r="B42" s="389"/>
      <c r="C42" s="389">
        <v>486</v>
      </c>
      <c r="D42" s="389">
        <v>35</v>
      </c>
      <c r="E42" s="956">
        <v>344</v>
      </c>
      <c r="F42" s="390" t="s">
        <v>6</v>
      </c>
      <c r="G42" s="808" t="s">
        <v>2636</v>
      </c>
      <c r="H42" s="1076"/>
      <c r="I42" s="393" t="s">
        <v>2989</v>
      </c>
      <c r="J42" s="393" t="s">
        <v>2638</v>
      </c>
      <c r="K42" s="393" t="s">
        <v>212</v>
      </c>
    </row>
    <row r="43" spans="1:11" ht="16.2">
      <c r="A43" s="389" t="s">
        <v>3067</v>
      </c>
      <c r="B43" s="389" t="s">
        <v>3067</v>
      </c>
      <c r="C43" s="389">
        <v>90</v>
      </c>
      <c r="D43" s="389" t="s">
        <v>3067</v>
      </c>
      <c r="E43" s="956" t="s">
        <v>769</v>
      </c>
      <c r="F43" s="390" t="s">
        <v>484</v>
      </c>
      <c r="G43" s="393" t="s">
        <v>3909</v>
      </c>
      <c r="H43" s="393"/>
      <c r="I43" s="393" t="s">
        <v>1614</v>
      </c>
      <c r="J43" s="393" t="s">
        <v>3998</v>
      </c>
      <c r="K43" s="393" t="s">
        <v>1948</v>
      </c>
    </row>
    <row r="44" spans="1:11" ht="16.2">
      <c r="A44" s="389" t="s">
        <v>3067</v>
      </c>
      <c r="B44" s="389" t="s">
        <v>3067</v>
      </c>
      <c r="C44" s="389" t="s">
        <v>3067</v>
      </c>
      <c r="D44" s="389" t="s">
        <v>3067</v>
      </c>
      <c r="E44" s="956" t="s">
        <v>3067</v>
      </c>
      <c r="F44" s="390" t="s">
        <v>480</v>
      </c>
      <c r="G44" s="393" t="s">
        <v>3909</v>
      </c>
      <c r="H44" s="393"/>
      <c r="I44" s="393" t="s">
        <v>1615</v>
      </c>
      <c r="J44" s="393" t="s">
        <v>2688</v>
      </c>
      <c r="K44" s="393" t="s">
        <v>1948</v>
      </c>
    </row>
    <row r="45" spans="1:11" ht="16.2">
      <c r="A45" s="389">
        <v>226</v>
      </c>
      <c r="B45" s="389"/>
      <c r="C45" s="389">
        <v>86</v>
      </c>
      <c r="D45" s="389">
        <v>35</v>
      </c>
      <c r="E45" s="956">
        <v>68</v>
      </c>
      <c r="F45" s="390" t="s">
        <v>484</v>
      </c>
      <c r="G45" s="808" t="s">
        <v>206</v>
      </c>
      <c r="H45" s="808"/>
      <c r="I45" s="393" t="s">
        <v>1989</v>
      </c>
      <c r="J45" s="821" t="s">
        <v>208</v>
      </c>
      <c r="K45" s="393" t="s">
        <v>1948</v>
      </c>
    </row>
    <row r="46" spans="1:11" ht="16.2">
      <c r="A46" s="389" t="s">
        <v>3067</v>
      </c>
      <c r="B46" s="389" t="s">
        <v>3067</v>
      </c>
      <c r="C46" s="389" t="s">
        <v>3067</v>
      </c>
      <c r="D46" s="389" t="s">
        <v>3067</v>
      </c>
      <c r="E46" s="956">
        <v>222</v>
      </c>
      <c r="F46" s="390" t="s">
        <v>496</v>
      </c>
      <c r="G46" s="393" t="s">
        <v>4034</v>
      </c>
      <c r="H46" s="393"/>
      <c r="I46" s="815" t="s">
        <v>1125</v>
      </c>
      <c r="J46" s="393" t="s">
        <v>459</v>
      </c>
      <c r="K46" s="393" t="s">
        <v>1948</v>
      </c>
    </row>
    <row r="47" spans="1:11" ht="16.2">
      <c r="A47" s="389">
        <v>493</v>
      </c>
      <c r="B47" s="389" t="s">
        <v>3067</v>
      </c>
      <c r="C47" s="389">
        <v>386</v>
      </c>
      <c r="D47" s="389" t="s">
        <v>3067</v>
      </c>
      <c r="E47" s="956">
        <v>226</v>
      </c>
      <c r="F47" s="390" t="s">
        <v>487</v>
      </c>
      <c r="G47" s="393" t="s">
        <v>2702</v>
      </c>
      <c r="H47" s="393"/>
      <c r="I47" s="393" t="s">
        <v>2187</v>
      </c>
      <c r="J47" s="393" t="s">
        <v>2704</v>
      </c>
      <c r="K47" s="393" t="s">
        <v>1948</v>
      </c>
    </row>
    <row r="48" spans="1:11" ht="16.2">
      <c r="A48" s="389">
        <v>737</v>
      </c>
      <c r="B48" s="389">
        <v>137</v>
      </c>
      <c r="C48" s="389">
        <v>550</v>
      </c>
      <c r="D48" s="389">
        <v>37</v>
      </c>
      <c r="E48" s="956">
        <v>388</v>
      </c>
      <c r="F48" s="390" t="s">
        <v>2433</v>
      </c>
      <c r="G48" s="393" t="s">
        <v>1831</v>
      </c>
      <c r="H48" s="1076"/>
      <c r="I48" s="690" t="s">
        <v>1143</v>
      </c>
      <c r="J48" s="393" t="s">
        <v>2772</v>
      </c>
      <c r="K48" s="393" t="s">
        <v>212</v>
      </c>
    </row>
    <row r="49" spans="1:12" ht="16.2">
      <c r="A49" s="389" t="s">
        <v>3067</v>
      </c>
      <c r="B49" s="389"/>
      <c r="C49" s="389">
        <v>522</v>
      </c>
      <c r="D49" s="389">
        <v>36</v>
      </c>
      <c r="E49" s="956">
        <v>376</v>
      </c>
      <c r="F49" s="390" t="s">
        <v>495</v>
      </c>
      <c r="G49" s="822" t="s">
        <v>1083</v>
      </c>
      <c r="H49" s="822"/>
      <c r="I49" s="393" t="s">
        <v>1144</v>
      </c>
      <c r="J49" s="393" t="s">
        <v>1823</v>
      </c>
      <c r="K49" s="393" t="s">
        <v>212</v>
      </c>
    </row>
    <row r="50" spans="1:12" ht="16.2">
      <c r="A50" s="389" t="s">
        <v>3067</v>
      </c>
      <c r="B50" s="389" t="s">
        <v>3067</v>
      </c>
      <c r="C50" s="389">
        <v>524</v>
      </c>
      <c r="D50" s="389">
        <v>36</v>
      </c>
      <c r="E50" s="956">
        <v>376</v>
      </c>
      <c r="F50" s="390" t="s">
        <v>2432</v>
      </c>
      <c r="G50" s="393" t="s">
        <v>4039</v>
      </c>
      <c r="H50" s="393"/>
      <c r="I50" s="393" t="s">
        <v>1616</v>
      </c>
      <c r="J50" s="393" t="s">
        <v>710</v>
      </c>
      <c r="K50" s="393" t="s">
        <v>212</v>
      </c>
    </row>
    <row r="51" spans="1:12" ht="16.2">
      <c r="A51" s="389" t="s">
        <v>3067</v>
      </c>
      <c r="B51" s="389" t="s">
        <v>3067</v>
      </c>
      <c r="C51" s="389" t="s">
        <v>3067</v>
      </c>
      <c r="D51" s="389">
        <v>36</v>
      </c>
      <c r="E51" s="956" t="s">
        <v>3067</v>
      </c>
      <c r="F51" s="390" t="s">
        <v>486</v>
      </c>
      <c r="G51" s="393" t="s">
        <v>2585</v>
      </c>
      <c r="H51" s="393"/>
      <c r="I51" s="393" t="s">
        <v>2732</v>
      </c>
      <c r="J51" s="393" t="s">
        <v>4036</v>
      </c>
      <c r="K51" s="393" t="s">
        <v>212</v>
      </c>
    </row>
    <row r="52" spans="1:12" ht="16.2">
      <c r="A52" s="389">
        <v>375</v>
      </c>
      <c r="B52" s="389">
        <v>199</v>
      </c>
      <c r="C52" s="389">
        <v>236</v>
      </c>
      <c r="D52" s="389">
        <v>37</v>
      </c>
      <c r="E52" s="956">
        <v>162</v>
      </c>
      <c r="F52" s="390" t="s">
        <v>486</v>
      </c>
      <c r="G52" s="393" t="s">
        <v>382</v>
      </c>
      <c r="H52" s="393"/>
      <c r="I52" s="690" t="s">
        <v>267</v>
      </c>
      <c r="J52" s="393" t="s">
        <v>1264</v>
      </c>
      <c r="K52" s="393" t="s">
        <v>1948</v>
      </c>
    </row>
    <row r="53" spans="1:12" ht="16.2">
      <c r="A53" s="389">
        <v>820</v>
      </c>
      <c r="B53" s="389">
        <v>152</v>
      </c>
      <c r="C53" s="389">
        <v>618</v>
      </c>
      <c r="D53" s="389">
        <v>38</v>
      </c>
      <c r="E53" s="956">
        <v>438</v>
      </c>
      <c r="F53" s="390" t="s">
        <v>1805</v>
      </c>
      <c r="G53" s="808" t="s">
        <v>2240</v>
      </c>
      <c r="H53" s="1076"/>
      <c r="I53" s="690" t="s">
        <v>2981</v>
      </c>
      <c r="J53" s="393" t="s">
        <v>4082</v>
      </c>
      <c r="K53" s="393" t="s">
        <v>212</v>
      </c>
    </row>
    <row r="54" spans="1:12" ht="16.2">
      <c r="A54" s="389">
        <v>719</v>
      </c>
      <c r="B54" s="389"/>
      <c r="C54" s="389" t="s">
        <v>3067</v>
      </c>
      <c r="D54" s="389" t="s">
        <v>3067</v>
      </c>
      <c r="E54" s="956" t="s">
        <v>757</v>
      </c>
      <c r="F54" s="390" t="s">
        <v>493</v>
      </c>
      <c r="G54" s="822" t="s">
        <v>1997</v>
      </c>
      <c r="H54" s="822"/>
      <c r="I54" s="393" t="s">
        <v>1530</v>
      </c>
      <c r="J54" s="393" t="s">
        <v>2688</v>
      </c>
      <c r="K54" s="393" t="s">
        <v>212</v>
      </c>
    </row>
    <row r="55" spans="1:12" ht="16.2">
      <c r="A55" s="389">
        <v>806</v>
      </c>
      <c r="B55" s="389">
        <v>144</v>
      </c>
      <c r="C55" s="389">
        <v>610</v>
      </c>
      <c r="D55" s="389" t="s">
        <v>3067</v>
      </c>
      <c r="E55" s="956" t="s">
        <v>3067</v>
      </c>
      <c r="F55" s="390" t="s">
        <v>3027</v>
      </c>
      <c r="G55" s="393" t="s">
        <v>2585</v>
      </c>
      <c r="H55" s="393"/>
      <c r="I55" s="690" t="s">
        <v>1990</v>
      </c>
      <c r="J55" s="393" t="s">
        <v>4084</v>
      </c>
      <c r="K55" s="393" t="s">
        <v>212</v>
      </c>
    </row>
    <row r="56" spans="1:12" ht="16.2">
      <c r="A56" s="389">
        <v>845</v>
      </c>
      <c r="B56" s="389">
        <v>254</v>
      </c>
      <c r="C56" s="389">
        <v>640</v>
      </c>
      <c r="D56" s="389">
        <v>38</v>
      </c>
      <c r="E56" s="956">
        <v>454</v>
      </c>
      <c r="F56" s="390" t="s">
        <v>0</v>
      </c>
      <c r="G56" s="808" t="s">
        <v>2821</v>
      </c>
      <c r="H56" s="1076"/>
      <c r="I56" s="393" t="s">
        <v>1145</v>
      </c>
      <c r="J56" s="393" t="s">
        <v>2822</v>
      </c>
      <c r="K56" s="393" t="s">
        <v>1948</v>
      </c>
    </row>
    <row r="57" spans="1:12" ht="16.2">
      <c r="A57" s="389">
        <v>760</v>
      </c>
      <c r="B57" s="389">
        <v>157</v>
      </c>
      <c r="C57" s="389">
        <v>566</v>
      </c>
      <c r="D57" s="389">
        <v>38</v>
      </c>
      <c r="E57" s="956">
        <v>402</v>
      </c>
      <c r="F57" s="390" t="s">
        <v>2435</v>
      </c>
      <c r="G57" s="393" t="s">
        <v>2780</v>
      </c>
      <c r="H57" s="393"/>
      <c r="I57" s="690" t="s">
        <v>1628</v>
      </c>
      <c r="J57" s="393" t="s">
        <v>2782</v>
      </c>
      <c r="K57" s="393" t="s">
        <v>212</v>
      </c>
    </row>
    <row r="58" spans="1:12" ht="16.2">
      <c r="A58" s="389" t="s">
        <v>3067</v>
      </c>
      <c r="B58" s="389" t="s">
        <v>3067</v>
      </c>
      <c r="C58" s="389">
        <v>106</v>
      </c>
      <c r="D58" s="389">
        <v>38</v>
      </c>
      <c r="E58" s="956">
        <v>77</v>
      </c>
      <c r="F58" s="390" t="s">
        <v>480</v>
      </c>
      <c r="G58" s="393" t="s">
        <v>215</v>
      </c>
      <c r="H58" s="393"/>
      <c r="I58" s="393" t="s">
        <v>539</v>
      </c>
      <c r="J58" s="393" t="s">
        <v>211</v>
      </c>
      <c r="K58" s="393" t="s">
        <v>212</v>
      </c>
    </row>
    <row r="59" spans="1:12" ht="16.2">
      <c r="A59" s="389" t="s">
        <v>3067</v>
      </c>
      <c r="B59" s="389" t="s">
        <v>3067</v>
      </c>
      <c r="C59" s="389">
        <v>110</v>
      </c>
      <c r="D59" s="389">
        <v>38</v>
      </c>
      <c r="E59" s="956" t="s">
        <v>773</v>
      </c>
      <c r="F59" s="390" t="s">
        <v>480</v>
      </c>
      <c r="G59" s="393" t="s">
        <v>209</v>
      </c>
      <c r="H59" s="393"/>
      <c r="I59" s="393" t="s">
        <v>859</v>
      </c>
      <c r="J59" s="393" t="s">
        <v>4083</v>
      </c>
      <c r="K59" s="393" t="s">
        <v>212</v>
      </c>
      <c r="L59" s="809"/>
    </row>
    <row r="60" spans="1:12" ht="16.2">
      <c r="A60" s="389" t="s">
        <v>3067</v>
      </c>
      <c r="B60" s="389" t="s">
        <v>3067</v>
      </c>
      <c r="C60" s="389" t="s">
        <v>3067</v>
      </c>
      <c r="D60" s="389">
        <v>38</v>
      </c>
      <c r="E60" s="956">
        <v>76</v>
      </c>
      <c r="F60" s="390" t="s">
        <v>480</v>
      </c>
      <c r="G60" s="393" t="s">
        <v>213</v>
      </c>
      <c r="H60" s="393"/>
      <c r="I60" s="393" t="s">
        <v>1126</v>
      </c>
      <c r="J60" s="393" t="s">
        <v>211</v>
      </c>
      <c r="K60" s="393" t="s">
        <v>212</v>
      </c>
    </row>
    <row r="61" spans="1:12" ht="16.2">
      <c r="A61" s="389">
        <v>238</v>
      </c>
      <c r="B61" s="389">
        <v>83</v>
      </c>
      <c r="C61" s="389">
        <v>104</v>
      </c>
      <c r="D61" s="389">
        <v>38</v>
      </c>
      <c r="E61" s="956">
        <v>74</v>
      </c>
      <c r="F61" s="390" t="s">
        <v>480</v>
      </c>
      <c r="G61" s="393" t="s">
        <v>383</v>
      </c>
      <c r="H61" s="1076"/>
      <c r="I61" s="690" t="s">
        <v>541</v>
      </c>
      <c r="J61" s="393" t="s">
        <v>211</v>
      </c>
      <c r="K61" s="393" t="s">
        <v>212</v>
      </c>
    </row>
    <row r="62" spans="1:12" ht="16.2">
      <c r="A62" s="389">
        <v>893</v>
      </c>
      <c r="B62" s="389" t="s">
        <v>3067</v>
      </c>
      <c r="C62" s="389">
        <v>666</v>
      </c>
      <c r="D62" s="389">
        <v>39</v>
      </c>
      <c r="E62" s="956">
        <v>472</v>
      </c>
      <c r="F62" s="390" t="s">
        <v>2</v>
      </c>
      <c r="G62" s="393" t="s">
        <v>2858</v>
      </c>
      <c r="H62" s="1076"/>
      <c r="I62" s="393" t="s">
        <v>2835</v>
      </c>
      <c r="J62" s="393" t="s">
        <v>1894</v>
      </c>
      <c r="K62" s="393" t="s">
        <v>1948</v>
      </c>
    </row>
    <row r="63" spans="1:12" ht="16.2">
      <c r="A63" s="389">
        <v>795</v>
      </c>
      <c r="B63" s="389">
        <v>135</v>
      </c>
      <c r="C63" s="389">
        <v>596</v>
      </c>
      <c r="D63" s="389">
        <v>39</v>
      </c>
      <c r="E63" s="956">
        <v>424</v>
      </c>
      <c r="F63" s="390" t="s">
        <v>491</v>
      </c>
      <c r="G63" s="393" t="s">
        <v>2800</v>
      </c>
      <c r="H63" s="1076"/>
      <c r="I63" s="690" t="s">
        <v>1180</v>
      </c>
      <c r="J63" s="393" t="s">
        <v>2802</v>
      </c>
      <c r="K63" s="393" t="s">
        <v>212</v>
      </c>
    </row>
    <row r="64" spans="1:12" ht="16.2">
      <c r="A64" s="389" t="s">
        <v>3067</v>
      </c>
      <c r="B64" s="389" t="s">
        <v>3067</v>
      </c>
      <c r="C64" s="389">
        <v>84</v>
      </c>
      <c r="D64" s="389">
        <v>39</v>
      </c>
      <c r="E64" s="956" t="s">
        <v>774</v>
      </c>
      <c r="F64" s="390" t="s">
        <v>776</v>
      </c>
      <c r="G64" s="393" t="s">
        <v>3909</v>
      </c>
      <c r="H64" s="393"/>
      <c r="I64" s="393">
        <v>6</v>
      </c>
      <c r="J64" s="393" t="s">
        <v>4076</v>
      </c>
      <c r="K64" s="393" t="s">
        <v>1948</v>
      </c>
    </row>
    <row r="65" spans="1:11" ht="16.2">
      <c r="A65" s="389">
        <v>0</v>
      </c>
      <c r="B65" s="389">
        <v>66</v>
      </c>
      <c r="C65" s="389">
        <v>78</v>
      </c>
      <c r="D65" s="389" t="s">
        <v>3067</v>
      </c>
      <c r="E65" s="956">
        <v>66</v>
      </c>
      <c r="F65" s="390" t="s">
        <v>484</v>
      </c>
      <c r="G65" s="808" t="s">
        <v>3911</v>
      </c>
      <c r="H65" s="1076"/>
      <c r="I65" s="690" t="s">
        <v>2836</v>
      </c>
      <c r="J65" s="393" t="s">
        <v>1947</v>
      </c>
      <c r="K65" s="393" t="s">
        <v>1948</v>
      </c>
    </row>
    <row r="66" spans="1:11" ht="16.2">
      <c r="A66" s="389">
        <v>206</v>
      </c>
      <c r="B66" s="389">
        <v>61</v>
      </c>
      <c r="C66" s="389">
        <v>62</v>
      </c>
      <c r="D66" s="389">
        <v>39</v>
      </c>
      <c r="E66" s="956">
        <v>54</v>
      </c>
      <c r="F66" s="390" t="s">
        <v>481</v>
      </c>
      <c r="G66" s="808" t="s">
        <v>1959</v>
      </c>
      <c r="H66" s="1076"/>
      <c r="I66" s="690" t="s">
        <v>2079</v>
      </c>
      <c r="J66" s="393" t="s">
        <v>1961</v>
      </c>
      <c r="K66" s="393" t="s">
        <v>1948</v>
      </c>
    </row>
    <row r="67" spans="1:11" ht="16.2">
      <c r="A67" s="389" t="s">
        <v>3067</v>
      </c>
      <c r="B67" s="389" t="s">
        <v>3067</v>
      </c>
      <c r="C67" s="389">
        <v>66</v>
      </c>
      <c r="D67" s="389" t="s">
        <v>3067</v>
      </c>
      <c r="E67" s="956" t="s">
        <v>777</v>
      </c>
      <c r="F67" s="390" t="s">
        <v>3050</v>
      </c>
      <c r="G67" s="393" t="s">
        <v>2585</v>
      </c>
      <c r="H67" s="393"/>
      <c r="I67" s="393" t="s">
        <v>2604</v>
      </c>
      <c r="J67" s="393" t="s">
        <v>4037</v>
      </c>
      <c r="K67" s="393" t="s">
        <v>1948</v>
      </c>
    </row>
    <row r="68" spans="1:11" ht="16.2">
      <c r="A68" s="389" t="s">
        <v>3067</v>
      </c>
      <c r="B68" s="389" t="s">
        <v>3067</v>
      </c>
      <c r="C68" s="389" t="s">
        <v>3067</v>
      </c>
      <c r="D68" s="389" t="s">
        <v>3067</v>
      </c>
      <c r="E68" s="956">
        <v>354</v>
      </c>
      <c r="F68" s="390" t="s">
        <v>2953</v>
      </c>
      <c r="G68" s="393" t="s">
        <v>4040</v>
      </c>
      <c r="H68" s="393"/>
      <c r="I68" s="815" t="s">
        <v>1127</v>
      </c>
      <c r="J68" s="393" t="s">
        <v>2605</v>
      </c>
      <c r="K68" s="393" t="s">
        <v>212</v>
      </c>
    </row>
    <row r="69" spans="1:11" ht="16.2">
      <c r="A69" s="389">
        <v>703</v>
      </c>
      <c r="B69" s="389"/>
      <c r="C69" s="389">
        <v>526</v>
      </c>
      <c r="D69" s="389" t="s">
        <v>3067</v>
      </c>
      <c r="E69" s="956">
        <v>376</v>
      </c>
      <c r="F69" s="390" t="s">
        <v>495</v>
      </c>
      <c r="G69" s="822" t="s">
        <v>1900</v>
      </c>
      <c r="H69" s="822"/>
      <c r="I69" s="393" t="s">
        <v>1525</v>
      </c>
      <c r="J69" s="393" t="s">
        <v>208</v>
      </c>
      <c r="K69" s="393" t="s">
        <v>212</v>
      </c>
    </row>
    <row r="70" spans="1:11" ht="16.2">
      <c r="A70" s="389" t="s">
        <v>3067</v>
      </c>
      <c r="B70" s="389" t="s">
        <v>3067</v>
      </c>
      <c r="C70" s="389" t="s">
        <v>3067</v>
      </c>
      <c r="D70" s="389" t="s">
        <v>3067</v>
      </c>
      <c r="E70" s="956">
        <v>181</v>
      </c>
      <c r="F70" s="390" t="s">
        <v>481</v>
      </c>
      <c r="G70" s="393" t="s">
        <v>1234</v>
      </c>
      <c r="H70" s="1076"/>
      <c r="I70" s="393" t="s">
        <v>1128</v>
      </c>
      <c r="J70" s="393" t="s">
        <v>1235</v>
      </c>
      <c r="K70" s="393" t="s">
        <v>1268</v>
      </c>
    </row>
    <row r="71" spans="1:11" ht="16.2">
      <c r="A71" s="389" t="s">
        <v>3067</v>
      </c>
      <c r="B71" s="389" t="s">
        <v>3067</v>
      </c>
      <c r="C71" s="389" t="s">
        <v>3067</v>
      </c>
      <c r="D71" s="389" t="s">
        <v>3067</v>
      </c>
      <c r="E71" s="956">
        <v>176</v>
      </c>
      <c r="F71" s="390" t="s">
        <v>481</v>
      </c>
      <c r="G71" s="393" t="s">
        <v>1410</v>
      </c>
      <c r="H71" s="1076"/>
      <c r="I71" s="393" t="s">
        <v>1129</v>
      </c>
      <c r="J71" s="393" t="s">
        <v>1233</v>
      </c>
      <c r="K71" s="393" t="s">
        <v>1268</v>
      </c>
    </row>
    <row r="72" spans="1:11" ht="16.2">
      <c r="A72" s="389" t="s">
        <v>3067</v>
      </c>
      <c r="B72" s="389">
        <v>211</v>
      </c>
      <c r="C72" s="389">
        <v>258</v>
      </c>
      <c r="D72" s="389">
        <v>39</v>
      </c>
      <c r="E72" s="956">
        <v>176</v>
      </c>
      <c r="F72" s="390" t="s">
        <v>481</v>
      </c>
      <c r="G72" s="808" t="s">
        <v>2979</v>
      </c>
      <c r="H72" s="1076"/>
      <c r="I72" s="690" t="s">
        <v>2838</v>
      </c>
      <c r="J72" s="393" t="s">
        <v>2693</v>
      </c>
      <c r="K72" s="393" t="s">
        <v>1268</v>
      </c>
    </row>
    <row r="73" spans="1:11" ht="16.2">
      <c r="A73" s="389">
        <v>542</v>
      </c>
      <c r="B73" s="389">
        <v>108</v>
      </c>
      <c r="C73" s="389">
        <v>408</v>
      </c>
      <c r="D73" s="389">
        <v>40</v>
      </c>
      <c r="E73" s="956">
        <v>274</v>
      </c>
      <c r="F73" s="390" t="s">
        <v>480</v>
      </c>
      <c r="G73" s="393" t="s">
        <v>1848</v>
      </c>
      <c r="H73" s="393"/>
      <c r="I73" s="393" t="s">
        <v>545</v>
      </c>
      <c r="J73" s="393" t="s">
        <v>208</v>
      </c>
      <c r="K73" s="393" t="s">
        <v>212</v>
      </c>
    </row>
    <row r="74" spans="1:11" ht="16.2">
      <c r="A74" s="389">
        <v>466</v>
      </c>
      <c r="B74" s="389">
        <v>239</v>
      </c>
      <c r="C74" s="389">
        <v>340</v>
      </c>
      <c r="D74" s="389">
        <v>40</v>
      </c>
      <c r="E74" s="956">
        <v>236</v>
      </c>
      <c r="F74" s="390" t="s">
        <v>2433</v>
      </c>
      <c r="G74" s="393" t="s">
        <v>1277</v>
      </c>
      <c r="H74" s="1076"/>
      <c r="I74" s="810" t="s">
        <v>2060</v>
      </c>
      <c r="J74" s="393" t="s">
        <v>1690</v>
      </c>
      <c r="K74" s="393" t="s">
        <v>1948</v>
      </c>
    </row>
    <row r="75" spans="1:11" ht="16.2">
      <c r="A75" s="389">
        <v>681</v>
      </c>
      <c r="B75" s="389"/>
      <c r="C75" s="389">
        <v>510</v>
      </c>
      <c r="D75" s="389">
        <v>40</v>
      </c>
      <c r="E75" s="956">
        <v>368</v>
      </c>
      <c r="F75" s="390" t="s">
        <v>2432</v>
      </c>
      <c r="G75" s="822" t="s">
        <v>1822</v>
      </c>
      <c r="H75" s="822"/>
      <c r="I75" s="393" t="s">
        <v>1527</v>
      </c>
      <c r="J75" s="393" t="s">
        <v>2770</v>
      </c>
      <c r="K75" s="393" t="s">
        <v>212</v>
      </c>
    </row>
    <row r="76" spans="1:11" ht="16.2">
      <c r="A76" s="389">
        <v>327</v>
      </c>
      <c r="B76" s="389">
        <v>188</v>
      </c>
      <c r="C76" s="389">
        <v>208</v>
      </c>
      <c r="D76" s="389">
        <v>40</v>
      </c>
      <c r="E76" s="956">
        <v>134</v>
      </c>
      <c r="F76" s="390" t="s">
        <v>480</v>
      </c>
      <c r="G76" s="393" t="s">
        <v>3015</v>
      </c>
      <c r="H76" s="1076"/>
      <c r="I76" s="690" t="s">
        <v>326</v>
      </c>
      <c r="J76" s="393" t="s">
        <v>208</v>
      </c>
      <c r="K76" s="393" t="s">
        <v>1948</v>
      </c>
    </row>
    <row r="77" spans="1:11" ht="16.2">
      <c r="A77" s="389" t="s">
        <v>3067</v>
      </c>
      <c r="B77" s="389" t="s">
        <v>3067</v>
      </c>
      <c r="C77" s="389">
        <v>190</v>
      </c>
      <c r="D77" s="389">
        <v>40</v>
      </c>
      <c r="E77" s="956">
        <v>130</v>
      </c>
      <c r="F77" s="390" t="s">
        <v>494</v>
      </c>
      <c r="G77" s="393" t="s">
        <v>1220</v>
      </c>
      <c r="H77" s="393"/>
      <c r="I77" s="393" t="s">
        <v>1146</v>
      </c>
      <c r="J77" s="393" t="s">
        <v>708</v>
      </c>
      <c r="K77" s="393" t="s">
        <v>212</v>
      </c>
    </row>
    <row r="78" spans="1:11" ht="16.2">
      <c r="A78" s="389" t="s">
        <v>3067</v>
      </c>
      <c r="B78" s="389"/>
      <c r="C78" s="389">
        <v>518</v>
      </c>
      <c r="D78" s="389">
        <v>41</v>
      </c>
      <c r="E78" s="956" t="s">
        <v>3067</v>
      </c>
      <c r="F78" s="390" t="s">
        <v>2434</v>
      </c>
      <c r="G78" s="822" t="s">
        <v>1996</v>
      </c>
      <c r="H78" s="822"/>
      <c r="I78" s="393" t="s">
        <v>2839</v>
      </c>
      <c r="J78" s="393" t="s">
        <v>4078</v>
      </c>
      <c r="K78" s="393" t="s">
        <v>212</v>
      </c>
    </row>
    <row r="79" spans="1:11" ht="16.2">
      <c r="A79" s="389" t="s">
        <v>3067</v>
      </c>
      <c r="B79" s="389" t="s">
        <v>3067</v>
      </c>
      <c r="C79" s="389" t="s">
        <v>3067</v>
      </c>
      <c r="D79" s="389">
        <v>41</v>
      </c>
      <c r="E79" s="956">
        <v>362</v>
      </c>
      <c r="F79" s="390" t="s">
        <v>485</v>
      </c>
      <c r="G79" s="393" t="s">
        <v>4041</v>
      </c>
      <c r="H79" s="393"/>
      <c r="I79" s="393" t="s">
        <v>1263</v>
      </c>
      <c r="J79" s="393" t="s">
        <v>2566</v>
      </c>
      <c r="K79" s="393" t="s">
        <v>1948</v>
      </c>
    </row>
    <row r="80" spans="1:11" ht="16.2">
      <c r="A80" s="389">
        <v>377</v>
      </c>
      <c r="B80" s="389">
        <v>201</v>
      </c>
      <c r="C80" s="389">
        <v>238</v>
      </c>
      <c r="D80" s="389">
        <v>41</v>
      </c>
      <c r="E80" s="956">
        <v>164</v>
      </c>
      <c r="F80" s="390" t="s">
        <v>481</v>
      </c>
      <c r="G80" s="393" t="s">
        <v>1265</v>
      </c>
      <c r="H80" s="1076"/>
      <c r="I80" s="690" t="s">
        <v>2086</v>
      </c>
      <c r="J80" s="393" t="s">
        <v>1267</v>
      </c>
      <c r="K80" s="393" t="s">
        <v>1268</v>
      </c>
    </row>
    <row r="81" spans="1:11" ht="16.2">
      <c r="A81" s="389">
        <v>280</v>
      </c>
      <c r="B81" s="389">
        <v>98</v>
      </c>
      <c r="C81" s="389" t="s">
        <v>3067</v>
      </c>
      <c r="D81" s="389" t="s">
        <v>3067</v>
      </c>
      <c r="E81" s="956">
        <v>116</v>
      </c>
      <c r="F81" s="390" t="s">
        <v>494</v>
      </c>
      <c r="G81" s="393" t="s">
        <v>4042</v>
      </c>
      <c r="H81" s="393"/>
      <c r="I81" s="815" t="s">
        <v>543</v>
      </c>
      <c r="J81" s="393" t="s">
        <v>712</v>
      </c>
      <c r="K81" s="393" t="s">
        <v>212</v>
      </c>
    </row>
    <row r="82" spans="1:11" ht="16.2">
      <c r="A82" s="389" t="s">
        <v>3067</v>
      </c>
      <c r="B82" s="389" t="s">
        <v>3067</v>
      </c>
      <c r="C82" s="389" t="s">
        <v>3067</v>
      </c>
      <c r="D82" s="389" t="s">
        <v>3067</v>
      </c>
      <c r="E82" s="956" t="s">
        <v>3067</v>
      </c>
      <c r="F82" s="390" t="s">
        <v>2545</v>
      </c>
      <c r="G82" s="393" t="s">
        <v>1991</v>
      </c>
      <c r="H82" s="393"/>
      <c r="I82" s="393" t="s">
        <v>2840</v>
      </c>
      <c r="J82" s="393" t="s">
        <v>916</v>
      </c>
      <c r="K82" s="393" t="s">
        <v>1948</v>
      </c>
    </row>
    <row r="83" spans="1:11" ht="16.2">
      <c r="A83" s="389">
        <v>840</v>
      </c>
      <c r="B83" s="389">
        <v>254</v>
      </c>
      <c r="C83" s="389">
        <v>636</v>
      </c>
      <c r="D83" s="389">
        <v>41</v>
      </c>
      <c r="E83" s="956">
        <v>452</v>
      </c>
      <c r="F83" s="390" t="s">
        <v>0</v>
      </c>
      <c r="G83" s="808" t="s">
        <v>2818</v>
      </c>
      <c r="H83" s="1076"/>
      <c r="I83" s="690" t="s">
        <v>1147</v>
      </c>
      <c r="J83" s="393" t="s">
        <v>2820</v>
      </c>
      <c r="K83" s="393" t="s">
        <v>1948</v>
      </c>
    </row>
    <row r="84" spans="1:11" ht="16.2">
      <c r="A84" s="389">
        <v>234</v>
      </c>
      <c r="B84" s="389" t="s">
        <v>3067</v>
      </c>
      <c r="C84" s="389">
        <v>100</v>
      </c>
      <c r="D84" s="389">
        <v>41</v>
      </c>
      <c r="E84" s="956">
        <v>64</v>
      </c>
      <c r="F84" s="390" t="s">
        <v>1420</v>
      </c>
      <c r="G84" s="393" t="s">
        <v>1902</v>
      </c>
      <c r="H84" s="393"/>
      <c r="I84" s="393" t="s">
        <v>1130</v>
      </c>
      <c r="J84" s="393" t="s">
        <v>84</v>
      </c>
      <c r="K84" s="393" t="s">
        <v>1948</v>
      </c>
    </row>
    <row r="85" spans="1:11" ht="16.2">
      <c r="A85" s="389">
        <v>332</v>
      </c>
      <c r="B85" s="389">
        <v>193</v>
      </c>
      <c r="C85" s="389">
        <v>210</v>
      </c>
      <c r="D85" s="389">
        <v>42</v>
      </c>
      <c r="E85" s="956">
        <v>138</v>
      </c>
      <c r="F85" s="390" t="s">
        <v>488</v>
      </c>
      <c r="G85" s="393" t="s">
        <v>3019</v>
      </c>
      <c r="H85" s="1076"/>
      <c r="I85" s="690" t="s">
        <v>1587</v>
      </c>
      <c r="J85" s="393" t="s">
        <v>3021</v>
      </c>
      <c r="K85" s="393" t="s">
        <v>1948</v>
      </c>
    </row>
    <row r="86" spans="1:11" ht="16.2">
      <c r="A86" s="389">
        <v>635</v>
      </c>
      <c r="B86" s="389">
        <v>152</v>
      </c>
      <c r="C86" s="389">
        <v>464</v>
      </c>
      <c r="D86" s="389">
        <v>42</v>
      </c>
      <c r="E86" s="956">
        <v>328</v>
      </c>
      <c r="F86" s="390" t="s">
        <v>1420</v>
      </c>
      <c r="G86" s="393" t="s">
        <v>2625</v>
      </c>
      <c r="H86" s="393"/>
      <c r="I86" s="690" t="s">
        <v>1635</v>
      </c>
      <c r="J86" s="393" t="s">
        <v>2627</v>
      </c>
      <c r="K86" s="393" t="s">
        <v>1948</v>
      </c>
    </row>
    <row r="87" spans="1:11" ht="16.2">
      <c r="A87" s="389" t="s">
        <v>3067</v>
      </c>
      <c r="B87" s="389" t="s">
        <v>3067</v>
      </c>
      <c r="C87" s="389" t="s">
        <v>3067</v>
      </c>
      <c r="D87" s="389" t="s">
        <v>3067</v>
      </c>
      <c r="E87" s="956" t="s">
        <v>3067</v>
      </c>
      <c r="F87" s="390" t="s">
        <v>3030</v>
      </c>
      <c r="G87" s="393" t="s">
        <v>2585</v>
      </c>
      <c r="H87" s="393"/>
      <c r="I87" s="393" t="s">
        <v>2827</v>
      </c>
      <c r="J87" s="393" t="s">
        <v>4038</v>
      </c>
      <c r="K87" s="393" t="s">
        <v>1948</v>
      </c>
    </row>
    <row r="88" spans="1:11" ht="16.2">
      <c r="A88" s="389">
        <v>484</v>
      </c>
      <c r="B88" s="389">
        <v>211</v>
      </c>
      <c r="C88" s="389">
        <v>364</v>
      </c>
      <c r="D88" s="389">
        <v>42</v>
      </c>
      <c r="E88" s="956">
        <v>214</v>
      </c>
      <c r="F88" s="390" t="s">
        <v>484</v>
      </c>
      <c r="G88" s="393" t="s">
        <v>2893</v>
      </c>
      <c r="H88" s="1076"/>
      <c r="I88" s="690" t="s">
        <v>1992</v>
      </c>
      <c r="J88" s="393" t="s">
        <v>2895</v>
      </c>
      <c r="K88" s="393" t="s">
        <v>1948</v>
      </c>
    </row>
    <row r="89" spans="1:11" ht="16.2">
      <c r="A89" s="389">
        <v>348</v>
      </c>
      <c r="B89" s="389" t="s">
        <v>3067</v>
      </c>
      <c r="C89" s="389">
        <v>220</v>
      </c>
      <c r="D89" s="389">
        <v>42</v>
      </c>
      <c r="E89" s="956" t="s">
        <v>782</v>
      </c>
      <c r="F89" s="390" t="s">
        <v>489</v>
      </c>
      <c r="G89" s="393" t="s">
        <v>3017</v>
      </c>
      <c r="H89" s="393"/>
      <c r="I89" s="393" t="s">
        <v>2841</v>
      </c>
      <c r="J89" s="393" t="s">
        <v>708</v>
      </c>
      <c r="K89" s="393" t="s">
        <v>1948</v>
      </c>
    </row>
    <row r="90" spans="1:11" ht="16.2">
      <c r="A90" s="389">
        <v>184</v>
      </c>
      <c r="B90" s="389" t="s">
        <v>3067</v>
      </c>
      <c r="C90" s="389">
        <v>314</v>
      </c>
      <c r="D90" s="389" t="s">
        <v>3067</v>
      </c>
      <c r="E90" s="956" t="s">
        <v>785</v>
      </c>
      <c r="F90" s="390" t="s">
        <v>2960</v>
      </c>
      <c r="G90" s="393" t="s">
        <v>1223</v>
      </c>
      <c r="H90" s="393"/>
      <c r="I90" s="393" t="s">
        <v>549</v>
      </c>
      <c r="J90" s="393" t="s">
        <v>916</v>
      </c>
      <c r="K90" s="393" t="s">
        <v>1948</v>
      </c>
    </row>
    <row r="91" spans="1:11" ht="16.2">
      <c r="A91" s="389" t="s">
        <v>3067</v>
      </c>
      <c r="B91" s="389" t="s">
        <v>3067</v>
      </c>
      <c r="C91" s="389">
        <v>316</v>
      </c>
      <c r="D91" s="389">
        <v>43</v>
      </c>
      <c r="E91" s="956" t="s">
        <v>787</v>
      </c>
      <c r="F91" s="390" t="s">
        <v>493</v>
      </c>
      <c r="G91" s="393" t="s">
        <v>4051</v>
      </c>
      <c r="H91" s="393"/>
      <c r="I91" s="393" t="s">
        <v>1131</v>
      </c>
      <c r="J91" s="393" t="s">
        <v>4043</v>
      </c>
      <c r="K91" s="393" t="s">
        <v>1948</v>
      </c>
    </row>
    <row r="92" spans="1:11" ht="16.2">
      <c r="A92" s="389">
        <v>310</v>
      </c>
      <c r="B92" s="389">
        <v>73</v>
      </c>
      <c r="C92" s="389">
        <v>172</v>
      </c>
      <c r="D92" s="389">
        <v>43</v>
      </c>
      <c r="E92" s="956">
        <v>126</v>
      </c>
      <c r="F92" s="390" t="s">
        <v>491</v>
      </c>
      <c r="G92" s="393" t="s">
        <v>4052</v>
      </c>
      <c r="H92" s="393"/>
      <c r="I92" s="690" t="s">
        <v>1994</v>
      </c>
      <c r="J92" s="393" t="s">
        <v>1995</v>
      </c>
      <c r="K92" s="393" t="s">
        <v>212</v>
      </c>
    </row>
    <row r="93" spans="1:11" ht="16.2">
      <c r="A93" s="389">
        <v>860</v>
      </c>
      <c r="B93" s="389" t="s">
        <v>3067</v>
      </c>
      <c r="C93" s="389">
        <v>634</v>
      </c>
      <c r="D93" s="389">
        <v>43</v>
      </c>
      <c r="E93" s="956" t="s">
        <v>791</v>
      </c>
      <c r="F93" s="390" t="s">
        <v>2545</v>
      </c>
      <c r="G93" s="393" t="s">
        <v>2823</v>
      </c>
      <c r="H93" s="1076"/>
      <c r="I93" s="393" t="s">
        <v>235</v>
      </c>
      <c r="J93" s="393" t="s">
        <v>4044</v>
      </c>
      <c r="K93" s="393" t="s">
        <v>1948</v>
      </c>
    </row>
    <row r="94" spans="1:11" ht="16.2">
      <c r="A94" s="389">
        <v>874</v>
      </c>
      <c r="B94" s="389" t="s">
        <v>3067</v>
      </c>
      <c r="C94" s="389">
        <v>656</v>
      </c>
      <c r="D94" s="389" t="s">
        <v>3067</v>
      </c>
      <c r="E94" s="956" t="s">
        <v>400</v>
      </c>
      <c r="F94" s="390" t="s">
        <v>1913</v>
      </c>
      <c r="G94" s="393" t="s">
        <v>2242</v>
      </c>
      <c r="H94" s="393"/>
      <c r="I94" s="393" t="s">
        <v>2843</v>
      </c>
      <c r="J94" s="393" t="s">
        <v>4045</v>
      </c>
      <c r="K94" s="393" t="s">
        <v>1948</v>
      </c>
    </row>
    <row r="95" spans="1:11" ht="16.2">
      <c r="A95" s="389">
        <v>464</v>
      </c>
      <c r="B95" s="389">
        <v>237</v>
      </c>
      <c r="C95" s="389">
        <v>336</v>
      </c>
      <c r="D95" s="389">
        <v>44</v>
      </c>
      <c r="E95" s="956">
        <v>234</v>
      </c>
      <c r="F95" s="390" t="s">
        <v>485</v>
      </c>
      <c r="G95" s="393" t="s">
        <v>1686</v>
      </c>
      <c r="H95" s="1076"/>
      <c r="I95" s="690" t="s">
        <v>1998</v>
      </c>
      <c r="J95" s="393" t="s">
        <v>1688</v>
      </c>
      <c r="K95" s="393" t="s">
        <v>1948</v>
      </c>
    </row>
    <row r="96" spans="1:11" ht="16.2">
      <c r="A96" s="389" t="s">
        <v>3067</v>
      </c>
      <c r="B96" s="389">
        <v>193</v>
      </c>
      <c r="C96" s="389">
        <v>214</v>
      </c>
      <c r="D96" s="389">
        <v>44</v>
      </c>
      <c r="E96" s="956">
        <v>144</v>
      </c>
      <c r="F96" s="390" t="s">
        <v>486</v>
      </c>
      <c r="G96" s="393" t="s">
        <v>86</v>
      </c>
      <c r="H96" s="393"/>
      <c r="I96" s="690" t="s">
        <v>1999</v>
      </c>
      <c r="J96" s="393" t="s">
        <v>87</v>
      </c>
      <c r="K96" s="393" t="s">
        <v>1948</v>
      </c>
    </row>
    <row r="97" spans="1:11" ht="16.2">
      <c r="A97" s="389">
        <v>689</v>
      </c>
      <c r="B97" s="389">
        <v>128</v>
      </c>
      <c r="C97" s="389">
        <v>514</v>
      </c>
      <c r="D97" s="389">
        <v>44</v>
      </c>
      <c r="E97" s="956">
        <v>370</v>
      </c>
      <c r="F97" s="390" t="s">
        <v>495</v>
      </c>
      <c r="G97" s="822" t="s">
        <v>1078</v>
      </c>
      <c r="H97" s="822"/>
      <c r="I97" s="393" t="s">
        <v>2000</v>
      </c>
      <c r="J97" s="393" t="s">
        <v>1080</v>
      </c>
      <c r="K97" s="393" t="s">
        <v>212</v>
      </c>
    </row>
    <row r="98" spans="1:11" ht="16.2">
      <c r="A98" s="389">
        <v>44</v>
      </c>
      <c r="B98" s="389">
        <v>90</v>
      </c>
      <c r="C98" s="389">
        <v>176</v>
      </c>
      <c r="D98" s="389">
        <v>44</v>
      </c>
      <c r="E98" s="956">
        <v>122</v>
      </c>
      <c r="F98" s="390" t="s">
        <v>491</v>
      </c>
      <c r="G98" s="808" t="s">
        <v>1213</v>
      </c>
      <c r="H98" s="1076"/>
      <c r="I98" s="690" t="s">
        <v>1148</v>
      </c>
      <c r="J98" s="393" t="s">
        <v>1329</v>
      </c>
      <c r="K98" s="393" t="s">
        <v>212</v>
      </c>
    </row>
    <row r="99" spans="1:11" ht="16.2">
      <c r="A99" s="389" t="s">
        <v>3067</v>
      </c>
      <c r="B99" s="389" t="s">
        <v>3067</v>
      </c>
      <c r="C99" s="389">
        <v>264</v>
      </c>
      <c r="D99" s="389">
        <v>45</v>
      </c>
      <c r="E99" s="956" t="s">
        <v>3067</v>
      </c>
      <c r="F99" s="390" t="s">
        <v>481</v>
      </c>
      <c r="G99" s="393" t="s">
        <v>2004</v>
      </c>
      <c r="H99" s="393"/>
      <c r="I99" s="393" t="s">
        <v>3097</v>
      </c>
      <c r="J99" s="393" t="s">
        <v>4000</v>
      </c>
      <c r="K99" s="393" t="s">
        <v>1948</v>
      </c>
    </row>
    <row r="100" spans="1:11" ht="16.2">
      <c r="A100" s="389">
        <v>184</v>
      </c>
      <c r="B100" s="389">
        <v>228</v>
      </c>
      <c r="C100" s="389">
        <v>328</v>
      </c>
      <c r="D100" s="389">
        <v>45</v>
      </c>
      <c r="E100" s="956">
        <v>246</v>
      </c>
      <c r="F100" s="390" t="s">
        <v>487</v>
      </c>
      <c r="G100" s="393" t="s">
        <v>1697</v>
      </c>
      <c r="H100" s="393"/>
      <c r="I100" s="690" t="s">
        <v>2001</v>
      </c>
      <c r="J100" s="393" t="s">
        <v>1699</v>
      </c>
      <c r="K100" s="393" t="s">
        <v>1948</v>
      </c>
    </row>
    <row r="101" spans="1:11" ht="16.2">
      <c r="A101" s="389">
        <v>260</v>
      </c>
      <c r="B101" s="389">
        <v>83</v>
      </c>
      <c r="C101" s="389">
        <v>122</v>
      </c>
      <c r="D101" s="389">
        <v>45</v>
      </c>
      <c r="E101" s="956">
        <v>82</v>
      </c>
      <c r="F101" s="390" t="s">
        <v>480</v>
      </c>
      <c r="G101" s="393" t="s">
        <v>219</v>
      </c>
      <c r="H101" s="1076"/>
      <c r="I101" s="690" t="s">
        <v>2873</v>
      </c>
      <c r="J101" s="393" t="s">
        <v>221</v>
      </c>
      <c r="K101" s="393" t="s">
        <v>212</v>
      </c>
    </row>
    <row r="102" spans="1:11" ht="16.2">
      <c r="A102" s="391" t="s">
        <v>3067</v>
      </c>
      <c r="B102" s="389" t="s">
        <v>3067</v>
      </c>
      <c r="C102" s="389" t="s">
        <v>3067</v>
      </c>
      <c r="D102" s="389" t="s">
        <v>3067</v>
      </c>
      <c r="E102" s="956" t="s">
        <v>795</v>
      </c>
      <c r="F102" s="390" t="s">
        <v>480</v>
      </c>
      <c r="G102" s="393" t="s">
        <v>2243</v>
      </c>
      <c r="H102" s="393"/>
      <c r="I102" s="393" t="s">
        <v>2828</v>
      </c>
      <c r="J102" s="393" t="s">
        <v>3999</v>
      </c>
      <c r="K102" s="393" t="s">
        <v>212</v>
      </c>
    </row>
    <row r="103" spans="1:11" ht="16.2">
      <c r="A103" s="389" t="s">
        <v>3067</v>
      </c>
      <c r="B103" s="389"/>
      <c r="C103" s="389">
        <v>200</v>
      </c>
      <c r="D103" s="389" t="s">
        <v>3067</v>
      </c>
      <c r="E103" s="956">
        <v>118</v>
      </c>
      <c r="F103" s="390" t="s">
        <v>2953</v>
      </c>
      <c r="G103" s="393" t="s">
        <v>4053</v>
      </c>
      <c r="H103" s="393"/>
      <c r="I103" s="815" t="s">
        <v>1132</v>
      </c>
      <c r="J103" s="393" t="s">
        <v>712</v>
      </c>
      <c r="K103" s="393" t="s">
        <v>212</v>
      </c>
    </row>
    <row r="104" spans="1:11" ht="16.2">
      <c r="A104" s="389">
        <v>350</v>
      </c>
      <c r="B104" s="389" t="s">
        <v>3067</v>
      </c>
      <c r="C104" s="389">
        <v>218</v>
      </c>
      <c r="D104" s="389">
        <v>45</v>
      </c>
      <c r="E104" s="956">
        <v>142</v>
      </c>
      <c r="F104" s="390" t="s">
        <v>485</v>
      </c>
      <c r="G104" s="393" t="s">
        <v>1250</v>
      </c>
      <c r="H104" s="1076"/>
      <c r="I104" s="393" t="s">
        <v>2002</v>
      </c>
      <c r="J104" s="393" t="s">
        <v>1947</v>
      </c>
      <c r="K104" s="393" t="s">
        <v>1948</v>
      </c>
    </row>
    <row r="105" spans="1:11" ht="16.2">
      <c r="A105" s="389">
        <v>187</v>
      </c>
      <c r="B105" s="389" t="s">
        <v>3067</v>
      </c>
      <c r="C105" s="389">
        <v>466</v>
      </c>
      <c r="D105" s="389" t="s">
        <v>3067</v>
      </c>
      <c r="E105" s="956" t="s">
        <v>797</v>
      </c>
      <c r="F105" s="390" t="s">
        <v>3031</v>
      </c>
      <c r="G105" s="393" t="s">
        <v>2585</v>
      </c>
      <c r="H105" s="393"/>
      <c r="I105" s="393" t="s">
        <v>2003</v>
      </c>
      <c r="J105" s="393" t="s">
        <v>2688</v>
      </c>
      <c r="K105" s="393" t="s">
        <v>212</v>
      </c>
    </row>
    <row r="106" spans="1:11" ht="16.2">
      <c r="A106" s="389">
        <v>185</v>
      </c>
      <c r="B106" s="389">
        <v>103</v>
      </c>
      <c r="C106" s="389">
        <v>410</v>
      </c>
      <c r="D106" s="389" t="s">
        <v>3067</v>
      </c>
      <c r="E106" s="956">
        <v>278</v>
      </c>
      <c r="F106" s="390" t="s">
        <v>481</v>
      </c>
      <c r="G106" s="393" t="s">
        <v>1227</v>
      </c>
      <c r="H106" s="393"/>
      <c r="I106" s="393" t="s">
        <v>2093</v>
      </c>
      <c r="J106" s="393" t="s">
        <v>87</v>
      </c>
      <c r="K106" s="393" t="s">
        <v>1948</v>
      </c>
    </row>
    <row r="107" spans="1:11" ht="16.2">
      <c r="A107" s="389">
        <v>488</v>
      </c>
      <c r="B107" s="389" t="s">
        <v>3067</v>
      </c>
      <c r="C107" s="389">
        <v>380</v>
      </c>
      <c r="D107" s="389" t="s">
        <v>3067</v>
      </c>
      <c r="E107" s="956" t="s">
        <v>799</v>
      </c>
      <c r="F107" s="390" t="s">
        <v>485</v>
      </c>
      <c r="G107" s="393" t="s">
        <v>4054</v>
      </c>
      <c r="H107" s="393"/>
      <c r="I107" s="393" t="s">
        <v>2845</v>
      </c>
      <c r="J107" s="393" t="s">
        <v>461</v>
      </c>
      <c r="K107" s="393" t="s">
        <v>1948</v>
      </c>
    </row>
    <row r="108" spans="1:11" ht="16.2">
      <c r="A108" s="389">
        <v>356</v>
      </c>
      <c r="B108" s="389">
        <v>191</v>
      </c>
      <c r="C108" s="389">
        <v>222</v>
      </c>
      <c r="D108" s="389">
        <v>46</v>
      </c>
      <c r="E108" s="956">
        <v>148</v>
      </c>
      <c r="F108" s="390" t="s">
        <v>486</v>
      </c>
      <c r="G108" s="393" t="s">
        <v>1252</v>
      </c>
      <c r="H108" s="1076"/>
      <c r="I108" s="810" t="s">
        <v>2070</v>
      </c>
      <c r="J108" s="393" t="s">
        <v>1254</v>
      </c>
      <c r="K108" s="393" t="s">
        <v>1948</v>
      </c>
    </row>
    <row r="109" spans="1:11" ht="16.2">
      <c r="A109" s="389" t="s">
        <v>3067</v>
      </c>
      <c r="B109" s="389" t="s">
        <v>3067</v>
      </c>
      <c r="C109" s="389" t="s">
        <v>3067</v>
      </c>
      <c r="D109" s="389" t="s">
        <v>3067</v>
      </c>
      <c r="E109" s="956" t="s">
        <v>803</v>
      </c>
      <c r="F109" s="390" t="s">
        <v>0</v>
      </c>
      <c r="G109" s="393" t="s">
        <v>4079</v>
      </c>
      <c r="H109" s="393"/>
      <c r="I109" s="393" t="s">
        <v>2829</v>
      </c>
      <c r="J109" s="393" t="s">
        <v>4046</v>
      </c>
      <c r="K109" s="393" t="s">
        <v>212</v>
      </c>
    </row>
    <row r="110" spans="1:11" ht="16.2">
      <c r="A110" s="389" t="s">
        <v>3067</v>
      </c>
      <c r="B110" s="389" t="s">
        <v>3067</v>
      </c>
      <c r="C110" s="389" t="s">
        <v>3067</v>
      </c>
      <c r="D110" s="389" t="s">
        <v>3067</v>
      </c>
      <c r="E110" s="956" t="s">
        <v>803</v>
      </c>
      <c r="F110" s="390" t="s">
        <v>0</v>
      </c>
      <c r="G110" s="393" t="s">
        <v>815</v>
      </c>
      <c r="H110" s="393"/>
      <c r="I110" s="393" t="s">
        <v>806</v>
      </c>
      <c r="J110" s="393" t="s">
        <v>914</v>
      </c>
      <c r="K110" s="393" t="s">
        <v>212</v>
      </c>
    </row>
    <row r="111" spans="1:11" ht="16.2">
      <c r="A111" s="389" t="s">
        <v>3067</v>
      </c>
      <c r="B111" s="389">
        <v>144</v>
      </c>
      <c r="C111" s="389">
        <v>570</v>
      </c>
      <c r="D111" s="389">
        <v>46</v>
      </c>
      <c r="E111" s="956">
        <v>404</v>
      </c>
      <c r="F111" s="390" t="s">
        <v>1806</v>
      </c>
      <c r="G111" s="393" t="s">
        <v>2783</v>
      </c>
      <c r="H111" s="1076"/>
      <c r="I111" s="690" t="s">
        <v>2005</v>
      </c>
      <c r="J111" s="393" t="s">
        <v>2792</v>
      </c>
      <c r="K111" s="393" t="s">
        <v>212</v>
      </c>
    </row>
    <row r="112" spans="1:11" ht="16.2">
      <c r="A112" s="389">
        <v>277</v>
      </c>
      <c r="B112" s="389" t="s">
        <v>3067</v>
      </c>
      <c r="C112" s="389">
        <v>156</v>
      </c>
      <c r="D112" s="389">
        <v>47</v>
      </c>
      <c r="E112" s="956">
        <v>104</v>
      </c>
      <c r="F112" s="390" t="s">
        <v>485</v>
      </c>
      <c r="G112" s="393" t="s">
        <v>4081</v>
      </c>
      <c r="H112" s="1076"/>
      <c r="I112" s="393" t="s">
        <v>2006</v>
      </c>
      <c r="J112" s="393" t="s">
        <v>258</v>
      </c>
      <c r="K112" s="393" t="s">
        <v>212</v>
      </c>
    </row>
    <row r="113" spans="1:11" ht="16.2">
      <c r="A113" s="389" t="s">
        <v>3067</v>
      </c>
      <c r="B113" s="389" t="s">
        <v>3067</v>
      </c>
      <c r="C113" s="389">
        <v>644</v>
      </c>
      <c r="D113" s="389" t="s">
        <v>3067</v>
      </c>
      <c r="E113" s="956">
        <v>470</v>
      </c>
      <c r="F113" s="390" t="s">
        <v>0</v>
      </c>
      <c r="G113" s="393" t="s">
        <v>4080</v>
      </c>
      <c r="H113" s="393"/>
      <c r="I113" s="393" t="s">
        <v>1133</v>
      </c>
      <c r="J113" s="393" t="s">
        <v>460</v>
      </c>
      <c r="K113" s="393" t="s">
        <v>1948</v>
      </c>
    </row>
    <row r="114" spans="1:11" ht="16.2">
      <c r="A114" s="389" t="s">
        <v>3067</v>
      </c>
      <c r="B114" s="389" t="s">
        <v>3067</v>
      </c>
      <c r="C114" s="389">
        <v>378</v>
      </c>
      <c r="D114" s="389">
        <v>47</v>
      </c>
      <c r="E114" s="956">
        <v>218</v>
      </c>
      <c r="F114" s="390" t="s">
        <v>487</v>
      </c>
      <c r="G114" s="393" t="s">
        <v>88</v>
      </c>
      <c r="H114" s="393"/>
      <c r="I114" s="393" t="s">
        <v>2875</v>
      </c>
      <c r="J114" s="393" t="s">
        <v>963</v>
      </c>
      <c r="K114" s="393" t="s">
        <v>1948</v>
      </c>
    </row>
    <row r="115" spans="1:11" ht="16.2">
      <c r="A115" s="389" t="s">
        <v>3067</v>
      </c>
      <c r="B115" s="389">
        <v>162</v>
      </c>
      <c r="C115" s="389">
        <v>622</v>
      </c>
      <c r="D115" s="389">
        <v>47</v>
      </c>
      <c r="E115" s="956">
        <v>446</v>
      </c>
      <c r="F115" s="390" t="s">
        <v>1806</v>
      </c>
      <c r="G115" s="393" t="s">
        <v>2008</v>
      </c>
      <c r="H115" s="393"/>
      <c r="I115" s="690" t="s">
        <v>2876</v>
      </c>
      <c r="J115" s="393" t="s">
        <v>208</v>
      </c>
      <c r="K115" s="393" t="s">
        <v>1948</v>
      </c>
    </row>
    <row r="116" spans="1:11" ht="16.2">
      <c r="A116" s="389">
        <v>566</v>
      </c>
      <c r="B116" s="389">
        <v>177</v>
      </c>
      <c r="C116" s="389">
        <v>484</v>
      </c>
      <c r="D116" s="389" t="s">
        <v>3067</v>
      </c>
      <c r="E116" s="956" t="s">
        <v>808</v>
      </c>
      <c r="F116" s="390" t="s">
        <v>2612</v>
      </c>
      <c r="G116" s="393" t="s">
        <v>2246</v>
      </c>
      <c r="H116" s="393"/>
      <c r="I116" s="393" t="s">
        <v>237</v>
      </c>
      <c r="J116" s="393" t="s">
        <v>4047</v>
      </c>
      <c r="K116" s="393" t="s">
        <v>212</v>
      </c>
    </row>
    <row r="117" spans="1:11" ht="16.2">
      <c r="A117" s="389">
        <v>812</v>
      </c>
      <c r="B117" s="389">
        <v>177</v>
      </c>
      <c r="C117" s="389" t="s">
        <v>3067</v>
      </c>
      <c r="D117" s="389">
        <v>68</v>
      </c>
      <c r="E117" s="956">
        <v>444</v>
      </c>
      <c r="F117" s="390" t="s">
        <v>1806</v>
      </c>
      <c r="G117" s="393" t="s">
        <v>2810</v>
      </c>
      <c r="H117" s="393"/>
      <c r="I117" s="690" t="s">
        <v>1674</v>
      </c>
      <c r="J117" s="393" t="s">
        <v>2812</v>
      </c>
      <c r="K117" s="393" t="s">
        <v>1948</v>
      </c>
    </row>
    <row r="118" spans="1:11" ht="16.2">
      <c r="A118" s="389">
        <v>344</v>
      </c>
      <c r="B118" s="389">
        <v>195</v>
      </c>
      <c r="C118" s="389">
        <v>216</v>
      </c>
      <c r="D118" s="389" t="s">
        <v>3067</v>
      </c>
      <c r="E118" s="956">
        <v>144</v>
      </c>
      <c r="F118" s="390" t="s">
        <v>486</v>
      </c>
      <c r="G118" s="808" t="s">
        <v>1230</v>
      </c>
      <c r="H118" s="1076"/>
      <c r="I118" s="690" t="s">
        <v>2846</v>
      </c>
      <c r="J118" s="393" t="s">
        <v>461</v>
      </c>
      <c r="K118" s="393" t="s">
        <v>1948</v>
      </c>
    </row>
    <row r="119" spans="1:11" ht="16.2">
      <c r="A119" s="389">
        <v>413</v>
      </c>
      <c r="B119" s="389">
        <v>103</v>
      </c>
      <c r="C119" s="389">
        <v>276</v>
      </c>
      <c r="D119" s="389" t="s">
        <v>3067</v>
      </c>
      <c r="E119" s="956">
        <v>190</v>
      </c>
      <c r="F119" s="390" t="s">
        <v>487</v>
      </c>
      <c r="G119" s="393" t="s">
        <v>4055</v>
      </c>
      <c r="H119" s="1076"/>
      <c r="I119" s="690" t="s">
        <v>3929</v>
      </c>
      <c r="J119" s="393" t="s">
        <v>4048</v>
      </c>
      <c r="K119" s="393" t="s">
        <v>1948</v>
      </c>
    </row>
    <row r="120" spans="1:11" ht="16.2">
      <c r="A120" s="389">
        <v>518</v>
      </c>
      <c r="B120" s="389" t="s">
        <v>3067</v>
      </c>
      <c r="C120" s="389" t="s">
        <v>3067</v>
      </c>
      <c r="D120" s="389">
        <v>47</v>
      </c>
      <c r="E120" s="956">
        <v>264</v>
      </c>
      <c r="F120" s="390" t="s">
        <v>483</v>
      </c>
      <c r="G120" s="393" t="s">
        <v>2768</v>
      </c>
      <c r="H120" s="393"/>
      <c r="I120" s="393" t="s">
        <v>1556</v>
      </c>
      <c r="J120" s="393" t="s">
        <v>2788</v>
      </c>
      <c r="K120" s="393" t="s">
        <v>1948</v>
      </c>
    </row>
    <row r="121" spans="1:11" ht="16.2">
      <c r="A121" s="389">
        <v>534</v>
      </c>
      <c r="B121" s="389">
        <v>109</v>
      </c>
      <c r="C121" s="389">
        <v>116</v>
      </c>
      <c r="D121" s="389">
        <v>48</v>
      </c>
      <c r="E121" s="956">
        <v>272</v>
      </c>
      <c r="F121" s="390" t="s">
        <v>480</v>
      </c>
      <c r="G121" s="393" t="s">
        <v>1846</v>
      </c>
      <c r="H121" s="1076"/>
      <c r="I121" s="690" t="s">
        <v>2847</v>
      </c>
      <c r="J121" s="393" t="s">
        <v>208</v>
      </c>
      <c r="K121" s="393" t="s">
        <v>212</v>
      </c>
    </row>
    <row r="122" spans="1:11" ht="16.2">
      <c r="A122" s="389">
        <v>623</v>
      </c>
      <c r="B122" s="389" t="s">
        <v>3067</v>
      </c>
      <c r="C122" s="389" t="s">
        <v>3067</v>
      </c>
      <c r="D122" s="389" t="s">
        <v>3067</v>
      </c>
      <c r="E122" s="956" t="s">
        <v>3067</v>
      </c>
      <c r="F122" s="390" t="s">
        <v>1804</v>
      </c>
      <c r="G122" s="393" t="s">
        <v>2585</v>
      </c>
      <c r="H122" s="393"/>
      <c r="I122" s="393" t="s">
        <v>3123</v>
      </c>
      <c r="J122" s="393" t="s">
        <v>712</v>
      </c>
      <c r="K122" s="393" t="s">
        <v>212</v>
      </c>
    </row>
    <row r="123" spans="1:11" ht="16.2">
      <c r="A123" s="389" t="s">
        <v>3067</v>
      </c>
      <c r="B123" s="389" t="s">
        <v>3067</v>
      </c>
      <c r="C123" s="389">
        <v>458</v>
      </c>
      <c r="D123" s="389" t="s">
        <v>3067</v>
      </c>
      <c r="E123" s="956" t="s">
        <v>2614</v>
      </c>
      <c r="F123" s="390" t="s">
        <v>6</v>
      </c>
      <c r="G123" s="393" t="s">
        <v>2585</v>
      </c>
      <c r="H123" s="393"/>
      <c r="I123" s="393" t="s">
        <v>544</v>
      </c>
      <c r="J123" s="393" t="s">
        <v>2688</v>
      </c>
      <c r="K123" s="393" t="s">
        <v>212</v>
      </c>
    </row>
    <row r="124" spans="1:11" ht="16.2">
      <c r="A124" s="389">
        <v>880</v>
      </c>
      <c r="B124" s="389">
        <v>258</v>
      </c>
      <c r="C124" s="389">
        <v>660</v>
      </c>
      <c r="D124" s="389" t="s">
        <v>3067</v>
      </c>
      <c r="E124" s="956">
        <v>462</v>
      </c>
      <c r="F124" s="390" t="s">
        <v>1420</v>
      </c>
      <c r="G124" s="393" t="s">
        <v>1914</v>
      </c>
      <c r="H124" s="1076"/>
      <c r="I124" s="690" t="s">
        <v>548</v>
      </c>
      <c r="J124" s="393" t="s">
        <v>2849</v>
      </c>
      <c r="K124" s="393" t="s">
        <v>1948</v>
      </c>
    </row>
    <row r="125" spans="1:11" ht="16.2">
      <c r="A125" s="389">
        <v>816</v>
      </c>
      <c r="B125" s="389" t="s">
        <v>3067</v>
      </c>
      <c r="C125" s="389">
        <v>606</v>
      </c>
      <c r="D125" s="389" t="s">
        <v>3067</v>
      </c>
      <c r="E125" s="956" t="s">
        <v>2617</v>
      </c>
      <c r="F125" s="390" t="s">
        <v>3031</v>
      </c>
      <c r="G125" s="393" t="s">
        <v>2247</v>
      </c>
      <c r="H125" s="393"/>
      <c r="I125" s="393" t="s">
        <v>957</v>
      </c>
      <c r="J125" s="393" t="s">
        <v>4077</v>
      </c>
      <c r="K125" s="393" t="s">
        <v>212</v>
      </c>
    </row>
    <row r="126" spans="1:11" ht="16.2">
      <c r="A126" s="389">
        <v>426</v>
      </c>
      <c r="B126" s="389">
        <v>225</v>
      </c>
      <c r="C126" s="389">
        <v>288</v>
      </c>
      <c r="D126" s="389">
        <v>48</v>
      </c>
      <c r="E126" s="956">
        <v>196</v>
      </c>
      <c r="F126" s="390" t="s">
        <v>480</v>
      </c>
      <c r="G126" s="393" t="s">
        <v>52</v>
      </c>
      <c r="H126" s="1076"/>
      <c r="I126" s="690" t="s">
        <v>1517</v>
      </c>
      <c r="J126" s="393" t="s">
        <v>1248</v>
      </c>
      <c r="K126" s="393" t="s">
        <v>1948</v>
      </c>
    </row>
    <row r="127" spans="1:11" ht="16.2">
      <c r="A127" s="389" t="s">
        <v>3067</v>
      </c>
      <c r="B127" s="389">
        <v>256</v>
      </c>
      <c r="C127" s="389" t="s">
        <v>3067</v>
      </c>
      <c r="D127" s="389" t="s">
        <v>3067</v>
      </c>
      <c r="E127" s="956" t="s">
        <v>3067</v>
      </c>
      <c r="F127" s="390" t="s">
        <v>3033</v>
      </c>
      <c r="G127" s="393" t="s">
        <v>2585</v>
      </c>
      <c r="H127" s="393"/>
      <c r="I127" s="393" t="s">
        <v>239</v>
      </c>
      <c r="J127" s="393" t="s">
        <v>4049</v>
      </c>
      <c r="K127" s="393" t="s">
        <v>212</v>
      </c>
    </row>
    <row r="128" spans="1:11" ht="16.2">
      <c r="A128" s="389" t="s">
        <v>3067</v>
      </c>
      <c r="B128" s="389" t="s">
        <v>3067</v>
      </c>
      <c r="C128" s="389" t="s">
        <v>3067</v>
      </c>
      <c r="D128" s="389" t="s">
        <v>3067</v>
      </c>
      <c r="E128" s="956">
        <v>468</v>
      </c>
      <c r="F128" s="390" t="s">
        <v>0</v>
      </c>
      <c r="G128" s="393" t="s">
        <v>4096</v>
      </c>
      <c r="H128" s="393"/>
      <c r="I128" s="393" t="s">
        <v>4097</v>
      </c>
      <c r="J128" s="393" t="s">
        <v>712</v>
      </c>
      <c r="K128" s="393" t="s">
        <v>1948</v>
      </c>
    </row>
    <row r="129" spans="1:11" ht="16.2">
      <c r="A129" s="389">
        <v>871</v>
      </c>
      <c r="B129" s="389">
        <v>248</v>
      </c>
      <c r="C129" s="389">
        <v>646</v>
      </c>
      <c r="D129" s="389">
        <v>48</v>
      </c>
      <c r="E129" s="956">
        <v>466</v>
      </c>
      <c r="F129" s="390" t="s">
        <v>1807</v>
      </c>
      <c r="G129" s="393" t="s">
        <v>2850</v>
      </c>
      <c r="H129" s="1076"/>
      <c r="I129" s="690" t="s">
        <v>958</v>
      </c>
      <c r="J129" s="393" t="s">
        <v>2857</v>
      </c>
      <c r="K129" s="393" t="s">
        <v>1948</v>
      </c>
    </row>
    <row r="130" spans="1:11" ht="16.2">
      <c r="A130" s="389">
        <v>406</v>
      </c>
      <c r="B130" s="389">
        <v>213</v>
      </c>
      <c r="C130" s="389">
        <v>270</v>
      </c>
      <c r="D130" s="389" t="s">
        <v>3067</v>
      </c>
      <c r="E130" s="956">
        <v>184</v>
      </c>
      <c r="F130" s="390" t="s">
        <v>481</v>
      </c>
      <c r="G130" s="808" t="s">
        <v>1240</v>
      </c>
      <c r="H130" s="1076"/>
      <c r="I130" s="393" t="s">
        <v>959</v>
      </c>
      <c r="J130" s="393" t="s">
        <v>1241</v>
      </c>
      <c r="K130" s="393" t="s">
        <v>1268</v>
      </c>
    </row>
    <row r="131" spans="1:11" ht="16.2">
      <c r="A131" s="389">
        <v>0</v>
      </c>
      <c r="B131" s="389" t="s">
        <v>3067</v>
      </c>
      <c r="C131" s="389">
        <v>188</v>
      </c>
      <c r="D131" s="389">
        <v>48</v>
      </c>
      <c r="E131" s="956">
        <v>100</v>
      </c>
      <c r="F131" s="390" t="s">
        <v>495</v>
      </c>
      <c r="G131" s="393" t="s">
        <v>255</v>
      </c>
      <c r="H131" s="1076"/>
      <c r="I131" s="393" t="s">
        <v>2877</v>
      </c>
      <c r="J131" s="393" t="s">
        <v>208</v>
      </c>
      <c r="K131" s="393" t="s">
        <v>212</v>
      </c>
    </row>
    <row r="132" spans="1:11" ht="16.2">
      <c r="A132" s="389">
        <v>0</v>
      </c>
      <c r="B132" s="389" t="s">
        <v>3067</v>
      </c>
      <c r="C132" s="389">
        <v>562</v>
      </c>
      <c r="D132" s="389">
        <v>49</v>
      </c>
      <c r="E132" s="956" t="s">
        <v>2514</v>
      </c>
      <c r="F132" s="390" t="s">
        <v>1805</v>
      </c>
      <c r="G132" s="393" t="s">
        <v>4056</v>
      </c>
      <c r="H132" s="393"/>
      <c r="I132" s="393" t="s">
        <v>2665</v>
      </c>
      <c r="J132" s="393" t="s">
        <v>4050</v>
      </c>
      <c r="K132" s="393" t="s">
        <v>212</v>
      </c>
    </row>
    <row r="133" spans="1:11" ht="16.2">
      <c r="A133" s="389">
        <v>0</v>
      </c>
      <c r="B133" s="389">
        <v>131</v>
      </c>
      <c r="C133" s="389">
        <v>492</v>
      </c>
      <c r="D133" s="389">
        <v>49</v>
      </c>
      <c r="E133" s="956">
        <v>352</v>
      </c>
      <c r="F133" s="390" t="s">
        <v>486</v>
      </c>
      <c r="G133" s="393" t="s">
        <v>1054</v>
      </c>
      <c r="H133" s="1076"/>
      <c r="I133" s="690" t="s">
        <v>2666</v>
      </c>
      <c r="J133" s="393" t="s">
        <v>1056</v>
      </c>
      <c r="K133" s="393" t="s">
        <v>212</v>
      </c>
    </row>
    <row r="134" spans="1:11" ht="16.2">
      <c r="A134" s="389">
        <v>0</v>
      </c>
      <c r="B134" s="389">
        <v>147</v>
      </c>
      <c r="C134" s="389">
        <v>462</v>
      </c>
      <c r="D134" s="389">
        <v>49</v>
      </c>
      <c r="E134" s="956">
        <v>326</v>
      </c>
      <c r="F134" s="390" t="s">
        <v>2432</v>
      </c>
      <c r="G134" s="393" t="s">
        <v>4057</v>
      </c>
      <c r="H134" s="1076"/>
      <c r="I134" s="690" t="s">
        <v>2471</v>
      </c>
      <c r="J134" s="393" t="s">
        <v>462</v>
      </c>
      <c r="K134" s="393" t="s">
        <v>1948</v>
      </c>
    </row>
    <row r="135" spans="1:11" ht="16.2">
      <c r="A135" s="389">
        <v>0</v>
      </c>
      <c r="B135" s="389" t="s">
        <v>3067</v>
      </c>
      <c r="C135" s="389">
        <v>660</v>
      </c>
      <c r="D135" s="389" t="s">
        <v>3067</v>
      </c>
      <c r="E135" s="956">
        <v>464</v>
      </c>
      <c r="F135" s="390" t="s">
        <v>1805</v>
      </c>
      <c r="G135" s="393" t="s">
        <v>1914</v>
      </c>
      <c r="H135" s="393"/>
      <c r="I135" s="393" t="s">
        <v>1135</v>
      </c>
      <c r="J135" s="393" t="s">
        <v>2692</v>
      </c>
      <c r="K135" s="393" t="s">
        <v>1948</v>
      </c>
    </row>
    <row r="136" spans="1:11" ht="16.2">
      <c r="A136" s="389" t="s">
        <v>3067</v>
      </c>
      <c r="B136" s="389"/>
      <c r="C136" s="389" t="s">
        <v>3067</v>
      </c>
      <c r="D136" s="389" t="s">
        <v>3067</v>
      </c>
      <c r="E136" s="956">
        <v>304</v>
      </c>
      <c r="F136" s="390" t="s">
        <v>1807</v>
      </c>
      <c r="G136" s="393" t="s">
        <v>4058</v>
      </c>
      <c r="H136" s="393"/>
      <c r="I136" s="815" t="s">
        <v>1136</v>
      </c>
      <c r="J136" s="393" t="s">
        <v>712</v>
      </c>
      <c r="K136" s="393" t="s">
        <v>212</v>
      </c>
    </row>
    <row r="137" spans="1:11" ht="16.2">
      <c r="A137" s="389">
        <v>0</v>
      </c>
      <c r="B137" s="389">
        <v>105</v>
      </c>
      <c r="C137" s="389">
        <v>396</v>
      </c>
      <c r="D137" s="389">
        <v>49</v>
      </c>
      <c r="E137" s="956">
        <v>262</v>
      </c>
      <c r="F137" s="390" t="s">
        <v>483</v>
      </c>
      <c r="G137" s="393" t="s">
        <v>4059</v>
      </c>
      <c r="H137" s="393"/>
      <c r="I137" s="393" t="s">
        <v>2007</v>
      </c>
      <c r="J137" s="393" t="s">
        <v>2767</v>
      </c>
      <c r="K137" s="393" t="s">
        <v>212</v>
      </c>
    </row>
    <row r="138" spans="1:11" ht="16.2">
      <c r="A138" s="389" t="s">
        <v>3067</v>
      </c>
      <c r="B138" s="389" t="s">
        <v>3067</v>
      </c>
      <c r="C138" s="389" t="s">
        <v>3067</v>
      </c>
      <c r="D138" s="389" t="s">
        <v>3067</v>
      </c>
      <c r="E138" s="956">
        <v>112</v>
      </c>
      <c r="F138" s="390" t="s">
        <v>488</v>
      </c>
      <c r="G138" s="393" t="s">
        <v>53</v>
      </c>
      <c r="H138" s="393"/>
      <c r="I138" s="393" t="s">
        <v>1137</v>
      </c>
      <c r="J138" s="393" t="s">
        <v>712</v>
      </c>
      <c r="K138" s="393" t="s">
        <v>1948</v>
      </c>
    </row>
    <row r="139" spans="1:11" ht="16.2">
      <c r="A139" s="389">
        <v>0</v>
      </c>
      <c r="B139" s="389">
        <v>70</v>
      </c>
      <c r="C139" s="389">
        <v>130</v>
      </c>
      <c r="D139" s="389">
        <v>49</v>
      </c>
      <c r="E139" s="956">
        <v>80</v>
      </c>
      <c r="F139" s="390" t="s">
        <v>489</v>
      </c>
      <c r="G139" s="393" t="s">
        <v>216</v>
      </c>
      <c r="H139" s="1076"/>
      <c r="I139" s="690" t="s">
        <v>1560</v>
      </c>
      <c r="J139" s="393" t="s">
        <v>218</v>
      </c>
      <c r="K139" s="393" t="s">
        <v>212</v>
      </c>
    </row>
    <row r="140" spans="1:11" ht="16.2">
      <c r="A140" s="389" t="s">
        <v>3067</v>
      </c>
      <c r="B140" s="389">
        <v>214</v>
      </c>
      <c r="C140" s="389">
        <v>274</v>
      </c>
      <c r="D140" s="389">
        <v>50</v>
      </c>
      <c r="E140" s="956">
        <v>183</v>
      </c>
      <c r="F140" s="390" t="s">
        <v>482</v>
      </c>
      <c r="G140" s="393" t="s">
        <v>1237</v>
      </c>
      <c r="H140" s="393"/>
      <c r="I140" s="393" t="s">
        <v>2667</v>
      </c>
      <c r="J140" s="393" t="s">
        <v>1239</v>
      </c>
      <c r="K140" s="393" t="s">
        <v>1948</v>
      </c>
    </row>
    <row r="141" spans="1:11" ht="16.2">
      <c r="A141" s="389">
        <v>656</v>
      </c>
      <c r="B141" s="389">
        <v>168</v>
      </c>
      <c r="C141" s="389">
        <v>480</v>
      </c>
      <c r="D141" s="389">
        <v>50</v>
      </c>
      <c r="E141" s="956">
        <v>342</v>
      </c>
      <c r="F141" s="390" t="s">
        <v>1805</v>
      </c>
      <c r="G141" s="808" t="s">
        <v>2633</v>
      </c>
      <c r="H141" s="1076"/>
      <c r="I141" s="690" t="s">
        <v>2061</v>
      </c>
      <c r="J141" s="393" t="s">
        <v>2635</v>
      </c>
      <c r="K141" s="393" t="s">
        <v>1948</v>
      </c>
    </row>
    <row r="142" spans="1:11" ht="16.2">
      <c r="A142" s="389">
        <v>195</v>
      </c>
      <c r="B142" s="389">
        <v>60</v>
      </c>
      <c r="C142" s="389">
        <v>50</v>
      </c>
      <c r="D142" s="389">
        <v>50</v>
      </c>
      <c r="E142" s="956">
        <v>44</v>
      </c>
      <c r="F142" s="390" t="s">
        <v>481</v>
      </c>
      <c r="G142" s="393" t="s">
        <v>1945</v>
      </c>
      <c r="H142" s="1076"/>
      <c r="I142" s="690" t="s">
        <v>1138</v>
      </c>
      <c r="J142" s="393" t="s">
        <v>1947</v>
      </c>
      <c r="K142" s="393" t="s">
        <v>1948</v>
      </c>
    </row>
    <row r="143" spans="1:11" ht="16.2">
      <c r="A143" s="389">
        <v>653</v>
      </c>
      <c r="B143" s="389">
        <v>254</v>
      </c>
      <c r="C143" s="389">
        <v>476</v>
      </c>
      <c r="D143" s="389">
        <v>50</v>
      </c>
      <c r="E143" s="956">
        <v>334</v>
      </c>
      <c r="F143" s="390" t="s">
        <v>2432</v>
      </c>
      <c r="G143" s="393" t="s">
        <v>2628</v>
      </c>
      <c r="H143" s="1076"/>
      <c r="I143" s="690" t="s">
        <v>550</v>
      </c>
      <c r="J143" s="393" t="s">
        <v>2630</v>
      </c>
      <c r="K143" s="393" t="s">
        <v>1948</v>
      </c>
    </row>
    <row r="144" spans="1:11" ht="16.2">
      <c r="A144" s="389" t="s">
        <v>3067</v>
      </c>
      <c r="B144" s="389" t="s">
        <v>3067</v>
      </c>
      <c r="C144" s="389">
        <v>681</v>
      </c>
      <c r="D144" s="389">
        <v>68</v>
      </c>
      <c r="E144" s="956">
        <v>218</v>
      </c>
      <c r="F144" s="390" t="s">
        <v>487</v>
      </c>
      <c r="G144" s="393" t="s">
        <v>88</v>
      </c>
      <c r="H144" s="393"/>
      <c r="I144" s="393" t="s">
        <v>1139</v>
      </c>
      <c r="J144" s="393" t="s">
        <v>963</v>
      </c>
      <c r="K144" s="393" t="s">
        <v>1948</v>
      </c>
    </row>
    <row r="145" spans="1:11" ht="16.2">
      <c r="A145" s="389" t="s">
        <v>3067</v>
      </c>
      <c r="B145" s="389"/>
      <c r="C145" s="389" t="s">
        <v>3067</v>
      </c>
      <c r="D145" s="389" t="s">
        <v>3067</v>
      </c>
      <c r="E145" s="956">
        <v>408</v>
      </c>
      <c r="F145" s="390" t="s">
        <v>2957</v>
      </c>
      <c r="G145" s="393" t="s">
        <v>4060</v>
      </c>
      <c r="H145" s="393"/>
      <c r="I145" s="815" t="s">
        <v>1140</v>
      </c>
      <c r="J145" s="393" t="s">
        <v>712</v>
      </c>
      <c r="K145" s="393" t="s">
        <v>212</v>
      </c>
    </row>
    <row r="146" spans="1:11" ht="16.2">
      <c r="A146" s="389" t="s">
        <v>3067</v>
      </c>
      <c r="B146" s="389">
        <v>186</v>
      </c>
      <c r="C146" s="389">
        <v>438</v>
      </c>
      <c r="D146" s="389">
        <v>51</v>
      </c>
      <c r="E146" s="956" t="s">
        <v>3067</v>
      </c>
      <c r="F146" s="390" t="s">
        <v>0</v>
      </c>
      <c r="G146" s="393" t="s">
        <v>2585</v>
      </c>
      <c r="H146" s="393"/>
      <c r="I146" s="393" t="s">
        <v>1845</v>
      </c>
      <c r="J146" s="393" t="s">
        <v>2688</v>
      </c>
      <c r="K146" s="393" t="s">
        <v>1948</v>
      </c>
    </row>
    <row r="147" spans="1:11" ht="16.2">
      <c r="A147" s="389">
        <v>0</v>
      </c>
      <c r="B147" s="389">
        <v>188</v>
      </c>
      <c r="C147" s="389">
        <v>240</v>
      </c>
      <c r="D147" s="389">
        <v>51</v>
      </c>
      <c r="E147" s="956">
        <v>166</v>
      </c>
      <c r="F147" s="390" t="s">
        <v>482</v>
      </c>
      <c r="G147" s="393" t="s">
        <v>54</v>
      </c>
      <c r="H147" s="1076"/>
      <c r="I147" s="690" t="s">
        <v>2669</v>
      </c>
      <c r="J147" s="393" t="s">
        <v>1271</v>
      </c>
      <c r="K147" s="393" t="s">
        <v>1948</v>
      </c>
    </row>
    <row r="148" spans="1:11" ht="16.2">
      <c r="A148" s="389">
        <v>791</v>
      </c>
      <c r="B148" s="389"/>
      <c r="C148" s="389">
        <v>198</v>
      </c>
      <c r="D148" s="389">
        <v>51</v>
      </c>
      <c r="E148" s="956">
        <v>102</v>
      </c>
      <c r="F148" s="390" t="s">
        <v>2952</v>
      </c>
      <c r="G148" s="393" t="s">
        <v>111</v>
      </c>
      <c r="H148" s="393"/>
      <c r="I148" s="815" t="s">
        <v>1141</v>
      </c>
      <c r="J148" s="393" t="s">
        <v>463</v>
      </c>
      <c r="K148" s="393" t="s">
        <v>212</v>
      </c>
    </row>
    <row r="149" spans="1:11" ht="16.2">
      <c r="A149" s="389">
        <v>617</v>
      </c>
      <c r="B149" s="389" t="s">
        <v>3067</v>
      </c>
      <c r="C149" s="389">
        <v>456</v>
      </c>
      <c r="D149" s="389">
        <v>51</v>
      </c>
      <c r="E149" s="956">
        <v>314</v>
      </c>
      <c r="F149" s="390" t="s">
        <v>6</v>
      </c>
      <c r="G149" s="393" t="s">
        <v>2738</v>
      </c>
      <c r="H149" s="1076"/>
      <c r="I149" s="393" t="s">
        <v>2878</v>
      </c>
      <c r="J149" s="393" t="s">
        <v>2740</v>
      </c>
      <c r="K149" s="393" t="s">
        <v>212</v>
      </c>
    </row>
    <row r="150" spans="1:11" ht="16.2">
      <c r="A150" s="389">
        <v>724</v>
      </c>
      <c r="B150" s="389">
        <v>128</v>
      </c>
      <c r="C150" s="389">
        <v>528</v>
      </c>
      <c r="D150" s="389">
        <v>52</v>
      </c>
      <c r="E150" s="956">
        <v>380</v>
      </c>
      <c r="F150" s="390" t="s">
        <v>1806</v>
      </c>
      <c r="G150" s="393" t="s">
        <v>1824</v>
      </c>
      <c r="H150" s="1076"/>
      <c r="I150" s="690" t="s">
        <v>1833</v>
      </c>
      <c r="J150" s="393" t="s">
        <v>1826</v>
      </c>
      <c r="K150" s="393" t="s">
        <v>1827</v>
      </c>
    </row>
    <row r="151" spans="1:11" ht="16.2">
      <c r="A151" s="389">
        <v>505</v>
      </c>
      <c r="B151" s="389"/>
      <c r="C151" s="389">
        <v>376</v>
      </c>
      <c r="D151" s="389" t="s">
        <v>3067</v>
      </c>
      <c r="E151" s="956">
        <v>224</v>
      </c>
      <c r="F151" s="390" t="s">
        <v>2954</v>
      </c>
      <c r="G151" s="393" t="s">
        <v>2896</v>
      </c>
      <c r="H151" s="393"/>
      <c r="I151" s="815" t="s">
        <v>2861</v>
      </c>
      <c r="J151" s="393" t="s">
        <v>464</v>
      </c>
      <c r="K151" s="393" t="s">
        <v>1948</v>
      </c>
    </row>
    <row r="152" spans="1:11" ht="16.2">
      <c r="A152" s="389">
        <v>232</v>
      </c>
      <c r="B152" s="389">
        <v>67</v>
      </c>
      <c r="C152" s="389">
        <v>94</v>
      </c>
      <c r="D152" s="389">
        <v>52</v>
      </c>
      <c r="E152" s="956">
        <v>62</v>
      </c>
      <c r="F152" s="390" t="s">
        <v>494</v>
      </c>
      <c r="G152" s="393" t="s">
        <v>202</v>
      </c>
      <c r="H152" s="393"/>
      <c r="I152" s="810" t="s">
        <v>2071</v>
      </c>
      <c r="J152" s="393" t="s">
        <v>204</v>
      </c>
      <c r="K152" s="393" t="s">
        <v>1948</v>
      </c>
    </row>
    <row r="153" spans="1:11" ht="16.2">
      <c r="A153" s="389">
        <v>802</v>
      </c>
      <c r="B153" s="389">
        <v>139</v>
      </c>
      <c r="C153" s="389">
        <v>602</v>
      </c>
      <c r="D153" s="389">
        <v>52</v>
      </c>
      <c r="E153" s="956">
        <v>430</v>
      </c>
      <c r="F153" s="390" t="s">
        <v>496</v>
      </c>
      <c r="G153" s="393" t="s">
        <v>2803</v>
      </c>
      <c r="H153" s="1076"/>
      <c r="I153" s="690" t="s">
        <v>2862</v>
      </c>
      <c r="J153" s="393" t="s">
        <v>2805</v>
      </c>
      <c r="K153" s="393" t="s">
        <v>212</v>
      </c>
    </row>
    <row r="154" spans="1:11" ht="16.2">
      <c r="A154" s="389">
        <v>283</v>
      </c>
      <c r="B154" s="389">
        <v>88</v>
      </c>
      <c r="C154" s="389">
        <v>160</v>
      </c>
      <c r="D154" s="389">
        <v>53</v>
      </c>
      <c r="E154" s="956">
        <v>106</v>
      </c>
      <c r="F154" s="390" t="s">
        <v>489</v>
      </c>
      <c r="G154" s="393" t="s">
        <v>259</v>
      </c>
      <c r="H154" s="1076"/>
      <c r="I154" s="690" t="s">
        <v>2863</v>
      </c>
      <c r="J154" s="393" t="s">
        <v>2018</v>
      </c>
      <c r="K154" s="393" t="s">
        <v>212</v>
      </c>
    </row>
    <row r="155" spans="1:11" ht="16.2">
      <c r="A155" s="389">
        <v>831</v>
      </c>
      <c r="B155" s="389" t="s">
        <v>3067</v>
      </c>
      <c r="C155" s="389">
        <v>520</v>
      </c>
      <c r="D155" s="389">
        <v>53</v>
      </c>
      <c r="E155" s="956">
        <v>360</v>
      </c>
      <c r="F155" s="390" t="s">
        <v>492</v>
      </c>
      <c r="G155" s="393" t="s">
        <v>1057</v>
      </c>
      <c r="H155" s="393"/>
      <c r="I155" s="393" t="s">
        <v>2671</v>
      </c>
      <c r="J155" s="393" t="s">
        <v>1059</v>
      </c>
      <c r="K155" s="393" t="s">
        <v>212</v>
      </c>
    </row>
    <row r="156" spans="1:11" ht="16.2">
      <c r="A156" s="389">
        <v>361</v>
      </c>
      <c r="B156" s="389">
        <v>189</v>
      </c>
      <c r="C156" s="389">
        <v>230</v>
      </c>
      <c r="D156" s="389">
        <v>53</v>
      </c>
      <c r="E156" s="956">
        <v>158</v>
      </c>
      <c r="F156" s="390" t="s">
        <v>488</v>
      </c>
      <c r="G156" s="393" t="s">
        <v>1260</v>
      </c>
      <c r="H156" s="1076"/>
      <c r="I156" s="690" t="s">
        <v>294</v>
      </c>
      <c r="J156" s="393" t="s">
        <v>1254</v>
      </c>
      <c r="K156" s="393" t="s">
        <v>1948</v>
      </c>
    </row>
    <row r="157" spans="1:11" ht="16.2">
      <c r="A157" s="389">
        <v>364</v>
      </c>
      <c r="B157" s="389">
        <v>197</v>
      </c>
      <c r="C157" s="389">
        <v>232</v>
      </c>
      <c r="D157" s="389">
        <v>58</v>
      </c>
      <c r="E157" s="956">
        <v>150</v>
      </c>
      <c r="F157" s="390" t="s">
        <v>491</v>
      </c>
      <c r="G157" s="393" t="s">
        <v>1255</v>
      </c>
      <c r="H157" s="1076"/>
      <c r="I157" s="393" t="s">
        <v>162</v>
      </c>
      <c r="J157" s="393" t="s">
        <v>1254</v>
      </c>
      <c r="K157" s="393" t="s">
        <v>1948</v>
      </c>
    </row>
    <row r="158" spans="1:11" ht="16.2">
      <c r="A158" s="389">
        <v>495</v>
      </c>
      <c r="B158" s="389" t="s">
        <v>3067</v>
      </c>
      <c r="C158" s="389">
        <v>382</v>
      </c>
      <c r="D158" s="389">
        <v>53</v>
      </c>
      <c r="E158" s="956">
        <v>228</v>
      </c>
      <c r="F158" s="390" t="s">
        <v>487</v>
      </c>
      <c r="G158" s="393" t="s">
        <v>1681</v>
      </c>
      <c r="H158" s="393"/>
      <c r="I158" s="393" t="s">
        <v>2672</v>
      </c>
      <c r="J158" s="393" t="s">
        <v>1683</v>
      </c>
      <c r="K158" s="393" t="s">
        <v>1948</v>
      </c>
    </row>
    <row r="159" spans="1:11" ht="16.2">
      <c r="A159" s="389" t="s">
        <v>3067</v>
      </c>
      <c r="B159" s="389" t="s">
        <v>3067</v>
      </c>
      <c r="C159" s="389">
        <v>292</v>
      </c>
      <c r="D159" s="389" t="s">
        <v>3067</v>
      </c>
      <c r="E159" s="956" t="s">
        <v>2520</v>
      </c>
      <c r="F159" s="390" t="s">
        <v>3034</v>
      </c>
      <c r="G159" s="393" t="s">
        <v>56</v>
      </c>
      <c r="H159" s="1076"/>
      <c r="I159" s="393" t="s">
        <v>1834</v>
      </c>
      <c r="J159" s="393" t="s">
        <v>1040</v>
      </c>
      <c r="K159" s="393" t="s">
        <v>1948</v>
      </c>
    </row>
    <row r="160" spans="1:11" ht="16.2">
      <c r="A160" s="389">
        <v>430</v>
      </c>
      <c r="B160" s="389"/>
      <c r="C160" s="389">
        <v>290</v>
      </c>
      <c r="D160" s="389">
        <v>54</v>
      </c>
      <c r="E160" s="956">
        <v>198</v>
      </c>
      <c r="F160" s="390" t="s">
        <v>491</v>
      </c>
      <c r="G160" s="808" t="s">
        <v>56</v>
      </c>
      <c r="H160" s="808"/>
      <c r="I160" s="393" t="s">
        <v>2673</v>
      </c>
      <c r="J160" s="393" t="s">
        <v>208</v>
      </c>
      <c r="K160" s="393" t="s">
        <v>1948</v>
      </c>
    </row>
    <row r="161" spans="1:11" ht="16.2">
      <c r="A161" s="389" t="s">
        <v>3067</v>
      </c>
      <c r="B161" s="389"/>
      <c r="C161" s="389" t="s">
        <v>3067</v>
      </c>
      <c r="D161" s="389">
        <v>54</v>
      </c>
      <c r="E161" s="956" t="s">
        <v>3067</v>
      </c>
      <c r="F161" s="390" t="s">
        <v>486</v>
      </c>
      <c r="G161" s="393" t="s">
        <v>2585</v>
      </c>
      <c r="H161" s="393"/>
      <c r="I161" s="815" t="s">
        <v>546</v>
      </c>
      <c r="J161" s="393" t="s">
        <v>572</v>
      </c>
      <c r="K161" s="393" t="s">
        <v>212</v>
      </c>
    </row>
    <row r="162" spans="1:11" ht="16.2">
      <c r="A162" s="389" t="s">
        <v>3067</v>
      </c>
      <c r="B162" s="389"/>
      <c r="C162" s="389">
        <v>362</v>
      </c>
      <c r="D162" s="389">
        <v>54</v>
      </c>
      <c r="E162" s="956">
        <v>206</v>
      </c>
      <c r="F162" s="390" t="s">
        <v>482</v>
      </c>
      <c r="G162" s="393" t="s">
        <v>4061</v>
      </c>
      <c r="H162" s="393"/>
      <c r="I162" s="815" t="s">
        <v>2865</v>
      </c>
      <c r="J162" s="393" t="s">
        <v>712</v>
      </c>
      <c r="K162" s="393" t="s">
        <v>1948</v>
      </c>
    </row>
    <row r="163" spans="1:11" ht="16.2">
      <c r="A163" s="389">
        <v>562</v>
      </c>
      <c r="B163" s="389">
        <v>166</v>
      </c>
      <c r="C163" s="389">
        <v>426</v>
      </c>
      <c r="D163" s="389">
        <v>54</v>
      </c>
      <c r="E163" s="956">
        <v>292</v>
      </c>
      <c r="F163" s="390" t="s">
        <v>1806</v>
      </c>
      <c r="G163" s="393" t="s">
        <v>55</v>
      </c>
      <c r="H163" s="393"/>
      <c r="I163" s="690" t="s">
        <v>1061</v>
      </c>
      <c r="J163" s="393" t="s">
        <v>2716</v>
      </c>
      <c r="K163" s="393" t="s">
        <v>212</v>
      </c>
    </row>
    <row r="164" spans="1:11" ht="16.2">
      <c r="A164" s="389" t="s">
        <v>3067</v>
      </c>
      <c r="B164" s="389"/>
      <c r="C164" s="389" t="s">
        <v>3067</v>
      </c>
      <c r="D164" s="389" t="s">
        <v>3067</v>
      </c>
      <c r="E164" s="956">
        <v>410</v>
      </c>
      <c r="F164" s="390" t="s">
        <v>6</v>
      </c>
      <c r="G164" s="393" t="s">
        <v>4062</v>
      </c>
      <c r="H164" s="393"/>
      <c r="I164" s="815" t="s">
        <v>2866</v>
      </c>
      <c r="J164" s="393" t="s">
        <v>712</v>
      </c>
      <c r="K164" s="393" t="s">
        <v>212</v>
      </c>
    </row>
    <row r="165" spans="1:11" ht="16.2">
      <c r="A165" s="389">
        <v>313</v>
      </c>
      <c r="B165" s="389" t="s">
        <v>3067</v>
      </c>
      <c r="C165" s="389">
        <v>170</v>
      </c>
      <c r="D165" s="389">
        <v>55</v>
      </c>
      <c r="E165" s="956">
        <v>124</v>
      </c>
      <c r="F165" s="390" t="s">
        <v>2953</v>
      </c>
      <c r="G165" s="393" t="s">
        <v>2918</v>
      </c>
      <c r="H165" s="393"/>
      <c r="I165" s="393" t="s">
        <v>2674</v>
      </c>
      <c r="J165" s="393" t="s">
        <v>712</v>
      </c>
      <c r="K165" s="393" t="s">
        <v>1948</v>
      </c>
    </row>
    <row r="166" spans="1:11" ht="16.2">
      <c r="A166" s="389" t="s">
        <v>3067</v>
      </c>
      <c r="B166" s="389" t="s">
        <v>3067</v>
      </c>
      <c r="C166" s="389" t="s">
        <v>3067</v>
      </c>
      <c r="D166" s="389">
        <v>55</v>
      </c>
      <c r="E166" s="956" t="s">
        <v>3067</v>
      </c>
      <c r="F166" s="390" t="s">
        <v>485</v>
      </c>
      <c r="G166" s="393" t="s">
        <v>2585</v>
      </c>
      <c r="H166" s="393"/>
      <c r="I166" s="393" t="s">
        <v>2133</v>
      </c>
      <c r="J166" s="393" t="s">
        <v>711</v>
      </c>
      <c r="K166" s="393" t="s">
        <v>212</v>
      </c>
    </row>
    <row r="167" spans="1:11" ht="16.2">
      <c r="A167" s="389" t="s">
        <v>3067</v>
      </c>
      <c r="B167" s="389"/>
      <c r="C167" s="389" t="s">
        <v>3067</v>
      </c>
      <c r="D167" s="389">
        <v>55</v>
      </c>
      <c r="E167" s="956">
        <v>330</v>
      </c>
      <c r="F167" s="390" t="s">
        <v>6</v>
      </c>
      <c r="G167" s="393" t="s">
        <v>3915</v>
      </c>
      <c r="H167" s="393"/>
      <c r="I167" s="815" t="s">
        <v>1108</v>
      </c>
      <c r="J167" s="393" t="s">
        <v>712</v>
      </c>
      <c r="K167" s="393" t="s">
        <v>1948</v>
      </c>
    </row>
    <row r="168" spans="1:11" ht="16.2">
      <c r="A168" s="389">
        <v>523</v>
      </c>
      <c r="B168" s="389">
        <v>242</v>
      </c>
      <c r="C168" s="389">
        <v>398</v>
      </c>
      <c r="D168" s="389">
        <v>55</v>
      </c>
      <c r="E168" s="956">
        <v>300</v>
      </c>
      <c r="F168" s="390" t="s">
        <v>1805</v>
      </c>
      <c r="G168" s="393" t="s">
        <v>2720</v>
      </c>
      <c r="H168" s="1076"/>
      <c r="I168" s="690" t="s">
        <v>1554</v>
      </c>
      <c r="J168" s="393" t="s">
        <v>2722</v>
      </c>
      <c r="K168" s="393" t="s">
        <v>1948</v>
      </c>
    </row>
    <row r="169" spans="1:11" ht="16.2">
      <c r="A169" s="389" t="s">
        <v>3067</v>
      </c>
      <c r="B169" s="389" t="s">
        <v>3067</v>
      </c>
      <c r="C169" s="389">
        <v>454</v>
      </c>
      <c r="D169" s="389" t="s">
        <v>3067</v>
      </c>
      <c r="E169" s="956" t="s">
        <v>2524</v>
      </c>
      <c r="F169" s="390" t="s">
        <v>2960</v>
      </c>
      <c r="G169" s="393" t="s">
        <v>1836</v>
      </c>
      <c r="H169" s="393"/>
      <c r="I169" s="393" t="s">
        <v>1835</v>
      </c>
      <c r="J169" s="393" t="s">
        <v>4065</v>
      </c>
      <c r="K169" s="393" t="s">
        <v>1948</v>
      </c>
    </row>
    <row r="170" spans="1:11" ht="16.2">
      <c r="A170" s="389" t="s">
        <v>3067</v>
      </c>
      <c r="B170" s="389"/>
      <c r="C170" s="389">
        <v>584</v>
      </c>
      <c r="D170" s="389" t="s">
        <v>3067</v>
      </c>
      <c r="E170" s="956">
        <v>412</v>
      </c>
      <c r="F170" s="390" t="s">
        <v>2957</v>
      </c>
      <c r="G170" s="393" t="s">
        <v>4063</v>
      </c>
      <c r="H170" s="393"/>
      <c r="I170" s="815" t="s">
        <v>1109</v>
      </c>
      <c r="J170" s="393" t="s">
        <v>708</v>
      </c>
      <c r="K170" s="393" t="s">
        <v>212</v>
      </c>
    </row>
    <row r="171" spans="1:11" ht="16.2">
      <c r="A171" s="389">
        <v>591</v>
      </c>
      <c r="B171" s="389">
        <v>116</v>
      </c>
      <c r="C171" s="389">
        <v>444</v>
      </c>
      <c r="D171" s="389">
        <v>56</v>
      </c>
      <c r="E171" s="956">
        <v>308</v>
      </c>
      <c r="F171" s="390" t="s">
        <v>491</v>
      </c>
      <c r="G171" s="393" t="s">
        <v>2723</v>
      </c>
      <c r="H171" s="1076"/>
      <c r="I171" s="690" t="s">
        <v>1175</v>
      </c>
      <c r="J171" s="393" t="s">
        <v>2734</v>
      </c>
      <c r="K171" s="393" t="s">
        <v>1948</v>
      </c>
    </row>
    <row r="172" spans="1:11" ht="16.2">
      <c r="A172" s="389" t="s">
        <v>3067</v>
      </c>
      <c r="B172" s="389" t="s">
        <v>3067</v>
      </c>
      <c r="C172" s="389" t="s">
        <v>3067</v>
      </c>
      <c r="D172" s="389">
        <v>56</v>
      </c>
      <c r="E172" s="956" t="s">
        <v>2524</v>
      </c>
      <c r="F172" s="390" t="s">
        <v>2528</v>
      </c>
      <c r="G172" s="393" t="s">
        <v>1837</v>
      </c>
      <c r="H172" s="393"/>
      <c r="I172" s="393" t="s">
        <v>2675</v>
      </c>
      <c r="J172" s="393" t="s">
        <v>4064</v>
      </c>
      <c r="K172" s="393" t="s">
        <v>212</v>
      </c>
    </row>
    <row r="173" spans="1:11" ht="16.2">
      <c r="A173" s="389">
        <v>628</v>
      </c>
      <c r="B173" s="389">
        <v>118</v>
      </c>
      <c r="C173" s="389">
        <v>460</v>
      </c>
      <c r="D173" s="389" t="s">
        <v>3067</v>
      </c>
      <c r="E173" s="956">
        <v>320</v>
      </c>
      <c r="F173" s="390" t="s">
        <v>485</v>
      </c>
      <c r="G173" s="393" t="s">
        <v>2741</v>
      </c>
      <c r="H173" s="1076"/>
      <c r="I173" s="690" t="s">
        <v>2066</v>
      </c>
      <c r="J173" s="393" t="s">
        <v>2770</v>
      </c>
      <c r="K173" s="393" t="s">
        <v>1948</v>
      </c>
    </row>
    <row r="174" spans="1:11" ht="16.2">
      <c r="A174" s="389">
        <v>706</v>
      </c>
      <c r="B174" s="389">
        <v>128</v>
      </c>
      <c r="C174" s="389">
        <v>506</v>
      </c>
      <c r="D174" s="389" t="s">
        <v>3067</v>
      </c>
      <c r="E174" s="956">
        <v>366</v>
      </c>
      <c r="F174" s="390" t="s">
        <v>495</v>
      </c>
      <c r="G174" s="822" t="s">
        <v>1819</v>
      </c>
      <c r="H174" s="822"/>
      <c r="I174" s="393" t="s">
        <v>1529</v>
      </c>
      <c r="J174" s="393" t="s">
        <v>1821</v>
      </c>
      <c r="K174" s="393" t="s">
        <v>212</v>
      </c>
    </row>
    <row r="175" spans="1:11" ht="16.2">
      <c r="A175" s="389">
        <v>446</v>
      </c>
      <c r="B175" s="389">
        <v>235</v>
      </c>
      <c r="C175" s="389">
        <v>302</v>
      </c>
      <c r="D175" s="389">
        <v>57</v>
      </c>
      <c r="E175" s="956">
        <v>242</v>
      </c>
      <c r="F175" s="390" t="s">
        <v>493</v>
      </c>
      <c r="G175" s="393" t="s">
        <v>1694</v>
      </c>
      <c r="H175" s="1076"/>
      <c r="I175" s="690" t="s">
        <v>2073</v>
      </c>
      <c r="J175" s="393" t="s">
        <v>1696</v>
      </c>
      <c r="K175" s="393" t="s">
        <v>1948</v>
      </c>
    </row>
    <row r="176" spans="1:11" ht="16.2">
      <c r="A176" s="389">
        <v>386</v>
      </c>
      <c r="B176" s="389">
        <v>218</v>
      </c>
      <c r="C176" s="389">
        <v>248</v>
      </c>
      <c r="D176" s="389">
        <v>57</v>
      </c>
      <c r="E176" s="956">
        <v>172</v>
      </c>
      <c r="F176" s="390" t="s">
        <v>482</v>
      </c>
      <c r="G176" s="393" t="s">
        <v>1275</v>
      </c>
      <c r="H176" s="393"/>
      <c r="I176" s="690" t="s">
        <v>860</v>
      </c>
      <c r="J176" s="393" t="s">
        <v>2978</v>
      </c>
      <c r="K176" s="393" t="s">
        <v>1948</v>
      </c>
    </row>
    <row r="177" spans="1:11" ht="16.2">
      <c r="A177" s="389">
        <v>630</v>
      </c>
      <c r="B177" s="389">
        <v>147</v>
      </c>
      <c r="C177" s="389">
        <v>286</v>
      </c>
      <c r="D177" s="389">
        <v>57</v>
      </c>
      <c r="E177" s="956">
        <v>322</v>
      </c>
      <c r="F177" s="390" t="s">
        <v>2432</v>
      </c>
      <c r="G177" s="393" t="s">
        <v>2923</v>
      </c>
      <c r="H177" s="393"/>
      <c r="I177" s="393" t="s">
        <v>121</v>
      </c>
      <c r="J177" s="393" t="s">
        <v>2692</v>
      </c>
      <c r="K177" s="393" t="s">
        <v>1948</v>
      </c>
    </row>
    <row r="178" spans="1:11" ht="16.2">
      <c r="A178" s="389">
        <v>454</v>
      </c>
      <c r="B178" s="389">
        <v>230</v>
      </c>
      <c r="C178" s="389">
        <v>324</v>
      </c>
      <c r="D178" s="389">
        <v>58</v>
      </c>
      <c r="E178" s="956">
        <v>252</v>
      </c>
      <c r="F178" s="390" t="s">
        <v>496</v>
      </c>
      <c r="G178" s="393" t="s">
        <v>903</v>
      </c>
      <c r="H178" s="1076"/>
      <c r="I178" s="690" t="s">
        <v>2069</v>
      </c>
      <c r="J178" s="393" t="s">
        <v>905</v>
      </c>
      <c r="K178" s="393" t="s">
        <v>1948</v>
      </c>
    </row>
    <row r="179" spans="1:11" ht="16.2">
      <c r="A179" s="389" t="s">
        <v>3067</v>
      </c>
      <c r="B179" s="389" t="s">
        <v>3067</v>
      </c>
      <c r="C179" s="389">
        <v>432</v>
      </c>
      <c r="D179" s="389">
        <v>58</v>
      </c>
      <c r="E179" s="956">
        <v>298</v>
      </c>
      <c r="F179" s="390" t="s">
        <v>0</v>
      </c>
      <c r="G179" s="393" t="s">
        <v>2719</v>
      </c>
      <c r="H179" s="1076"/>
      <c r="I179" s="810" t="s">
        <v>2072</v>
      </c>
      <c r="J179" s="393" t="s">
        <v>2718</v>
      </c>
      <c r="K179" s="393" t="s">
        <v>212</v>
      </c>
    </row>
    <row r="180" spans="1:11" ht="16.2">
      <c r="A180" s="389" t="s">
        <v>3067</v>
      </c>
      <c r="B180" s="389" t="s">
        <v>3067</v>
      </c>
      <c r="C180" s="389">
        <v>474</v>
      </c>
      <c r="D180" s="389">
        <v>58</v>
      </c>
      <c r="E180" s="956">
        <v>338</v>
      </c>
      <c r="F180" s="390" t="s">
        <v>492</v>
      </c>
      <c r="G180" s="393" t="s">
        <v>4066</v>
      </c>
      <c r="H180" s="393"/>
      <c r="I180" s="393" t="s">
        <v>122</v>
      </c>
      <c r="J180" s="393" t="s">
        <v>466</v>
      </c>
      <c r="K180" s="393" t="s">
        <v>1948</v>
      </c>
    </row>
    <row r="181" spans="1:11" ht="16.2">
      <c r="A181" s="389" t="s">
        <v>3067</v>
      </c>
      <c r="B181" s="389" t="s">
        <v>3067</v>
      </c>
      <c r="C181" s="389" t="s">
        <v>3067</v>
      </c>
      <c r="D181" s="389" t="s">
        <v>3067</v>
      </c>
      <c r="E181" s="956">
        <v>418</v>
      </c>
      <c r="F181" s="390" t="s">
        <v>2959</v>
      </c>
      <c r="G181" s="393" t="s">
        <v>1841</v>
      </c>
      <c r="H181" s="393"/>
      <c r="I181" s="815" t="s">
        <v>1110</v>
      </c>
      <c r="J181" s="393" t="s">
        <v>87</v>
      </c>
      <c r="K181" s="393" t="s">
        <v>212</v>
      </c>
    </row>
    <row r="182" spans="1:11" ht="16.2">
      <c r="A182" s="389" t="s">
        <v>3067</v>
      </c>
      <c r="B182" s="389">
        <v>155</v>
      </c>
      <c r="C182" s="389">
        <v>578</v>
      </c>
      <c r="D182" s="389">
        <v>59</v>
      </c>
      <c r="E182" s="956">
        <v>416</v>
      </c>
      <c r="F182" s="390" t="s">
        <v>1807</v>
      </c>
      <c r="G182" s="393" t="s">
        <v>1890</v>
      </c>
      <c r="H182" s="1076"/>
      <c r="I182" s="690" t="s">
        <v>2795</v>
      </c>
      <c r="J182" s="393" t="s">
        <v>83</v>
      </c>
      <c r="K182" s="393" t="s">
        <v>212</v>
      </c>
    </row>
    <row r="183" spans="1:11" ht="16.2">
      <c r="A183" s="389">
        <v>510</v>
      </c>
      <c r="B183" s="389">
        <v>103</v>
      </c>
      <c r="C183" s="389">
        <v>392</v>
      </c>
      <c r="D183" s="389">
        <v>59</v>
      </c>
      <c r="E183" s="956">
        <v>266</v>
      </c>
      <c r="F183" s="390" t="s">
        <v>483</v>
      </c>
      <c r="G183" s="393" t="s">
        <v>2325</v>
      </c>
      <c r="H183" s="1076"/>
      <c r="I183" s="690" t="s">
        <v>3113</v>
      </c>
      <c r="J183" s="393" t="s">
        <v>1947</v>
      </c>
      <c r="K183" s="393" t="s">
        <v>212</v>
      </c>
    </row>
    <row r="184" spans="1:11" ht="16.2">
      <c r="A184" s="389">
        <v>567</v>
      </c>
      <c r="B184" s="389" t="s">
        <v>3067</v>
      </c>
      <c r="C184" s="389">
        <v>430</v>
      </c>
      <c r="D184" s="389">
        <v>59</v>
      </c>
      <c r="E184" s="956">
        <v>296</v>
      </c>
      <c r="F184" s="390" t="s">
        <v>1805</v>
      </c>
      <c r="G184" s="393" t="s">
        <v>2926</v>
      </c>
      <c r="H184" s="393"/>
      <c r="I184" s="393" t="s">
        <v>691</v>
      </c>
      <c r="J184" s="393" t="s">
        <v>712</v>
      </c>
      <c r="K184" s="393" t="s">
        <v>212</v>
      </c>
    </row>
    <row r="185" spans="1:11" ht="16.2">
      <c r="A185" s="389">
        <v>557</v>
      </c>
      <c r="B185" s="389">
        <v>183</v>
      </c>
      <c r="C185" s="389">
        <v>422</v>
      </c>
      <c r="D185" s="389" t="s">
        <v>3067</v>
      </c>
      <c r="E185" s="956">
        <v>284</v>
      </c>
      <c r="F185" s="390" t="s">
        <v>1804</v>
      </c>
      <c r="G185" s="393" t="s">
        <v>2710</v>
      </c>
      <c r="H185" s="1076"/>
      <c r="I185" s="690" t="s">
        <v>1644</v>
      </c>
      <c r="J185" s="393" t="s">
        <v>2712</v>
      </c>
      <c r="K185" s="393" t="s">
        <v>212</v>
      </c>
    </row>
    <row r="186" spans="1:11" ht="16.2">
      <c r="A186" s="389">
        <v>667</v>
      </c>
      <c r="B186" s="389" t="s">
        <v>3067</v>
      </c>
      <c r="C186" s="389">
        <v>488</v>
      </c>
      <c r="D186" s="389">
        <v>59</v>
      </c>
      <c r="E186" s="956" t="s">
        <v>2529</v>
      </c>
      <c r="F186" s="390" t="s">
        <v>1807</v>
      </c>
      <c r="G186" s="393" t="s">
        <v>2639</v>
      </c>
      <c r="H186" s="393"/>
      <c r="I186" s="393" t="s">
        <v>3052</v>
      </c>
      <c r="J186" s="393" t="s">
        <v>4070</v>
      </c>
      <c r="K186" s="393" t="s">
        <v>1948</v>
      </c>
    </row>
    <row r="187" spans="1:11" ht="16.2">
      <c r="A187" s="389">
        <v>421</v>
      </c>
      <c r="B187" s="389">
        <v>243</v>
      </c>
      <c r="C187" s="389">
        <v>284</v>
      </c>
      <c r="D187" s="389" t="s">
        <v>3067</v>
      </c>
      <c r="E187" s="956">
        <v>186</v>
      </c>
      <c r="F187" s="390" t="s">
        <v>2432</v>
      </c>
      <c r="G187" s="393" t="s">
        <v>1242</v>
      </c>
      <c r="H187" s="1076"/>
      <c r="I187" s="690" t="s">
        <v>123</v>
      </c>
      <c r="J187" s="393" t="s">
        <v>1329</v>
      </c>
      <c r="K187" s="393" t="s">
        <v>1948</v>
      </c>
    </row>
    <row r="188" spans="1:11" ht="16.2">
      <c r="A188" s="389">
        <v>780</v>
      </c>
      <c r="B188" s="389" t="s">
        <v>3067</v>
      </c>
      <c r="C188" s="389">
        <v>586</v>
      </c>
      <c r="D188" s="389">
        <v>59</v>
      </c>
      <c r="E188" s="956">
        <v>414</v>
      </c>
      <c r="F188" s="390" t="s">
        <v>2958</v>
      </c>
      <c r="G188" s="393" t="s">
        <v>3916</v>
      </c>
      <c r="H188" s="393"/>
      <c r="I188" s="393" t="s">
        <v>2796</v>
      </c>
      <c r="J188" s="393" t="s">
        <v>465</v>
      </c>
      <c r="K188" s="393" t="s">
        <v>212</v>
      </c>
    </row>
    <row r="189" spans="1:11" ht="16.2">
      <c r="A189" s="389">
        <v>901</v>
      </c>
      <c r="B189" s="389" t="s">
        <v>3067</v>
      </c>
      <c r="C189" s="389">
        <v>674</v>
      </c>
      <c r="D189" s="389">
        <v>60</v>
      </c>
      <c r="E189" s="956">
        <v>458</v>
      </c>
      <c r="F189" s="390" t="s">
        <v>1806</v>
      </c>
      <c r="G189" s="393" t="s">
        <v>119</v>
      </c>
      <c r="H189" s="1076"/>
      <c r="I189" s="393" t="s">
        <v>3065</v>
      </c>
      <c r="J189" s="393" t="s">
        <v>1906</v>
      </c>
      <c r="K189" s="393" t="s">
        <v>1948</v>
      </c>
    </row>
    <row r="190" spans="1:11" ht="16.2">
      <c r="A190" s="389">
        <v>655</v>
      </c>
      <c r="B190" s="389" t="s">
        <v>3067</v>
      </c>
      <c r="C190" s="389" t="s">
        <v>3067</v>
      </c>
      <c r="D190" s="389" t="s">
        <v>3067</v>
      </c>
      <c r="E190" s="956" t="s">
        <v>3067</v>
      </c>
      <c r="F190" s="390" t="s">
        <v>2057</v>
      </c>
      <c r="G190" s="393" t="s">
        <v>59</v>
      </c>
      <c r="H190" s="393"/>
      <c r="I190" s="393" t="s">
        <v>1842</v>
      </c>
      <c r="J190" s="393" t="s">
        <v>2566</v>
      </c>
      <c r="K190" s="393" t="s">
        <v>212</v>
      </c>
    </row>
    <row r="191" spans="1:11" ht="16.2">
      <c r="A191" s="389" t="s">
        <v>3067</v>
      </c>
      <c r="B191" s="389" t="s">
        <v>3067</v>
      </c>
      <c r="C191" s="389">
        <v>402</v>
      </c>
      <c r="D191" s="389" t="s">
        <v>3067</v>
      </c>
      <c r="E191" s="956" t="s">
        <v>3067</v>
      </c>
      <c r="F191" s="390" t="s">
        <v>484</v>
      </c>
      <c r="G191" s="393" t="s">
        <v>2585</v>
      </c>
      <c r="H191" s="1076"/>
      <c r="I191" s="393" t="s">
        <v>49</v>
      </c>
      <c r="J191" s="393" t="s">
        <v>2688</v>
      </c>
      <c r="K191" s="393" t="s">
        <v>212</v>
      </c>
    </row>
    <row r="192" spans="1:11" ht="16.2">
      <c r="A192" s="389">
        <v>458</v>
      </c>
      <c r="B192" s="389">
        <v>223</v>
      </c>
      <c r="C192" s="389">
        <v>318</v>
      </c>
      <c r="D192" s="389">
        <v>60</v>
      </c>
      <c r="E192" s="956">
        <v>250</v>
      </c>
      <c r="F192" s="390" t="s">
        <v>495</v>
      </c>
      <c r="G192" s="393" t="s">
        <v>900</v>
      </c>
      <c r="H192" s="1076"/>
      <c r="I192" s="690" t="s">
        <v>1799</v>
      </c>
      <c r="J192" s="393" t="s">
        <v>902</v>
      </c>
      <c r="K192" s="393" t="s">
        <v>1948</v>
      </c>
    </row>
    <row r="193" spans="1:11" ht="16.2">
      <c r="A193" s="389">
        <v>440</v>
      </c>
      <c r="B193" s="389">
        <v>232</v>
      </c>
      <c r="C193" s="389">
        <v>294</v>
      </c>
      <c r="D193" s="389">
        <v>60</v>
      </c>
      <c r="E193" s="956">
        <v>254</v>
      </c>
      <c r="F193" s="390" t="s">
        <v>494</v>
      </c>
      <c r="G193" s="393" t="s">
        <v>906</v>
      </c>
      <c r="H193" s="1076"/>
      <c r="I193" s="690" t="s">
        <v>1800</v>
      </c>
      <c r="J193" s="393" t="s">
        <v>908</v>
      </c>
      <c r="K193" s="393" t="s">
        <v>1948</v>
      </c>
    </row>
    <row r="194" spans="1:11" ht="16.2">
      <c r="A194" s="389">
        <v>796</v>
      </c>
      <c r="B194" s="389">
        <v>141</v>
      </c>
      <c r="C194" s="389">
        <v>598</v>
      </c>
      <c r="D194" s="389">
        <v>61</v>
      </c>
      <c r="E194" s="956">
        <v>426</v>
      </c>
      <c r="F194" s="390" t="s">
        <v>1807</v>
      </c>
      <c r="G194" s="393" t="s">
        <v>4067</v>
      </c>
      <c r="H194" s="393"/>
      <c r="I194" s="815" t="s">
        <v>1112</v>
      </c>
      <c r="J194" s="393" t="s">
        <v>712</v>
      </c>
      <c r="K194" s="393" t="s">
        <v>212</v>
      </c>
    </row>
    <row r="195" spans="1:11" ht="16.2">
      <c r="A195" s="389">
        <v>743</v>
      </c>
      <c r="B195" s="389">
        <v>171</v>
      </c>
      <c r="C195" s="389">
        <v>554</v>
      </c>
      <c r="D195" s="389">
        <v>61</v>
      </c>
      <c r="E195" s="956">
        <v>394</v>
      </c>
      <c r="F195" s="390" t="s">
        <v>1420</v>
      </c>
      <c r="G195" s="393" t="s">
        <v>2777</v>
      </c>
      <c r="H195" s="393"/>
      <c r="I195" s="810" t="s">
        <v>2062</v>
      </c>
      <c r="J195" s="393" t="s">
        <v>2779</v>
      </c>
      <c r="K195" s="393" t="s">
        <v>212</v>
      </c>
    </row>
    <row r="196" spans="1:11" ht="16.2">
      <c r="A196" s="389">
        <v>404</v>
      </c>
      <c r="B196" s="389" t="s">
        <v>3067</v>
      </c>
      <c r="C196" s="389">
        <v>262</v>
      </c>
      <c r="D196" s="389">
        <v>61</v>
      </c>
      <c r="E196" s="956" t="s">
        <v>298</v>
      </c>
      <c r="F196" s="390" t="s">
        <v>481</v>
      </c>
      <c r="G196" s="393" t="s">
        <v>1234</v>
      </c>
      <c r="H196" s="393"/>
      <c r="I196" s="393" t="s">
        <v>1801</v>
      </c>
      <c r="J196" s="393" t="s">
        <v>4003</v>
      </c>
      <c r="K196" s="393" t="s">
        <v>1948</v>
      </c>
    </row>
    <row r="197" spans="1:11" ht="16.2">
      <c r="A197" s="389" t="s">
        <v>3067</v>
      </c>
      <c r="B197" s="389" t="s">
        <v>3067</v>
      </c>
      <c r="C197" s="389" t="s">
        <v>3067</v>
      </c>
      <c r="D197" s="389">
        <v>62</v>
      </c>
      <c r="E197" s="956" t="s">
        <v>3067</v>
      </c>
      <c r="F197" s="390" t="s">
        <v>1420</v>
      </c>
      <c r="G197" s="393" t="s">
        <v>2585</v>
      </c>
      <c r="H197" s="393"/>
      <c r="I197" s="393" t="s">
        <v>2178</v>
      </c>
      <c r="J197" s="393" t="s">
        <v>2176</v>
      </c>
      <c r="K197" s="393" t="s">
        <v>212</v>
      </c>
    </row>
    <row r="198" spans="1:11" ht="16.2">
      <c r="A198" s="389" t="s">
        <v>3067</v>
      </c>
      <c r="B198" s="389">
        <v>202</v>
      </c>
      <c r="C198" s="389">
        <v>246</v>
      </c>
      <c r="D198" s="389">
        <v>62</v>
      </c>
      <c r="E198" s="956">
        <v>170</v>
      </c>
      <c r="F198" s="390" t="s">
        <v>491</v>
      </c>
      <c r="G198" s="393" t="s">
        <v>1272</v>
      </c>
      <c r="H198" s="1076"/>
      <c r="I198" s="690" t="s">
        <v>176</v>
      </c>
      <c r="J198" s="393" t="s">
        <v>1274</v>
      </c>
      <c r="K198" s="393" t="s">
        <v>1948</v>
      </c>
    </row>
    <row r="199" spans="1:11" ht="16.2">
      <c r="A199" s="389">
        <v>0</v>
      </c>
      <c r="B199" s="389">
        <v>197</v>
      </c>
      <c r="C199" s="389">
        <v>226</v>
      </c>
      <c r="D199" s="389">
        <v>62</v>
      </c>
      <c r="E199" s="956">
        <v>154</v>
      </c>
      <c r="F199" s="390" t="s">
        <v>489</v>
      </c>
      <c r="G199" s="808" t="s">
        <v>4069</v>
      </c>
      <c r="H199" s="808"/>
      <c r="I199" s="690" t="s">
        <v>1802</v>
      </c>
      <c r="J199" s="393" t="s">
        <v>1039</v>
      </c>
      <c r="K199" s="393" t="s">
        <v>1948</v>
      </c>
    </row>
    <row r="200" spans="1:11" ht="16.2">
      <c r="A200" s="389">
        <v>289</v>
      </c>
      <c r="B200" s="389" t="s">
        <v>3067</v>
      </c>
      <c r="C200" s="389">
        <v>168</v>
      </c>
      <c r="D200" s="389">
        <v>62</v>
      </c>
      <c r="E200" s="956" t="s">
        <v>2535</v>
      </c>
      <c r="F200" s="390" t="s">
        <v>1087</v>
      </c>
      <c r="G200" s="393" t="s">
        <v>2250</v>
      </c>
      <c r="H200" s="393"/>
      <c r="I200" s="393" t="s">
        <v>245</v>
      </c>
      <c r="J200" s="393" t="s">
        <v>4071</v>
      </c>
      <c r="K200" s="393" t="s">
        <v>212</v>
      </c>
    </row>
    <row r="201" spans="1:11" ht="16.2">
      <c r="A201" s="389" t="s">
        <v>3067</v>
      </c>
      <c r="B201" s="389"/>
      <c r="C201" s="389" t="s">
        <v>3067</v>
      </c>
      <c r="D201" s="389" t="s">
        <v>3067</v>
      </c>
      <c r="E201" s="956">
        <v>270</v>
      </c>
      <c r="F201" s="390" t="s">
        <v>481</v>
      </c>
      <c r="G201" s="393" t="s">
        <v>4068</v>
      </c>
      <c r="H201" s="393"/>
      <c r="I201" s="815" t="s">
        <v>1113</v>
      </c>
      <c r="J201" s="393" t="s">
        <v>712</v>
      </c>
      <c r="K201" s="393" t="s">
        <v>1948</v>
      </c>
    </row>
    <row r="202" spans="1:11" ht="16.2">
      <c r="A202" s="389">
        <v>336</v>
      </c>
      <c r="B202" s="389" t="s">
        <v>3067</v>
      </c>
      <c r="C202" s="389">
        <v>212</v>
      </c>
      <c r="D202" s="389">
        <v>62</v>
      </c>
      <c r="E202" s="956">
        <v>140</v>
      </c>
      <c r="F202" s="390" t="s">
        <v>486</v>
      </c>
      <c r="G202" s="393" t="s">
        <v>3022</v>
      </c>
      <c r="H202" s="1076"/>
      <c r="I202" s="393" t="s">
        <v>1803</v>
      </c>
      <c r="J202" s="393" t="s">
        <v>208</v>
      </c>
      <c r="K202" s="393" t="s">
        <v>1948</v>
      </c>
    </row>
    <row r="203" spans="1:11" ht="16.2">
      <c r="A203" s="389">
        <v>299</v>
      </c>
      <c r="B203" s="389" t="s">
        <v>3067</v>
      </c>
      <c r="C203" s="389">
        <v>184</v>
      </c>
      <c r="D203" s="389" t="s">
        <v>3067</v>
      </c>
      <c r="E203" s="956">
        <v>110</v>
      </c>
      <c r="F203" s="390" t="s">
        <v>491</v>
      </c>
      <c r="G203" s="393" t="s">
        <v>44</v>
      </c>
      <c r="H203" s="393"/>
      <c r="I203" s="393" t="s">
        <v>1114</v>
      </c>
      <c r="J203" s="393" t="s">
        <v>710</v>
      </c>
      <c r="K203" s="393" t="s">
        <v>212</v>
      </c>
    </row>
    <row r="204" spans="1:11" ht="16.2">
      <c r="A204" s="389" t="s">
        <v>3067</v>
      </c>
      <c r="B204" s="389" t="s">
        <v>3067</v>
      </c>
      <c r="C204" s="389" t="s">
        <v>3067</v>
      </c>
      <c r="D204" s="389">
        <v>63</v>
      </c>
      <c r="E204" s="956" t="s">
        <v>3067</v>
      </c>
      <c r="F204" s="390" t="s">
        <v>1806</v>
      </c>
      <c r="G204" s="393" t="s">
        <v>2585</v>
      </c>
      <c r="H204" s="393"/>
      <c r="I204" s="393" t="s">
        <v>2179</v>
      </c>
      <c r="J204" s="393" t="s">
        <v>2180</v>
      </c>
      <c r="K204" s="393" t="s">
        <v>212</v>
      </c>
    </row>
    <row r="205" spans="1:11" ht="16.2">
      <c r="A205" s="389">
        <v>0</v>
      </c>
      <c r="B205" s="389">
        <v>98</v>
      </c>
      <c r="C205" s="389">
        <v>194</v>
      </c>
      <c r="D205" s="389" t="s">
        <v>3067</v>
      </c>
      <c r="E205" s="956">
        <v>128</v>
      </c>
      <c r="F205" s="390" t="s">
        <v>491</v>
      </c>
      <c r="G205" s="393" t="s">
        <v>3012</v>
      </c>
      <c r="H205" s="393"/>
      <c r="I205" s="810" t="s">
        <v>2067</v>
      </c>
      <c r="J205" s="393" t="s">
        <v>3014</v>
      </c>
      <c r="K205" s="393" t="s">
        <v>1948</v>
      </c>
    </row>
    <row r="206" spans="1:11" ht="16.2">
      <c r="A206" s="389" t="s">
        <v>3067</v>
      </c>
      <c r="B206" s="389" t="s">
        <v>3067</v>
      </c>
      <c r="C206" s="389" t="s">
        <v>3067</v>
      </c>
      <c r="D206" s="389">
        <v>63</v>
      </c>
      <c r="E206" s="956" t="s">
        <v>3067</v>
      </c>
      <c r="F206" s="390" t="s">
        <v>3037</v>
      </c>
      <c r="G206" s="393" t="s">
        <v>964</v>
      </c>
      <c r="H206" s="393"/>
      <c r="I206" s="393" t="s">
        <v>124</v>
      </c>
      <c r="J206" s="393" t="s">
        <v>3997</v>
      </c>
      <c r="K206" s="393" t="s">
        <v>1948</v>
      </c>
    </row>
    <row r="207" spans="1:11" ht="16.2">
      <c r="A207" s="389">
        <v>0</v>
      </c>
      <c r="B207" s="389" t="s">
        <v>3067</v>
      </c>
      <c r="C207" s="389">
        <v>448</v>
      </c>
      <c r="D207" s="389" t="s">
        <v>3067</v>
      </c>
      <c r="E207" s="956" t="s">
        <v>2537</v>
      </c>
      <c r="F207" s="390" t="s">
        <v>493</v>
      </c>
      <c r="G207" s="393" t="s">
        <v>964</v>
      </c>
      <c r="H207" s="393"/>
      <c r="I207" s="393" t="s">
        <v>246</v>
      </c>
      <c r="J207" s="393" t="s">
        <v>4074</v>
      </c>
      <c r="K207" s="393" t="s">
        <v>1948</v>
      </c>
    </row>
    <row r="208" spans="1:11" ht="16.2">
      <c r="A208" s="389">
        <v>830</v>
      </c>
      <c r="B208" s="389"/>
      <c r="C208" s="389">
        <v>626</v>
      </c>
      <c r="D208" s="389">
        <v>63</v>
      </c>
      <c r="E208" s="956">
        <v>440</v>
      </c>
      <c r="F208" s="390" t="s">
        <v>6</v>
      </c>
      <c r="G208" s="393" t="s">
        <v>972</v>
      </c>
      <c r="H208" s="393"/>
      <c r="I208" s="815" t="s">
        <v>1115</v>
      </c>
      <c r="J208" s="393" t="s">
        <v>712</v>
      </c>
      <c r="K208" s="393" t="s">
        <v>212</v>
      </c>
    </row>
    <row r="209" spans="1:11" ht="16.2">
      <c r="A209" s="389">
        <v>449</v>
      </c>
      <c r="B209" s="389">
        <v>234</v>
      </c>
      <c r="C209" s="389">
        <v>308</v>
      </c>
      <c r="D209" s="389">
        <v>64</v>
      </c>
      <c r="E209" s="956">
        <v>256</v>
      </c>
      <c r="F209" s="390" t="s">
        <v>494</v>
      </c>
      <c r="G209" s="393" t="s">
        <v>909</v>
      </c>
      <c r="H209" s="1076"/>
      <c r="I209" s="690" t="s">
        <v>157</v>
      </c>
      <c r="J209" s="393" t="s">
        <v>911</v>
      </c>
      <c r="K209" s="393" t="s">
        <v>1948</v>
      </c>
    </row>
    <row r="210" spans="1:11" ht="16.2">
      <c r="A210" s="389">
        <v>0</v>
      </c>
      <c r="B210" s="389">
        <v>178</v>
      </c>
      <c r="C210" s="389">
        <v>414</v>
      </c>
      <c r="D210" s="389">
        <v>64</v>
      </c>
      <c r="E210" s="956">
        <v>288</v>
      </c>
      <c r="F210" s="390" t="s">
        <v>1804</v>
      </c>
      <c r="G210" s="808" t="s">
        <v>2713</v>
      </c>
      <c r="H210" s="1076"/>
      <c r="I210" s="690" t="s">
        <v>1601</v>
      </c>
      <c r="J210" s="393" t="s">
        <v>902</v>
      </c>
      <c r="K210" s="393" t="s">
        <v>212</v>
      </c>
    </row>
    <row r="211" spans="1:11" ht="16.2">
      <c r="A211" s="389" t="s">
        <v>3067</v>
      </c>
      <c r="B211" s="389" t="s">
        <v>3067</v>
      </c>
      <c r="C211" s="389" t="s">
        <v>3067</v>
      </c>
      <c r="D211" s="389" t="s">
        <v>3067</v>
      </c>
      <c r="E211" s="956" t="s">
        <v>3067</v>
      </c>
      <c r="F211" s="390" t="s">
        <v>3038</v>
      </c>
      <c r="G211" s="393" t="s">
        <v>2713</v>
      </c>
      <c r="H211" s="393"/>
      <c r="I211" s="393" t="s">
        <v>247</v>
      </c>
      <c r="J211" s="393" t="s">
        <v>4072</v>
      </c>
      <c r="K211" s="393" t="s">
        <v>212</v>
      </c>
    </row>
    <row r="212" spans="1:11" ht="16.2">
      <c r="A212" s="389" t="s">
        <v>3067</v>
      </c>
      <c r="B212" s="389"/>
      <c r="C212" s="389" t="s">
        <v>3067</v>
      </c>
      <c r="D212" s="389" t="s">
        <v>3067</v>
      </c>
      <c r="E212" s="956">
        <v>400</v>
      </c>
      <c r="F212" s="390" t="s">
        <v>2956</v>
      </c>
      <c r="G212" s="393" t="s">
        <v>1383</v>
      </c>
      <c r="H212" s="393"/>
      <c r="I212" s="815" t="s">
        <v>1116</v>
      </c>
      <c r="J212" s="393" t="s">
        <v>916</v>
      </c>
      <c r="K212" s="393" t="s">
        <v>1948</v>
      </c>
    </row>
    <row r="213" spans="1:11" ht="16.2">
      <c r="A213" s="389">
        <v>606</v>
      </c>
      <c r="B213" s="389" t="s">
        <v>3067</v>
      </c>
      <c r="C213" s="389" t="s">
        <v>3067</v>
      </c>
      <c r="D213" s="389">
        <v>64</v>
      </c>
      <c r="E213" s="956">
        <v>312</v>
      </c>
      <c r="F213" s="390" t="s">
        <v>2955</v>
      </c>
      <c r="G213" s="393" t="s">
        <v>975</v>
      </c>
      <c r="H213" s="393"/>
      <c r="I213" s="393" t="s">
        <v>647</v>
      </c>
      <c r="J213" s="393" t="s">
        <v>709</v>
      </c>
      <c r="K213" s="393" t="s">
        <v>1948</v>
      </c>
    </row>
    <row r="214" spans="1:11" ht="16.2">
      <c r="A214" s="389">
        <v>837</v>
      </c>
      <c r="B214" s="389">
        <v>256</v>
      </c>
      <c r="C214" s="389" t="s">
        <v>3067</v>
      </c>
      <c r="D214" s="389">
        <v>64</v>
      </c>
      <c r="E214" s="956" t="s">
        <v>2540</v>
      </c>
      <c r="F214" s="390" t="s">
        <v>2545</v>
      </c>
      <c r="G214" s="393" t="s">
        <v>2814</v>
      </c>
      <c r="H214" s="393"/>
      <c r="I214" s="690" t="s">
        <v>1037</v>
      </c>
      <c r="J214" s="393" t="s">
        <v>4073</v>
      </c>
      <c r="K214" s="393" t="s">
        <v>1948</v>
      </c>
    </row>
    <row r="215" spans="1:11" ht="16.2">
      <c r="A215" s="389">
        <v>275</v>
      </c>
      <c r="B215" s="389" t="s">
        <v>3067</v>
      </c>
      <c r="C215" s="389">
        <v>154</v>
      </c>
      <c r="D215" s="389" t="s">
        <v>3067</v>
      </c>
      <c r="E215" s="956" t="s">
        <v>2535</v>
      </c>
      <c r="F215" s="390" t="s">
        <v>848</v>
      </c>
      <c r="G215" s="393" t="s">
        <v>2585</v>
      </c>
      <c r="H215" s="393"/>
      <c r="I215" s="393" t="s">
        <v>2949</v>
      </c>
      <c r="J215" s="393" t="s">
        <v>817</v>
      </c>
      <c r="K215" s="393" t="s">
        <v>212</v>
      </c>
    </row>
    <row r="216" spans="1:11" ht="16.2">
      <c r="A216" s="389">
        <v>804</v>
      </c>
      <c r="B216" s="389">
        <v>144</v>
      </c>
      <c r="C216" s="389">
        <v>608</v>
      </c>
      <c r="D216" s="389">
        <v>65</v>
      </c>
      <c r="E216" s="956">
        <v>432</v>
      </c>
      <c r="F216" s="390" t="s">
        <v>495</v>
      </c>
      <c r="G216" s="393" t="s">
        <v>2806</v>
      </c>
      <c r="H216" s="1076"/>
      <c r="I216" s="690" t="s">
        <v>158</v>
      </c>
      <c r="J216" s="393" t="s">
        <v>208</v>
      </c>
      <c r="K216" s="393" t="s">
        <v>212</v>
      </c>
    </row>
    <row r="217" spans="1:11" ht="16.2">
      <c r="A217" s="389" t="s">
        <v>3067</v>
      </c>
      <c r="B217" s="389">
        <v>103</v>
      </c>
      <c r="C217" s="389">
        <v>392</v>
      </c>
      <c r="D217" s="389" t="s">
        <v>3067</v>
      </c>
      <c r="E217" s="956">
        <v>266</v>
      </c>
      <c r="F217" s="390" t="s">
        <v>484</v>
      </c>
      <c r="G217" s="393" t="s">
        <v>4029</v>
      </c>
      <c r="H217" s="393"/>
      <c r="I217" s="810" t="s">
        <v>2065</v>
      </c>
      <c r="J217" s="393" t="s">
        <v>2788</v>
      </c>
      <c r="K217" s="393" t="s">
        <v>212</v>
      </c>
    </row>
    <row r="218" spans="1:11" ht="16.2">
      <c r="A218" s="389" t="s">
        <v>3067</v>
      </c>
      <c r="B218" s="389" t="s">
        <v>3067</v>
      </c>
      <c r="C218" s="389">
        <v>450</v>
      </c>
      <c r="D218" s="389">
        <v>66</v>
      </c>
      <c r="E218" s="956" t="s">
        <v>3067</v>
      </c>
      <c r="F218" s="390" t="s">
        <v>2053</v>
      </c>
      <c r="G218" s="393" t="s">
        <v>2585</v>
      </c>
      <c r="H218" s="1076"/>
      <c r="I218" s="393" t="s">
        <v>249</v>
      </c>
      <c r="J218" s="393" t="s">
        <v>4075</v>
      </c>
      <c r="K218" s="393" t="s">
        <v>212</v>
      </c>
    </row>
    <row r="219" spans="1:11" ht="16.2">
      <c r="A219" s="389" t="s">
        <v>3067</v>
      </c>
      <c r="B219" s="389" t="s">
        <v>3067</v>
      </c>
      <c r="C219" s="389" t="s">
        <v>3067</v>
      </c>
      <c r="D219" s="389" t="s">
        <v>3067</v>
      </c>
      <c r="E219" s="956" t="s">
        <v>2551</v>
      </c>
      <c r="F219" s="390" t="s">
        <v>3039</v>
      </c>
      <c r="G219" s="393" t="s">
        <v>2735</v>
      </c>
      <c r="H219" s="393"/>
      <c r="I219" s="393" t="s">
        <v>163</v>
      </c>
      <c r="J219" s="393" t="s">
        <v>710</v>
      </c>
      <c r="K219" s="393" t="s">
        <v>212</v>
      </c>
    </row>
    <row r="220" spans="1:11" ht="16.2">
      <c r="A220" s="389" t="s">
        <v>3067</v>
      </c>
      <c r="B220" s="389">
        <v>124</v>
      </c>
      <c r="C220" s="389">
        <v>452</v>
      </c>
      <c r="D220" s="389">
        <v>65</v>
      </c>
      <c r="E220" s="956">
        <v>310</v>
      </c>
      <c r="F220" s="390" t="s">
        <v>494</v>
      </c>
      <c r="G220" s="393" t="s">
        <v>2735</v>
      </c>
      <c r="H220" s="1076"/>
      <c r="I220" s="690" t="s">
        <v>128</v>
      </c>
      <c r="J220" s="393" t="s">
        <v>2737</v>
      </c>
      <c r="K220" s="393" t="s">
        <v>1948</v>
      </c>
    </row>
    <row r="221" spans="1:11" ht="16.2">
      <c r="A221" s="389">
        <v>266</v>
      </c>
      <c r="B221" s="389">
        <v>139</v>
      </c>
      <c r="C221" s="389">
        <v>126</v>
      </c>
      <c r="D221" s="389">
        <v>65</v>
      </c>
      <c r="E221" s="956">
        <v>84</v>
      </c>
      <c r="F221" s="390" t="s">
        <v>480</v>
      </c>
      <c r="G221" s="393" t="s">
        <v>222</v>
      </c>
      <c r="H221" s="1076"/>
      <c r="I221" s="690" t="s">
        <v>1036</v>
      </c>
      <c r="J221" s="393" t="s">
        <v>224</v>
      </c>
      <c r="K221" s="393" t="s">
        <v>212</v>
      </c>
    </row>
    <row r="222" spans="1:11" ht="16.2">
      <c r="A222" s="389">
        <v>884</v>
      </c>
      <c r="B222" s="389">
        <v>251</v>
      </c>
      <c r="C222" s="389">
        <v>662</v>
      </c>
      <c r="D222" s="389">
        <v>66</v>
      </c>
      <c r="E222" s="956">
        <v>460</v>
      </c>
      <c r="F222" s="390" t="s">
        <v>1805</v>
      </c>
      <c r="G222" s="393" t="s">
        <v>1907</v>
      </c>
      <c r="H222" s="1076"/>
      <c r="I222" s="690" t="s">
        <v>1035</v>
      </c>
      <c r="J222" s="393" t="s">
        <v>2782</v>
      </c>
      <c r="K222" s="393" t="s">
        <v>1948</v>
      </c>
    </row>
    <row r="223" spans="1:11" ht="16.2">
      <c r="A223" s="389">
        <v>735</v>
      </c>
      <c r="B223" s="389">
        <v>139</v>
      </c>
      <c r="C223" s="389">
        <v>544</v>
      </c>
      <c r="D223" s="389">
        <v>66</v>
      </c>
      <c r="E223" s="956">
        <v>390</v>
      </c>
      <c r="F223" s="390" t="s">
        <v>495</v>
      </c>
      <c r="G223" s="808" t="s">
        <v>2773</v>
      </c>
      <c r="H223" s="1076"/>
      <c r="I223" s="690" t="s">
        <v>164</v>
      </c>
      <c r="J223" s="393" t="s">
        <v>902</v>
      </c>
      <c r="K223" s="393" t="s">
        <v>212</v>
      </c>
    </row>
    <row r="224" spans="1:11" ht="16.2">
      <c r="A224" s="389">
        <v>732</v>
      </c>
      <c r="B224" s="389">
        <v>156</v>
      </c>
      <c r="C224" s="389">
        <v>536</v>
      </c>
      <c r="D224" s="389">
        <v>66</v>
      </c>
      <c r="E224" s="956">
        <v>384</v>
      </c>
      <c r="F224" s="390" t="s">
        <v>6</v>
      </c>
      <c r="G224" s="393" t="s">
        <v>1829</v>
      </c>
      <c r="H224" s="393"/>
      <c r="I224" s="393" t="s">
        <v>165</v>
      </c>
      <c r="J224" s="393" t="s">
        <v>208</v>
      </c>
      <c r="K224" s="393" t="s">
        <v>1948</v>
      </c>
    </row>
    <row r="225" spans="1:11" ht="16.2">
      <c r="A225" s="389">
        <v>888</v>
      </c>
      <c r="B225" s="389">
        <v>260</v>
      </c>
      <c r="C225" s="389">
        <v>670</v>
      </c>
      <c r="D225" s="389">
        <v>66</v>
      </c>
      <c r="E225" s="956" t="s">
        <v>2552</v>
      </c>
      <c r="F225" s="390" t="s">
        <v>2946</v>
      </c>
      <c r="G225" s="393" t="s">
        <v>117</v>
      </c>
      <c r="H225" s="1076"/>
      <c r="I225" s="690" t="s">
        <v>1117</v>
      </c>
      <c r="J225" s="393" t="s">
        <v>4076</v>
      </c>
      <c r="K225" s="393" t="s">
        <v>1948</v>
      </c>
    </row>
    <row r="226" spans="1:11" ht="16.2">
      <c r="A226" s="389">
        <v>499</v>
      </c>
      <c r="B226" s="389">
        <v>219</v>
      </c>
      <c r="C226" s="389">
        <v>388</v>
      </c>
      <c r="D226" s="389">
        <v>67</v>
      </c>
      <c r="E226" s="956">
        <v>230</v>
      </c>
      <c r="F226" s="390" t="s">
        <v>485</v>
      </c>
      <c r="G226" s="393" t="s">
        <v>1684</v>
      </c>
      <c r="H226" s="1076"/>
      <c r="I226" s="690" t="s">
        <v>2136</v>
      </c>
      <c r="J226" s="393" t="s">
        <v>208</v>
      </c>
      <c r="K226" s="393" t="s">
        <v>1948</v>
      </c>
    </row>
    <row r="227" spans="1:11" ht="16.2">
      <c r="A227" s="389">
        <v>257</v>
      </c>
      <c r="B227" s="389">
        <v>80</v>
      </c>
      <c r="C227" s="389">
        <v>148</v>
      </c>
      <c r="D227" s="389">
        <v>67</v>
      </c>
      <c r="E227" s="956">
        <v>92</v>
      </c>
      <c r="F227" s="390" t="s">
        <v>487</v>
      </c>
      <c r="G227" s="808" t="s">
        <v>250</v>
      </c>
      <c r="H227" s="1076"/>
      <c r="I227" s="393" t="s">
        <v>166</v>
      </c>
      <c r="J227" s="393" t="s">
        <v>252</v>
      </c>
      <c r="K227" s="393" t="s">
        <v>1948</v>
      </c>
    </row>
    <row r="228" spans="1:11" ht="16.2">
      <c r="A228" s="389">
        <v>246</v>
      </c>
      <c r="B228" s="389">
        <v>85</v>
      </c>
      <c r="C228" s="389">
        <v>132</v>
      </c>
      <c r="D228" s="389">
        <v>67</v>
      </c>
      <c r="E228" s="956">
        <v>88</v>
      </c>
      <c r="F228" s="390" t="s">
        <v>483</v>
      </c>
      <c r="G228" s="393" t="s">
        <v>225</v>
      </c>
      <c r="H228" s="1076"/>
      <c r="I228" s="690" t="s">
        <v>1568</v>
      </c>
      <c r="J228" s="393" t="s">
        <v>227</v>
      </c>
      <c r="K228" s="393" t="s">
        <v>212</v>
      </c>
    </row>
    <row r="229" spans="1:11" ht="16.2">
      <c r="A229" s="389">
        <v>674</v>
      </c>
      <c r="B229" s="389">
        <v>133</v>
      </c>
      <c r="C229" s="389">
        <v>496</v>
      </c>
      <c r="D229" s="389">
        <v>67</v>
      </c>
      <c r="E229" s="956">
        <v>348</v>
      </c>
      <c r="F229" s="390" t="s">
        <v>487</v>
      </c>
      <c r="G229" s="393" t="s">
        <v>813</v>
      </c>
      <c r="H229" s="1076"/>
      <c r="I229" s="690" t="s">
        <v>1118</v>
      </c>
      <c r="J229" s="393" t="s">
        <v>1053</v>
      </c>
      <c r="K229" s="393" t="s">
        <v>1948</v>
      </c>
    </row>
    <row r="230" spans="1:11" ht="16.2">
      <c r="A230" s="389" t="s">
        <v>3067</v>
      </c>
      <c r="B230" s="389"/>
      <c r="C230" s="389">
        <v>200</v>
      </c>
      <c r="D230" s="389" t="s">
        <v>3067</v>
      </c>
      <c r="E230" s="956">
        <v>434</v>
      </c>
      <c r="F230" s="390" t="s">
        <v>2960</v>
      </c>
      <c r="G230" s="393" t="s">
        <v>3918</v>
      </c>
      <c r="H230" s="393"/>
      <c r="I230" s="815" t="s">
        <v>1119</v>
      </c>
      <c r="J230" s="393" t="s">
        <v>711</v>
      </c>
      <c r="K230" s="393" t="s">
        <v>1948</v>
      </c>
    </row>
    <row r="231" spans="1:11" ht="16.2">
      <c r="A231" s="389">
        <v>685</v>
      </c>
      <c r="B231" s="389">
        <v>128</v>
      </c>
      <c r="C231" s="389">
        <v>502</v>
      </c>
      <c r="D231" s="389">
        <v>68</v>
      </c>
      <c r="E231" s="956">
        <v>364</v>
      </c>
      <c r="F231" s="390" t="s">
        <v>2434</v>
      </c>
      <c r="G231" s="822" t="s">
        <v>858</v>
      </c>
      <c r="H231" s="1077"/>
      <c r="I231" s="690" t="s">
        <v>2075</v>
      </c>
      <c r="J231" s="393" t="s">
        <v>2743</v>
      </c>
      <c r="K231" s="393" t="s">
        <v>212</v>
      </c>
    </row>
    <row r="232" spans="1:11" ht="16.2">
      <c r="A232" s="389">
        <v>642</v>
      </c>
      <c r="B232" s="389">
        <v>127</v>
      </c>
      <c r="C232" s="389">
        <v>286</v>
      </c>
      <c r="D232" s="389" t="s">
        <v>3067</v>
      </c>
      <c r="E232" s="956">
        <v>324</v>
      </c>
      <c r="F232" s="390" t="s">
        <v>2432</v>
      </c>
      <c r="G232" s="393" t="s">
        <v>2771</v>
      </c>
      <c r="H232" s="393"/>
      <c r="I232" s="690" t="s">
        <v>1120</v>
      </c>
      <c r="J232" s="393" t="s">
        <v>2770</v>
      </c>
      <c r="K232" s="393" t="s">
        <v>1948</v>
      </c>
    </row>
    <row r="233" spans="1:11" ht="16.2">
      <c r="A233" s="389" t="s">
        <v>3067</v>
      </c>
      <c r="B233" s="389" t="s">
        <v>3067</v>
      </c>
      <c r="C233" s="389" t="s">
        <v>3067</v>
      </c>
      <c r="D233" s="389" t="s">
        <v>3067</v>
      </c>
      <c r="E233" s="956" t="s">
        <v>2947</v>
      </c>
      <c r="F233" s="390" t="s">
        <v>484</v>
      </c>
      <c r="G233" s="393" t="s">
        <v>2790</v>
      </c>
      <c r="H233" s="393"/>
      <c r="I233" s="393" t="s">
        <v>2834</v>
      </c>
      <c r="J233" s="393" t="s">
        <v>711</v>
      </c>
      <c r="K233" s="393" t="s">
        <v>212</v>
      </c>
    </row>
    <row r="234" spans="1:11" ht="16.2">
      <c r="A234" s="389">
        <v>526</v>
      </c>
      <c r="B234" s="389">
        <v>106</v>
      </c>
      <c r="C234" s="389">
        <v>402</v>
      </c>
      <c r="D234" s="389">
        <v>68</v>
      </c>
      <c r="E234" s="956">
        <v>276</v>
      </c>
      <c r="F234" s="390" t="s">
        <v>481</v>
      </c>
      <c r="G234" s="393" t="s">
        <v>2790</v>
      </c>
      <c r="H234" s="393"/>
      <c r="I234" s="690" t="s">
        <v>60</v>
      </c>
      <c r="J234" s="393" t="s">
        <v>1904</v>
      </c>
      <c r="K234" s="393" t="s">
        <v>212</v>
      </c>
    </row>
    <row r="235" spans="1:11" ht="16.2">
      <c r="A235" s="389"/>
      <c r="B235" s="389"/>
      <c r="C235" s="389"/>
      <c r="D235" s="389"/>
      <c r="E235" s="956"/>
      <c r="F235" s="390"/>
      <c r="G235" s="393"/>
      <c r="H235" s="393"/>
      <c r="I235" s="393"/>
      <c r="J235" s="393"/>
      <c r="K235" s="393"/>
    </row>
    <row r="236" spans="1:11" ht="16.2">
      <c r="A236" s="389"/>
      <c r="B236" s="389"/>
      <c r="C236" s="389"/>
      <c r="D236" s="389"/>
      <c r="E236" s="956"/>
      <c r="F236" s="390"/>
      <c r="G236" s="393"/>
      <c r="H236" s="393"/>
      <c r="I236" s="393"/>
      <c r="J236" s="393"/>
      <c r="K236" s="393"/>
    </row>
    <row r="237" spans="1:11" ht="16.2">
      <c r="A237" s="389"/>
      <c r="B237" s="389"/>
      <c r="C237" s="389"/>
      <c r="D237" s="389"/>
      <c r="E237" s="956"/>
      <c r="F237" s="390"/>
      <c r="G237" s="393"/>
      <c r="H237" s="393"/>
      <c r="I237" s="393"/>
      <c r="J237" s="393"/>
      <c r="K237" s="393"/>
    </row>
    <row r="238" spans="1:11" ht="16.2">
      <c r="A238" s="389"/>
      <c r="B238" s="389"/>
      <c r="C238" s="389"/>
      <c r="D238" s="389"/>
      <c r="E238" s="956"/>
      <c r="F238" s="390"/>
      <c r="G238" s="393"/>
      <c r="H238" s="393"/>
      <c r="I238" s="393"/>
      <c r="J238" s="393"/>
      <c r="K238" s="393"/>
    </row>
    <row r="239" spans="1:11" ht="16.2">
      <c r="A239" s="389"/>
      <c r="B239" s="389"/>
      <c r="C239" s="389"/>
      <c r="D239" s="389"/>
      <c r="E239" s="956"/>
      <c r="F239" s="390"/>
      <c r="G239" s="393"/>
      <c r="H239" s="393"/>
      <c r="I239" s="393"/>
      <c r="J239" s="393"/>
      <c r="K239" s="393"/>
    </row>
    <row r="240" spans="1:11" ht="15.6" thickBot="1">
      <c r="E240" s="391"/>
    </row>
    <row r="241" spans="5:9" ht="15.6" thickBot="1">
      <c r="E241" s="391"/>
      <c r="I241" s="820" t="s">
        <v>4027</v>
      </c>
    </row>
    <row r="242" spans="5:9" ht="15.6" thickBot="1">
      <c r="E242" s="391"/>
    </row>
    <row r="243" spans="5:9" ht="15.6" thickBot="1">
      <c r="E243" s="391"/>
      <c r="I243" s="819" t="s">
        <v>4025</v>
      </c>
    </row>
    <row r="244" spans="5:9" ht="15.6" thickBot="1">
      <c r="E244" s="391"/>
    </row>
    <row r="245" spans="5:9" ht="16.2" thickBot="1">
      <c r="E245" s="391"/>
      <c r="I245" s="818" t="s">
        <v>4026</v>
      </c>
    </row>
    <row r="246" spans="5:9" ht="15.6" thickBot="1">
      <c r="E246" s="391"/>
    </row>
    <row r="247" spans="5:9" ht="15.6" thickBot="1">
      <c r="E247" s="391"/>
      <c r="I247" s="817" t="s">
        <v>4024</v>
      </c>
    </row>
    <row r="248" spans="5:9" ht="15.6" thickBot="1">
      <c r="E248" s="391"/>
    </row>
    <row r="249" spans="5:9" ht="15.6" thickBot="1">
      <c r="E249" s="391"/>
      <c r="I249" s="816" t="s">
        <v>4023</v>
      </c>
    </row>
    <row r="250" spans="5:9">
      <c r="E250" s="391"/>
    </row>
    <row r="251" spans="5:9">
      <c r="E251" s="391"/>
    </row>
    <row r="252" spans="5:9">
      <c r="E252" s="391"/>
    </row>
    <row r="253" spans="5:9">
      <c r="E253" s="391"/>
    </row>
    <row r="254" spans="5:9">
      <c r="E254" s="391"/>
    </row>
    <row r="255" spans="5:9">
      <c r="E255" s="391"/>
    </row>
    <row r="256" spans="5:9">
      <c r="E256" s="391"/>
    </row>
    <row r="257" spans="5:5">
      <c r="E257" s="391"/>
    </row>
    <row r="258" spans="5:5">
      <c r="E258" s="391"/>
    </row>
    <row r="259" spans="5:5">
      <c r="E259" s="391"/>
    </row>
    <row r="260" spans="5:5">
      <c r="E260" s="391"/>
    </row>
    <row r="261" spans="5:5">
      <c r="E261" s="391"/>
    </row>
    <row r="262" spans="5:5">
      <c r="E262" s="391"/>
    </row>
    <row r="263" spans="5:5">
      <c r="E263" s="391"/>
    </row>
    <row r="264" spans="5:5">
      <c r="E264" s="391"/>
    </row>
    <row r="265" spans="5:5">
      <c r="E265" s="391"/>
    </row>
    <row r="266" spans="5:5">
      <c r="E266" s="391"/>
    </row>
    <row r="267" spans="5:5">
      <c r="E267" s="391"/>
    </row>
    <row r="268" spans="5:5">
      <c r="E268" s="391"/>
    </row>
    <row r="269" spans="5:5">
      <c r="E269" s="391"/>
    </row>
    <row r="270" spans="5:5">
      <c r="E270" s="391"/>
    </row>
    <row r="271" spans="5:5">
      <c r="E271" s="391"/>
    </row>
    <row r="272" spans="5:5">
      <c r="E272" s="391"/>
    </row>
    <row r="273" spans="5:5">
      <c r="E273" s="391"/>
    </row>
    <row r="274" spans="5:5">
      <c r="E274" s="391"/>
    </row>
    <row r="275" spans="5:5">
      <c r="E275" s="391"/>
    </row>
    <row r="276" spans="5:5">
      <c r="E276" s="391"/>
    </row>
    <row r="277" spans="5:5">
      <c r="E277" s="391"/>
    </row>
    <row r="278" spans="5:5">
      <c r="E278" s="391"/>
    </row>
    <row r="279" spans="5:5">
      <c r="E279" s="391"/>
    </row>
    <row r="280" spans="5:5">
      <c r="E280" s="391"/>
    </row>
    <row r="281" spans="5:5">
      <c r="E281" s="391"/>
    </row>
    <row r="282" spans="5:5">
      <c r="E282" s="391"/>
    </row>
    <row r="283" spans="5:5">
      <c r="E283" s="391"/>
    </row>
    <row r="284" spans="5:5">
      <c r="E284" s="391"/>
    </row>
    <row r="285" spans="5:5">
      <c r="E285" s="391"/>
    </row>
    <row r="286" spans="5:5">
      <c r="E286" s="391"/>
    </row>
    <row r="287" spans="5:5">
      <c r="E287" s="391"/>
    </row>
    <row r="288" spans="5:5">
      <c r="E288" s="391"/>
    </row>
    <row r="289" spans="5:5">
      <c r="E289" s="391"/>
    </row>
    <row r="290" spans="5:5">
      <c r="E290" s="391"/>
    </row>
    <row r="291" spans="5:5">
      <c r="E291" s="391"/>
    </row>
    <row r="292" spans="5:5">
      <c r="E292" s="391"/>
    </row>
    <row r="293" spans="5:5">
      <c r="E293" s="391"/>
    </row>
    <row r="294" spans="5:5">
      <c r="E294" s="391"/>
    </row>
    <row r="295" spans="5:5">
      <c r="E295" s="391"/>
    </row>
    <row r="296" spans="5:5">
      <c r="E296" s="391"/>
    </row>
    <row r="297" spans="5:5">
      <c r="E297" s="391"/>
    </row>
    <row r="298" spans="5:5">
      <c r="E298" s="391"/>
    </row>
    <row r="299" spans="5:5">
      <c r="E299" s="391"/>
    </row>
    <row r="300" spans="5:5">
      <c r="E300" s="391"/>
    </row>
    <row r="301" spans="5:5">
      <c r="E301" s="391"/>
    </row>
    <row r="302" spans="5:5">
      <c r="E302" s="391"/>
    </row>
    <row r="303" spans="5:5">
      <c r="E303" s="391"/>
    </row>
    <row r="304" spans="5:5">
      <c r="E304" s="391"/>
    </row>
    <row r="305" spans="5:5">
      <c r="E305" s="391"/>
    </row>
    <row r="306" spans="5:5">
      <c r="E306" s="391"/>
    </row>
    <row r="307" spans="5:5">
      <c r="E307" s="391"/>
    </row>
    <row r="308" spans="5:5">
      <c r="E308" s="391"/>
    </row>
    <row r="309" spans="5:5">
      <c r="E309" s="391"/>
    </row>
    <row r="310" spans="5:5">
      <c r="E310" s="391"/>
    </row>
    <row r="311" spans="5:5">
      <c r="E311" s="391"/>
    </row>
    <row r="312" spans="5:5">
      <c r="E312" s="391"/>
    </row>
    <row r="313" spans="5:5">
      <c r="E313" s="391"/>
    </row>
    <row r="314" spans="5:5">
      <c r="E314" s="391"/>
    </row>
    <row r="315" spans="5:5">
      <c r="E315" s="391"/>
    </row>
    <row r="316" spans="5:5">
      <c r="E316" s="391"/>
    </row>
    <row r="317" spans="5:5">
      <c r="E317" s="391"/>
    </row>
    <row r="318" spans="5:5">
      <c r="E318" s="391"/>
    </row>
    <row r="319" spans="5:5">
      <c r="E319" s="391"/>
    </row>
    <row r="320" spans="5:5">
      <c r="E320" s="391"/>
    </row>
    <row r="321" spans="5:5">
      <c r="E321" s="391"/>
    </row>
    <row r="322" spans="5:5">
      <c r="E322" s="391"/>
    </row>
  </sheetData>
  <phoneticPr fontId="0" type="noConversion"/>
  <pageMargins left="0.78740157499999996" right="0.78740157499999996" top="0.984251969" bottom="0.984251969" header="0.4921259845" footer="0.4921259845"/>
  <pageSetup paperSize="9" scale="6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77</vt:i4>
      </vt:variant>
      <vt:variant>
        <vt:lpstr>Benannte Bereiche</vt:lpstr>
      </vt:variant>
      <vt:variant>
        <vt:i4>127</vt:i4>
      </vt:variant>
    </vt:vector>
  </HeadingPairs>
  <TitlesOfParts>
    <vt:vector size="204" baseType="lpstr">
      <vt:lpstr>zur Beachtung</vt:lpstr>
      <vt:lpstr>Reiter-Übersicht</vt:lpstr>
      <vt:lpstr>Übersicht Mikro</vt:lpstr>
      <vt:lpstr>Übersicht Makro</vt:lpstr>
      <vt:lpstr>Synop. Hut</vt:lpstr>
      <vt:lpstr>Synop. Lam., Stiel</vt:lpstr>
      <vt:lpstr>Synop. Fleisch</vt:lpstr>
      <vt:lpstr>Synop. Mikr, Standort, Zeit</vt:lpstr>
      <vt:lpstr>Botanische Namen (Schäffer)</vt:lpstr>
      <vt:lpstr>Botanische Namen</vt:lpstr>
      <vt:lpstr>Deutsche Namen</vt:lpstr>
      <vt:lpstr>Sporenpulver-Farbe</vt:lpstr>
      <vt:lpstr>Macrochem. Reaktionen</vt:lpstr>
      <vt:lpstr>Guajak-Reaktionen</vt:lpstr>
      <vt:lpstr>Reagenzien</vt:lpstr>
      <vt:lpstr>Chem. Verdünnung</vt:lpstr>
      <vt:lpstr>Synonyme</vt:lpstr>
      <vt:lpstr>Galli-Nr.</vt:lpstr>
      <vt:lpstr>Fr. Bock</vt:lpstr>
      <vt:lpstr>Bemerkungen</vt:lpstr>
      <vt:lpstr>englisch-deutsch</vt:lpstr>
      <vt:lpstr>französisch-deutsch</vt:lpstr>
      <vt:lpstr>französisch-deutsch-erweitert</vt:lpstr>
      <vt:lpstr>italienisch-deutsch</vt:lpstr>
      <vt:lpstr>schwedisch-deutsch</vt:lpstr>
      <vt:lpstr>Ia iso </vt:lpstr>
      <vt:lpstr>Ia etw. netz</vt:lpstr>
      <vt:lpstr>Ia netz</vt:lpstr>
      <vt:lpstr>Ib iso </vt:lpstr>
      <vt:lpstr>Ib etw. netz</vt:lpstr>
      <vt:lpstr>Ib netz</vt:lpstr>
      <vt:lpstr>IIa iso </vt:lpstr>
      <vt:lpstr>IIa etw. netz</vt:lpstr>
      <vt:lpstr>IIa netz </vt:lpstr>
      <vt:lpstr>IIb iso  </vt:lpstr>
      <vt:lpstr>IIb etw. netz </vt:lpstr>
      <vt:lpstr>IIb netz </vt:lpstr>
      <vt:lpstr>IIc iso  </vt:lpstr>
      <vt:lpstr>IIc etw. netz </vt:lpstr>
      <vt:lpstr>IIc netz  </vt:lpstr>
      <vt:lpstr>IId iso  </vt:lpstr>
      <vt:lpstr>IId etw. netz </vt:lpstr>
      <vt:lpstr>IId netz  </vt:lpstr>
      <vt:lpstr>IIIa iso  </vt:lpstr>
      <vt:lpstr>IIIa etw. netz</vt:lpstr>
      <vt:lpstr>IIIa netz </vt:lpstr>
      <vt:lpstr>IIIb iso  </vt:lpstr>
      <vt:lpstr>IIIb etw. netz  </vt:lpstr>
      <vt:lpstr>IIIb netz </vt:lpstr>
      <vt:lpstr>IIIc iso   </vt:lpstr>
      <vt:lpstr>IIIc etw. netz </vt:lpstr>
      <vt:lpstr>IIIc netz   </vt:lpstr>
      <vt:lpstr>IIId iso  </vt:lpstr>
      <vt:lpstr>IIId etw. netz </vt:lpstr>
      <vt:lpstr>IIId netz  </vt:lpstr>
      <vt:lpstr>IVa iso </vt:lpstr>
      <vt:lpstr>IVa etw. netz </vt:lpstr>
      <vt:lpstr>IVa netz </vt:lpstr>
      <vt:lpstr>IVb iso </vt:lpstr>
      <vt:lpstr>IVb etw. netz  </vt:lpstr>
      <vt:lpstr>IVb netz </vt:lpstr>
      <vt:lpstr>IVc iso  </vt:lpstr>
      <vt:lpstr>IVc etw. netz </vt:lpstr>
      <vt:lpstr>IVc netz   </vt:lpstr>
      <vt:lpstr>IVd iso  </vt:lpstr>
      <vt:lpstr>IVd etw. netz </vt:lpstr>
      <vt:lpstr>IVd netz  </vt:lpstr>
      <vt:lpstr>IVe iso   </vt:lpstr>
      <vt:lpstr>IVe etw. netz  </vt:lpstr>
      <vt:lpstr>IVe netz  </vt:lpstr>
      <vt:lpstr>GJ Inhaltsverz. alphabetisch</vt:lpstr>
      <vt:lpstr>GJ Inhaltsverz.nach Spp.</vt:lpstr>
      <vt:lpstr>GJ Materialsammlung</vt:lpstr>
      <vt:lpstr>Farbmuster</vt:lpstr>
      <vt:lpstr>Synop. kpl.</vt:lpstr>
      <vt:lpstr>Linkverzeichnis</vt:lpstr>
      <vt:lpstr>Autor</vt:lpstr>
      <vt:lpstr>Synonyme!_msocom_3082</vt:lpstr>
      <vt:lpstr>Synonyme!_msocom_3083</vt:lpstr>
      <vt:lpstr>Synonyme!_msocom_3084</vt:lpstr>
      <vt:lpstr>Synonyme!_msocom_3085</vt:lpstr>
      <vt:lpstr>Synonyme!_msocom_3086</vt:lpstr>
      <vt:lpstr>Synonyme!_msocom_3087</vt:lpstr>
      <vt:lpstr>Synonyme!_msocom_3088</vt:lpstr>
      <vt:lpstr>Synonyme!_msocom_3089</vt:lpstr>
      <vt:lpstr>Synonyme!_msocom_3090</vt:lpstr>
      <vt:lpstr>Synonyme!_msocom_3091</vt:lpstr>
      <vt:lpstr>Synonyme!_msocom_3092</vt:lpstr>
      <vt:lpstr>Synonyme!_msocom_3093</vt:lpstr>
      <vt:lpstr>Synonyme!_msocom_3094</vt:lpstr>
      <vt:lpstr>Synonyme!_msocom_3095</vt:lpstr>
      <vt:lpstr>Synonyme!_msocom_3096</vt:lpstr>
      <vt:lpstr>Synonyme!_msocom_3097</vt:lpstr>
      <vt:lpstr>Synonyme!_msocom_3098</vt:lpstr>
      <vt:lpstr>Synonyme!_msocom_3099</vt:lpstr>
      <vt:lpstr>Synonyme!_msocom_3100</vt:lpstr>
      <vt:lpstr>Synonyme!_msocom_3101</vt:lpstr>
      <vt:lpstr>Synonyme!_msocom_3102</vt:lpstr>
      <vt:lpstr>Synonyme!_msocom_3103</vt:lpstr>
      <vt:lpstr>Synonyme!_msocom_3104</vt:lpstr>
      <vt:lpstr>Synonyme!_msocom_3105</vt:lpstr>
      <vt:lpstr>Synonyme!_msocom_3106</vt:lpstr>
      <vt:lpstr>Synonyme!_msocom_3107</vt:lpstr>
      <vt:lpstr>Synonyme!_msocom_3108</vt:lpstr>
      <vt:lpstr>Synonyme!_msocom_3109</vt:lpstr>
      <vt:lpstr>Synonyme!_msocom_3110</vt:lpstr>
      <vt:lpstr>Synonyme!_msocom_3111</vt:lpstr>
      <vt:lpstr>Synonyme!_msocom_3112</vt:lpstr>
      <vt:lpstr>Synonyme!_msocom_3113</vt:lpstr>
      <vt:lpstr>Synonyme!_msocom_3114</vt:lpstr>
      <vt:lpstr>Synonyme!_msocom_3115</vt:lpstr>
      <vt:lpstr>Synonyme!_msocom_3116</vt:lpstr>
      <vt:lpstr>Synonyme!_msocom_3117</vt:lpstr>
      <vt:lpstr>Synonyme!_msocom_3118</vt:lpstr>
      <vt:lpstr>Synonyme!_msocom_3119</vt:lpstr>
      <vt:lpstr>Synonyme!_msocom_3120</vt:lpstr>
      <vt:lpstr>Synonyme!_msocom_3121</vt:lpstr>
      <vt:lpstr>Synonyme!_msocom_3122</vt:lpstr>
      <vt:lpstr>Synonyme!_msocom_3123</vt:lpstr>
      <vt:lpstr>Synonyme!_msocom_3124</vt:lpstr>
      <vt:lpstr>Synonyme!_msocom_3125</vt:lpstr>
      <vt:lpstr>Synonyme!_msocom_3126</vt:lpstr>
      <vt:lpstr>Synonyme!_msocom_3127</vt:lpstr>
      <vt:lpstr>Synonyme!_msocom_3128</vt:lpstr>
      <vt:lpstr>Synonyme!_msocom_3129</vt:lpstr>
      <vt:lpstr>Synonyme!_msocom_3130</vt:lpstr>
      <vt:lpstr>Synonyme!_msocom_3131</vt:lpstr>
      <vt:lpstr>Synonyme!_msocom_3132</vt:lpstr>
      <vt:lpstr>Synonyme!_msocom_3133</vt:lpstr>
      <vt:lpstr>Synonyme!_msocom_3134</vt:lpstr>
      <vt:lpstr>Synonyme!_msocom_3135</vt:lpstr>
      <vt:lpstr>Synonyme!_msocom_3136</vt:lpstr>
      <vt:lpstr>Synonyme!_msocom_3137</vt:lpstr>
      <vt:lpstr>Synonyme!_msocom_3138</vt:lpstr>
      <vt:lpstr>Synonyme!_msocom_3139</vt:lpstr>
      <vt:lpstr>Synonyme!_msocom_3140</vt:lpstr>
      <vt:lpstr>Synonyme!_msocom_3141</vt:lpstr>
      <vt:lpstr>Synonyme!_msocom_3142</vt:lpstr>
      <vt:lpstr>Synonyme!_msocom_3143</vt:lpstr>
      <vt:lpstr>Synonyme!_msocom_3144</vt:lpstr>
      <vt:lpstr>Synonyme!_msocom_3145</vt:lpstr>
      <vt:lpstr>Synonyme!_msocom_3146</vt:lpstr>
      <vt:lpstr>Synonyme!_msocom_3147</vt:lpstr>
      <vt:lpstr>Synonyme!_msocom_3148</vt:lpstr>
      <vt:lpstr>Synonyme!_msocom_3149</vt:lpstr>
      <vt:lpstr>Synonyme!_msocom_3150</vt:lpstr>
      <vt:lpstr>Synonyme!_msocom_3151</vt:lpstr>
      <vt:lpstr>Synonyme!_msocom_3152</vt:lpstr>
      <vt:lpstr>Synonyme!_msocom_3153</vt:lpstr>
      <vt:lpstr>Synonyme!_msocom_3154</vt:lpstr>
      <vt:lpstr>Synonyme!_msocom_3155</vt:lpstr>
      <vt:lpstr>Synonyme!_msocom_3156</vt:lpstr>
      <vt:lpstr>Synonyme!_msocom_3157</vt:lpstr>
      <vt:lpstr>Synonyme!_msocom_3158</vt:lpstr>
      <vt:lpstr>Synonyme!_msocom_3159</vt:lpstr>
      <vt:lpstr>Synonyme!_msocom_3160</vt:lpstr>
      <vt:lpstr>Synonyme!_msocom_3161</vt:lpstr>
      <vt:lpstr>Synonyme!_msocom_3162</vt:lpstr>
      <vt:lpstr>Synonyme!_msocom_3163</vt:lpstr>
      <vt:lpstr>Synonyme!_msocom_3164</vt:lpstr>
      <vt:lpstr>Synonyme!_msocom_3165</vt:lpstr>
      <vt:lpstr>Synonyme!_msocom_3166</vt:lpstr>
      <vt:lpstr>Synonyme!_msocom_3167</vt:lpstr>
      <vt:lpstr>Synonyme!_msocom_3168</vt:lpstr>
      <vt:lpstr>Synonyme!_msocom_3169</vt:lpstr>
      <vt:lpstr>Synonyme!_msocom_3170</vt:lpstr>
      <vt:lpstr>Synonyme!_msocom_3171</vt:lpstr>
      <vt:lpstr>Synonyme!_msocom_3172</vt:lpstr>
      <vt:lpstr>Synonyme!_msocom_3173</vt:lpstr>
      <vt:lpstr>Synonyme!_msocom_3174</vt:lpstr>
      <vt:lpstr>Synonyme!_msocom_3175</vt:lpstr>
      <vt:lpstr>Synonyme!_msocom_3176</vt:lpstr>
      <vt:lpstr>Synonyme!_msocom_3177</vt:lpstr>
      <vt:lpstr>Synonyme!_msocom_3178</vt:lpstr>
      <vt:lpstr>Synonyme!_msocom_3179</vt:lpstr>
      <vt:lpstr>Synonyme!_msocom_3180</vt:lpstr>
      <vt:lpstr>Synonyme!_msocom_3181</vt:lpstr>
      <vt:lpstr>Synonyme!_msocom_3182</vt:lpstr>
      <vt:lpstr>Synonyme!_msocom_3183</vt:lpstr>
      <vt:lpstr>Synonyme!_msocom_3184</vt:lpstr>
      <vt:lpstr>Synonyme!_msocom_3185</vt:lpstr>
      <vt:lpstr>Synonyme!_msocom_3186</vt:lpstr>
      <vt:lpstr>Synonyme!_msocom_3187</vt:lpstr>
      <vt:lpstr>Synonyme!_msocom_3188</vt:lpstr>
      <vt:lpstr>Synonyme!_msocom_3189</vt:lpstr>
      <vt:lpstr>Synonyme!_msocom_3190</vt:lpstr>
      <vt:lpstr>Synonyme!_msocom_3191</vt:lpstr>
      <vt:lpstr>Synonyme!_msocom_3192</vt:lpstr>
      <vt:lpstr>Synonyme!_msocom_3193</vt:lpstr>
      <vt:lpstr>Synonyme!_msocom_3194</vt:lpstr>
      <vt:lpstr>Synonyme!_msocom_3195</vt:lpstr>
      <vt:lpstr>Synonyme!_msocom_3196</vt:lpstr>
      <vt:lpstr>Synonyme!_msocom_3197</vt:lpstr>
      <vt:lpstr>Synonyme!_msocom_3198</vt:lpstr>
      <vt:lpstr>Synonyme!_msocom_3199</vt:lpstr>
      <vt:lpstr>Synonyme!_msocom_3200</vt:lpstr>
      <vt:lpstr>Synonyme!_msocom_3201</vt:lpstr>
      <vt:lpstr>Synonyme!_msocom_3202</vt:lpstr>
      <vt:lpstr>Synonyme!_msocom_3203</vt:lpstr>
      <vt:lpstr>Synonyme!_msocom_3204</vt:lpstr>
      <vt:lpstr>Synonyme!_msocom_3205</vt:lpstr>
      <vt:lpstr>Synonyme!_msocom_3206</vt:lpstr>
      <vt:lpstr>Synonyme!_msocom_3207</vt:lpstr>
      <vt:lpstr>Synonyme!_msocom_3208</vt:lpstr>
    </vt:vector>
  </TitlesOfParts>
  <Company>KRONES AG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k0010031</dc:creator>
  <cp:lastModifiedBy>Willibald</cp:lastModifiedBy>
  <cp:lastPrinted>2016-07-02T13:33:07Z</cp:lastPrinted>
  <dcterms:created xsi:type="dcterms:W3CDTF">2009-01-07T08:22:06Z</dcterms:created>
  <dcterms:modified xsi:type="dcterms:W3CDTF">2018-02-14T08:26:03Z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